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LU\Desktop\"/>
    </mc:Choice>
  </mc:AlternateContent>
  <xr:revisionPtr revIDLastSave="0" documentId="13_ncr:1_{16828AE9-0566-456D-83FE-D1FA97B39C08}" xr6:coauthVersionLast="47" xr6:coauthVersionMax="47" xr10:uidLastSave="{00000000-0000-0000-0000-000000000000}"/>
  <bookViews>
    <workbookView xWindow="-108" yWindow="-108" windowWidth="23256" windowHeight="12576" firstSheet="131" activeTab="131" xr2:uid="{00000000-000D-0000-FFFF-FFFF00000000}"/>
  </bookViews>
  <sheets>
    <sheet name="XIAN-WB230717DE" sheetId="1" state="hidden" r:id="rId1"/>
    <sheet name="XIAN-WB230724DE" sheetId="2" state="hidden" r:id="rId2"/>
    <sheet name="XIAN-WB230727ML" sheetId="3" state="hidden" r:id="rId3"/>
    <sheet name="XIAN-WB230731DE" sheetId="4" state="hidden" r:id="rId4"/>
    <sheet name="XIAN-WB230807DE" sheetId="5" state="hidden" r:id="rId5"/>
    <sheet name="XIAN-WB230810ML" sheetId="6" state="hidden" r:id="rId6"/>
    <sheet name="XIAN-WB230814DE" sheetId="7" state="hidden" r:id="rId7"/>
    <sheet name="XIAN-WB230817ML" sheetId="8" state="hidden" r:id="rId8"/>
    <sheet name="XIAN-WB230819CT" sheetId="9" state="hidden" r:id="rId9"/>
    <sheet name="XIAN-WB230821DE" sheetId="10" state="hidden" r:id="rId10"/>
    <sheet name="9月份箱量统计表" sheetId="13" state="hidden" r:id="rId11"/>
    <sheet name="10月份箱量统计表" sheetId="14" state="hidden" r:id="rId12"/>
    <sheet name="WAE-WB230915YTR（0915发车）" sheetId="15" state="hidden" r:id="rId13"/>
    <sheet name="XIAN-WB230914ML" sheetId="16" state="hidden" r:id="rId14"/>
    <sheet name="JINHUA-WB00917" sheetId="17" state="hidden" r:id="rId15"/>
    <sheet name="XIAN-WB230918DE" sheetId="18" state="hidden" r:id="rId16"/>
    <sheet name="XIAN-WB230921ML（0924发车）" sheetId="19" state="hidden" r:id="rId17"/>
    <sheet name="WAE-WB230922（0922发车）" sheetId="20" state="hidden" r:id="rId18"/>
    <sheet name="JINHUA-WB0925" sheetId="21" state="hidden" r:id="rId19"/>
    <sheet name="JINAN-WB230927（0928发车）" sheetId="22" state="hidden" r:id="rId20"/>
    <sheet name="XIAN-WB230925DE（0927发车）" sheetId="23" state="hidden" r:id="rId21"/>
    <sheet name="XIAN-WB230928ML（0929发车）" sheetId="24" state="hidden" r:id="rId22"/>
    <sheet name="XIAN-WB230930CT（1002发车）" sheetId="25" state="hidden" r:id="rId23"/>
    <sheet name="WAE-WB230929YTR（0929发车）" sheetId="26" state="hidden" r:id="rId24"/>
    <sheet name="XIAN-WB231002DE（1008发车）" sheetId="27" state="hidden" r:id="rId25"/>
    <sheet name="XIAN-WB231005ML（1008发车）" sheetId="28" state="hidden" r:id="rId26"/>
    <sheet name="XIAN-WB231009DE（1009发车）" sheetId="29" state="hidden" r:id="rId27"/>
    <sheet name="XIAN-WB231014CT（1014发车）" sheetId="30" state="hidden" r:id="rId28"/>
    <sheet name="WAE-WB1020YTR（1020已发车）" sheetId="31" state="hidden" r:id="rId29"/>
    <sheet name="11月份箱量统计表" sheetId="32" state="hidden" r:id="rId30"/>
    <sheet name="JINHUA-WB1022（1023已发车）" sheetId="33" state="hidden" r:id="rId31"/>
    <sheet name="XIAN-WB231016DE（1021发车）" sheetId="34" state="hidden" r:id="rId32"/>
    <sheet name="XIAN-WB231019ML(1023发车）" sheetId="35" state="hidden" r:id="rId33"/>
    <sheet name="WAE-WB1027 （1027已发车）" sheetId="36" state="hidden" r:id="rId34"/>
    <sheet name="XIAN-WB231021CT(1025发车）" sheetId="37" state="hidden" r:id="rId35"/>
    <sheet name="XIAN-WB231028CT（1030已发车）" sheetId="38" state="hidden" r:id="rId36"/>
    <sheet name="XIAN-WB231026ML（1030已发车）" sheetId="39" state="hidden" r:id="rId37"/>
    <sheet name="XIAN-WB231104CT（1105已发车）" sheetId="40" state="hidden" r:id="rId38"/>
    <sheet name="JINAN-WB231027（1029已发车）" sheetId="41" state="hidden" r:id="rId39"/>
    <sheet name="XIAN-WB231104CT-2（1107已发车）" sheetId="42" state="hidden" r:id="rId40"/>
    <sheet name="WAE-WB1103YTR（1103已发车）" sheetId="43" state="hidden" r:id="rId41"/>
    <sheet name="XIAN-WB231106DE（1108已发车）" sheetId="44" state="hidden" r:id="rId42"/>
    <sheet name="XIAN-WB231109ML" sheetId="45" state="hidden" r:id="rId43"/>
    <sheet name="WAE-WB1110（1110已发车）" sheetId="46" state="hidden" r:id="rId44"/>
    <sheet name="XIAN-WB231111CT" sheetId="47" state="hidden" r:id="rId45"/>
    <sheet name="XIAN-WB231113DE" sheetId="48" state="hidden" r:id="rId46"/>
    <sheet name="XIAN-WB231116ML" sheetId="49" state="hidden" r:id="rId47"/>
    <sheet name="WAE-WB1117YTR（1117已发车）" sheetId="50" state="hidden" r:id="rId48"/>
    <sheet name="XIAN-WB231118CT" sheetId="51" state="hidden" r:id="rId49"/>
    <sheet name="WAE-WB1124（1124已发车）" sheetId="52" state="hidden" r:id="rId50"/>
    <sheet name="12月份箱量统计表" sheetId="53" state="hidden" r:id="rId51"/>
    <sheet name="XIAN-WB231123ML" sheetId="54" state="hidden" r:id="rId52"/>
    <sheet name="XIAN-WB231202CT（1203发车）" sheetId="56" state="hidden" r:id="rId53"/>
    <sheet name="WAE-WB1201YTR（1201已发车）" sheetId="57" state="hidden" r:id="rId54"/>
    <sheet name="WAE-WB1208（1208已发车）" sheetId="58" state="hidden" r:id="rId55"/>
    <sheet name="XIAN-WB231207ML" sheetId="59" state="hidden" r:id="rId56"/>
    <sheet name="XIAN-WB231209CT" sheetId="60" state="hidden" r:id="rId57"/>
    <sheet name="XIAN-WB231214ML" sheetId="61" state="hidden" r:id="rId58"/>
    <sheet name="WAE-WB1215YTR（1215已发车）" sheetId="62" state="hidden" r:id="rId59"/>
    <sheet name="XIAN-WB231216CT" sheetId="63" state="hidden" r:id="rId60"/>
    <sheet name="XIAN-WB231218DE" sheetId="64" state="hidden" r:id="rId61"/>
    <sheet name="WAE-WB231222" sheetId="65" state="hidden" r:id="rId62"/>
    <sheet name="XIAN-WB231221ML" sheetId="66" state="hidden" r:id="rId63"/>
    <sheet name="WAE-WB231227YTR（1227已发车）" sheetId="67" state="hidden" r:id="rId64"/>
    <sheet name="WAE-WB231229YTR（1229已发车）" sheetId="68" state="hidden" r:id="rId65"/>
    <sheet name="XIAN-WB231228ML" sheetId="69" state="hidden" r:id="rId66"/>
    <sheet name="XIAN-WB231231CT" sheetId="70" state="hidden" r:id="rId67"/>
    <sheet name="WAE-WB240104（0104已发车）" sheetId="71" state="hidden" r:id="rId68"/>
    <sheet name="XIAN-WB240105DE" sheetId="73" state="hidden" r:id="rId69"/>
    <sheet name="XIAN-WB240106CT" sheetId="74" state="hidden" r:id="rId70"/>
    <sheet name="XIAN-WB240108DE" sheetId="75" state="hidden" r:id="rId71"/>
    <sheet name="XIAN-WB240110ML" sheetId="76" state="hidden" r:id="rId72"/>
    <sheet name="WAE-WB240111（0111已发车）" sheetId="77" state="hidden" r:id="rId73"/>
    <sheet name="XIAN-WB240111CT" sheetId="78" state="hidden" r:id="rId74"/>
    <sheet name="XIAN-WB240113CT" sheetId="79" state="hidden" r:id="rId75"/>
    <sheet name="WAE-WB240114" sheetId="80" state="hidden" r:id="rId76"/>
    <sheet name="XIAN-WB240115DE" sheetId="81" state="hidden" r:id="rId77"/>
    <sheet name="XIAN-WB240116ML" sheetId="82" state="hidden" r:id="rId78"/>
    <sheet name="WAE-WB240118" sheetId="83" state="hidden" r:id="rId79"/>
    <sheet name="XIAN-WB240118ML" sheetId="85" state="hidden" r:id="rId80"/>
    <sheet name="JINAN-WB240117" sheetId="86" state="hidden" r:id="rId81"/>
    <sheet name="XIAN-WB240119ML" sheetId="87" state="hidden" r:id="rId82"/>
    <sheet name="CHENGDU-WB240120" sheetId="88" state="hidden" r:id="rId83"/>
    <sheet name="XIAN-WB240120CT" sheetId="89" state="hidden" r:id="rId84"/>
    <sheet name="XIAN-WB240122DE" sheetId="90" state="hidden" r:id="rId85"/>
    <sheet name="WAE-WB240125" sheetId="91" state="hidden" r:id="rId86"/>
    <sheet name="XIAN-WB240125CT" sheetId="92" state="hidden" r:id="rId87"/>
    <sheet name="XIAN-WB240126DE" sheetId="93" state="hidden" r:id="rId88"/>
    <sheet name="XIAN-WB240127CT" sheetId="94" state="hidden" r:id="rId89"/>
    <sheet name="XIAN-WB240131ML" sheetId="95" state="hidden" r:id="rId90"/>
    <sheet name="WAE-WB240201" sheetId="96" state="hidden" r:id="rId91"/>
    <sheet name="XIAN-WB240202CT（TE-WB0203-1）" sheetId="97" state="hidden" r:id="rId92"/>
    <sheet name="XIAN-WB240203CTF（TE-WB0202）" sheetId="98" state="hidden" r:id="rId93"/>
    <sheet name="XIAN-WB240204DE（TE-WB0203-2）" sheetId="99" state="hidden" r:id="rId94"/>
    <sheet name="XIAN-WB240205DEF（TE-WB0205 ）" sheetId="100" state="hidden" r:id="rId95"/>
    <sheet name="XIAN-WB240130DE" sheetId="101" state="hidden" r:id="rId96"/>
    <sheet name="XIAN-WB240206M（TE-WB0206-2）" sheetId="102" state="hidden" r:id="rId97"/>
    <sheet name="XIAN-WB240207DE-2 （TE-WB0208-1）" sheetId="103" state="hidden" r:id="rId98"/>
    <sheet name="JINAN-WB240207" sheetId="104" state="hidden" r:id="rId99"/>
    <sheet name="XIAN-WB240207CT-1（TE-WB0207）" sheetId="105" state="hidden" r:id="rId100"/>
    <sheet name="XIAN-WB240208ML-1（TE-WB0208-2）" sheetId="106" state="hidden" r:id="rId101"/>
    <sheet name="XIAN-WB240209M-2(TE-WB0209-2）" sheetId="107" state="hidden" r:id="rId102"/>
    <sheet name="XIAN-WB240208ML-2（TE-WB0209-1）" sheetId="108" state="hidden" r:id="rId103"/>
    <sheet name="XIAN-WB240209CT（TE-WB0210 ）" sheetId="109" state="hidden" r:id="rId104"/>
    <sheet name="XIAN-WB240206CT（TE-WB0206-1 ）" sheetId="110" state="hidden" r:id="rId105"/>
    <sheet name="WAE-WB240208" sheetId="111" state="hidden" r:id="rId106"/>
    <sheet name="WAE-WB240209" sheetId="112" state="hidden" r:id="rId107"/>
    <sheet name="XIAN-WB240210CT（TE-WB0211-1）" sheetId="113" state="hidden" r:id="rId108"/>
    <sheet name="XIAN-WB240210DE（TE-WB0211-2 ）" sheetId="114" state="hidden" r:id="rId109"/>
    <sheet name="WAE-WB240215" sheetId="115" state="hidden" r:id="rId110"/>
    <sheet name="XIAN-WB240214ML（TE-WB0214 Altyn" sheetId="116" state="hidden" r:id="rId111"/>
    <sheet name="XIAN-WB240226M（TE-WB0226 Altynk" sheetId="117" state="hidden" r:id="rId112"/>
    <sheet name="XIAN-WB240223CT（TE-WB0223）" sheetId="118" state="hidden" r:id="rId113"/>
    <sheet name="XIAN-WB240227DE（TE-WB0227 Altyn" sheetId="119" state="hidden" r:id="rId114"/>
    <sheet name="XIAN-WB240229CT" sheetId="120" state="hidden" r:id="rId115"/>
    <sheet name="WAE-WB240307" sheetId="121" state="hidden" r:id="rId116"/>
    <sheet name="XAWBKC24030202" sheetId="122" state="hidden" r:id="rId117"/>
    <sheet name="WAE-WB240229" sheetId="123" state="hidden" r:id="rId118"/>
    <sheet name="XAWBKD24030403" sheetId="124" state="hidden" r:id="rId119"/>
    <sheet name="XAWBKC24030807" sheetId="125" state="hidden" r:id="rId120"/>
    <sheet name="XAWBKM24030806" sheetId="126" state="hidden" r:id="rId121"/>
    <sheet name="XAWBKC24030908" sheetId="127" state="hidden" r:id="rId122"/>
    <sheet name="JINHUA-WB00312" sheetId="128" state="hidden" r:id="rId123"/>
    <sheet name="XAWBKD24031111" sheetId="129" state="hidden" r:id="rId124"/>
    <sheet name="WAE-WB240313" sheetId="130" state="hidden" r:id="rId125"/>
    <sheet name="JNWBA24031001" sheetId="131" state="hidden" r:id="rId126"/>
    <sheet name="JINHUA-WB00314" sheetId="132" state="hidden" r:id="rId127"/>
    <sheet name="WAE-WB240314" sheetId="133" state="hidden" r:id="rId128"/>
    <sheet name="XAWBKI24031412" sheetId="134" state="hidden" r:id="rId129"/>
    <sheet name="WAE-WB240316" sheetId="135" state="hidden" r:id="rId130"/>
    <sheet name="XAWBKC24031513" sheetId="136" state="hidden" r:id="rId131"/>
    <sheet name="XAWBKC24031615" sheetId="137" r:id="rId132"/>
    <sheet name="JINHUA-WB00321" sheetId="138" state="hidden" r:id="rId133"/>
    <sheet name="WAE-WB240321" sheetId="139" state="hidden" r:id="rId134"/>
    <sheet name="XAWBKD24032017" sheetId="140" state="hidden" r:id="rId135"/>
    <sheet name="JINHUA-WB00322" sheetId="141" state="hidden" r:id="rId136"/>
    <sheet name="XAWBKI24032118" sheetId="142" state="hidden" r:id="rId137"/>
    <sheet name="XAWBKC24032219" sheetId="143" state="hidden" r:id="rId138"/>
    <sheet name="XAWBKC24032321" sheetId="144" r:id="rId139"/>
    <sheet name="XAWBKI24032422" sheetId="146" state="hidden" r:id="rId140"/>
    <sheet name="XAWBKC24032925" sheetId="152" state="hidden" r:id="rId1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" i="143" l="1"/>
  <c r="K9" i="143"/>
  <c r="K11" i="142"/>
  <c r="K10" i="142"/>
  <c r="K9" i="142"/>
  <c r="K10" i="140"/>
  <c r="K9" i="140"/>
  <c r="K13" i="139"/>
  <c r="K11" i="139"/>
  <c r="K10" i="139"/>
  <c r="K15" i="134"/>
  <c r="K14" i="134"/>
  <c r="K13" i="134"/>
  <c r="K12" i="134"/>
  <c r="K11" i="134"/>
  <c r="K10" i="134"/>
  <c r="K9" i="134"/>
  <c r="K9" i="132"/>
  <c r="K12" i="131"/>
  <c r="K11" i="131"/>
  <c r="K10" i="131"/>
  <c r="K13" i="129"/>
  <c r="K9" i="128"/>
  <c r="L9" i="128" s="1"/>
  <c r="K9" i="126"/>
  <c r="K12" i="125"/>
  <c r="K11" i="125"/>
  <c r="K10" i="125"/>
  <c r="K12" i="124"/>
  <c r="K10" i="124"/>
  <c r="K9" i="124"/>
  <c r="K11" i="123"/>
  <c r="K13" i="121"/>
  <c r="K12" i="121"/>
  <c r="K11" i="121"/>
  <c r="K10" i="121"/>
  <c r="K9" i="121"/>
  <c r="K24" i="120"/>
  <c r="K23" i="120"/>
  <c r="K16" i="120"/>
  <c r="K15" i="120"/>
  <c r="K14" i="120"/>
  <c r="K13" i="120"/>
  <c r="K12" i="120"/>
  <c r="K11" i="120"/>
  <c r="K10" i="120"/>
  <c r="K9" i="120"/>
  <c r="K10" i="119"/>
  <c r="K9" i="119"/>
  <c r="K10" i="117"/>
  <c r="L9" i="117"/>
  <c r="K9" i="117"/>
  <c r="K9" i="115"/>
  <c r="K10" i="112"/>
  <c r="K9" i="112"/>
  <c r="K13" i="111"/>
  <c r="K10" i="104"/>
  <c r="K9" i="88"/>
  <c r="K13" i="86"/>
  <c r="K12" i="86"/>
  <c r="K11" i="86"/>
  <c r="K13" i="83"/>
  <c r="K12" i="83"/>
  <c r="K11" i="83"/>
  <c r="K10" i="83"/>
  <c r="L9" i="83"/>
  <c r="K9" i="83"/>
  <c r="K11" i="80"/>
  <c r="K9" i="80"/>
  <c r="K15" i="77"/>
  <c r="K12" i="77"/>
  <c r="K13" i="68"/>
  <c r="K12" i="68"/>
  <c r="K10" i="68"/>
  <c r="K9" i="68"/>
  <c r="K9" i="67"/>
  <c r="K11" i="65"/>
  <c r="K10" i="65"/>
  <c r="K9" i="65"/>
  <c r="K13" i="62"/>
  <c r="K10" i="62"/>
  <c r="L12" i="57"/>
  <c r="K12" i="57"/>
  <c r="K11" i="57"/>
  <c r="K10" i="57"/>
  <c r="K9" i="54"/>
  <c r="K16" i="18"/>
  <c r="K15" i="18"/>
  <c r="K14" i="18"/>
  <c r="K13" i="18"/>
  <c r="K12" i="18"/>
  <c r="K11" i="18"/>
  <c r="K10" i="18"/>
  <c r="K9" i="18"/>
</calcChain>
</file>

<file path=xl/sharedStrings.xml><?xml version="1.0" encoding="utf-8"?>
<sst xmlns="http://schemas.openxmlformats.org/spreadsheetml/2006/main" count="19353" uniqueCount="2963">
  <si>
    <t>Track &amp; Tracing  Report</t>
  </si>
  <si>
    <t>班列运行跟踪表</t>
  </si>
  <si>
    <t>operator:</t>
  </si>
  <si>
    <t>Seero</t>
  </si>
  <si>
    <t>Order information</t>
  </si>
  <si>
    <t>Track &amp; Tracing</t>
  </si>
  <si>
    <t>BTE No</t>
  </si>
  <si>
    <t>Customer No.</t>
  </si>
  <si>
    <t>Origin Terminal</t>
  </si>
  <si>
    <t>Border</t>
  </si>
  <si>
    <t>Destination Terminal</t>
  </si>
  <si>
    <t>ATD</t>
  </si>
  <si>
    <t>Current location/KM to CN Border</t>
  </si>
  <si>
    <t>Current location/KM to EU Border/Destination</t>
  </si>
  <si>
    <t>Updated date</t>
  </si>
  <si>
    <t>Current Status</t>
  </si>
  <si>
    <t>Remark1</t>
  </si>
  <si>
    <t>WBLYF-23070159</t>
  </si>
  <si>
    <t>/</t>
  </si>
  <si>
    <t>Xian</t>
  </si>
  <si>
    <t>Korgos</t>
  </si>
  <si>
    <t>Mala</t>
  </si>
  <si>
    <t>3559KM/Xian</t>
  </si>
  <si>
    <t>Depature</t>
  </si>
  <si>
    <t>1915KM/Zhangye</t>
  </si>
  <si>
    <t>Arrival</t>
  </si>
  <si>
    <t>724KM/Qiquanhu</t>
  </si>
  <si>
    <t>Khorgos</t>
  </si>
  <si>
    <t>Altynkol</t>
  </si>
  <si>
    <t>Shieli, KZH</t>
  </si>
  <si>
    <t>3910KM</t>
  </si>
  <si>
    <t>Shalkar, KZH</t>
  </si>
  <si>
    <t>3117KM</t>
  </si>
  <si>
    <t>Spiridonovka, YuUR</t>
  </si>
  <si>
    <t>2264KM</t>
  </si>
  <si>
    <t>Novaya Pustyn, MSK</t>
  </si>
  <si>
    <t>1542KM</t>
  </si>
  <si>
    <t>Orsha-Tsentralnaya, BEL</t>
  </si>
  <si>
    <t>645KM</t>
  </si>
  <si>
    <t>ATA Mala 2023/8/5
Ready to pick up at Europort</t>
  </si>
  <si>
    <t>Special  Case</t>
  </si>
  <si>
    <t>Container No.</t>
  </si>
  <si>
    <t>Container Size</t>
  </si>
  <si>
    <t>ETA</t>
  </si>
  <si>
    <t>ATA</t>
  </si>
  <si>
    <t>DSK</t>
  </si>
  <si>
    <t>Remark 1</t>
  </si>
  <si>
    <t>Remark 2</t>
  </si>
  <si>
    <t>TEIU2101954</t>
  </si>
  <si>
    <t>40HQ</t>
  </si>
  <si>
    <t>TEIU2101208</t>
  </si>
  <si>
    <t>CICU2551288</t>
  </si>
  <si>
    <t>TEIU2300982</t>
  </si>
  <si>
    <t>TEIU2305027</t>
  </si>
  <si>
    <t>TEIU2305120</t>
  </si>
  <si>
    <t>TEIU2201341</t>
  </si>
  <si>
    <t>TEIU2101759</t>
  </si>
  <si>
    <t>TEIU2100201</t>
  </si>
  <si>
    <t>1.ETA is the estimated train arrival time,not the actual exact time for train arrive.</t>
  </si>
  <si>
    <t>So, please kindly arrange the on-carriage truck according to the ATA or our ATB offer time.</t>
  </si>
  <si>
    <t>If client arrange the truck based on ETA., sorry that we cannot shoulder any extra fee like truck waiting fee, etc.</t>
  </si>
  <si>
    <t>2. The relevant instruction you can the Sheet1"Instruction".</t>
  </si>
  <si>
    <t>WBLYF-23070227</t>
  </si>
  <si>
    <t>2409KM/Lanzhou north</t>
  </si>
  <si>
    <t>1702KM/Liugou</t>
  </si>
  <si>
    <t>346KM/Manas</t>
  </si>
  <si>
    <t>The train is reloading.</t>
  </si>
  <si>
    <t>Zhetygen, KZH</t>
  </si>
  <si>
    <t>5045KM</t>
  </si>
  <si>
    <t>Shu, KZH</t>
  </si>
  <si>
    <t>4691KM</t>
  </si>
  <si>
    <t>Kyzylorda, KZH</t>
  </si>
  <si>
    <t>3783KM</t>
  </si>
  <si>
    <t>Aktobe I, KZH</t>
  </si>
  <si>
    <t>2750KM</t>
  </si>
  <si>
    <t>645 KM</t>
  </si>
  <si>
    <t>Brest-Vostochniy (Eastern), BEL</t>
  </si>
  <si>
    <t>84 KM</t>
  </si>
  <si>
    <t>ATA Mala 2023/8/8
Ready to pick up at Europort</t>
  </si>
  <si>
    <t>TEIU2200319</t>
  </si>
  <si>
    <t>CICU2556166</t>
  </si>
  <si>
    <t>TEIU2200200</t>
  </si>
  <si>
    <t>CICU2557584</t>
  </si>
  <si>
    <t>TEIU2101851</t>
  </si>
  <si>
    <t>CICU2554543</t>
  </si>
  <si>
    <t>TEIU2304822</t>
  </si>
  <si>
    <t>TEIU2305109</t>
  </si>
  <si>
    <t>Ella</t>
  </si>
  <si>
    <t>WBBHL-23070238</t>
  </si>
  <si>
    <t>492KM/Wulabo</t>
  </si>
  <si>
    <t>the train is reloading</t>
  </si>
  <si>
    <t>Kurozek (rzd), KZH</t>
  </si>
  <si>
    <t>5151KM</t>
  </si>
  <si>
    <t>Badam, KZH</t>
  </si>
  <si>
    <t>4222KM</t>
  </si>
  <si>
    <t>Departure</t>
  </si>
  <si>
    <t>3117 KM</t>
  </si>
  <si>
    <t>Gamaleyevka, YuUR</t>
  </si>
  <si>
    <t>2487 KM</t>
  </si>
  <si>
    <t>Pishlja, KBSh</t>
  </si>
  <si>
    <t>1867 KM</t>
  </si>
  <si>
    <t>Yartsevo, MSK</t>
  </si>
  <si>
    <t>1216 KM</t>
  </si>
  <si>
    <t>ATA Mala 2023/8/13
Ready to pick up at Europort</t>
  </si>
  <si>
    <t>GRTU4502377</t>
  </si>
  <si>
    <t>TEIU2305881</t>
  </si>
  <si>
    <t>TEIU2305639</t>
  </si>
  <si>
    <t>TEIU2305290</t>
  </si>
  <si>
    <t>TEIU2305330</t>
  </si>
  <si>
    <t>TEIU2304400</t>
  </si>
  <si>
    <t>TEIU2303209</t>
  </si>
  <si>
    <t>Ella/Karen</t>
  </si>
  <si>
    <t>WBBHL-23070240
WBLJQ-23070267</t>
  </si>
  <si>
    <t>5002km,Almaty 1, KZH</t>
  </si>
  <si>
    <t>4068km,Turkestan, KZH</t>
  </si>
  <si>
    <t>1867km,Ruzayevka, KBSh</t>
  </si>
  <si>
    <t>1329km,Vyazma, MSK</t>
  </si>
  <si>
    <t>84km,Brest-Vostochniy (Eastern), BEL</t>
  </si>
  <si>
    <t>ATA Mala 2023/8/17
Ready to pick up at Europort</t>
  </si>
  <si>
    <t>TEIU2305243</t>
  </si>
  <si>
    <t>TEIU2305623</t>
  </si>
  <si>
    <t>TEIU2304988</t>
  </si>
  <si>
    <t>TEIU2200366</t>
  </si>
  <si>
    <t>CICU2555088</t>
  </si>
  <si>
    <t>TEIU2100990</t>
  </si>
  <si>
    <t>TEIU2305937</t>
  </si>
  <si>
    <t>TEIU2305768</t>
  </si>
  <si>
    <t>TEIU2305670</t>
  </si>
  <si>
    <t>TEIU2305808</t>
  </si>
  <si>
    <t>Karen</t>
  </si>
  <si>
    <t>WBLJQ-23070269</t>
  </si>
  <si>
    <t>2137KM/Wuwei south</t>
  </si>
  <si>
    <t>524KM/Sangezhuang</t>
  </si>
  <si>
    <t>4576KMTurksib , KZH</t>
  </si>
  <si>
    <t>3634KMJosaly, KZH</t>
  </si>
  <si>
    <t>2750KMAktobe I, KZH</t>
  </si>
  <si>
    <t>2253KMKinel, KBSh</t>
  </si>
  <si>
    <t>1409KMLuhovitzy, MSK</t>
  </si>
  <si>
    <t>ATA Mala 2023/8/20
Ready to pick up at Europort</t>
  </si>
  <si>
    <t>TEIU2305686</t>
  </si>
  <si>
    <t>TEIU2305860</t>
  </si>
  <si>
    <t>TEIU2304735</t>
  </si>
  <si>
    <t>TEIU2305710</t>
  </si>
  <si>
    <t>2117KM/Huaian</t>
  </si>
  <si>
    <t>4910KMBurunday, KZH</t>
  </si>
  <si>
    <t>3984KMTurkestan, KZH</t>
  </si>
  <si>
    <t>1989KMSyzran II, KBSh</t>
  </si>
  <si>
    <t>1225km, Uvarovka, MSK</t>
  </si>
  <si>
    <t>162km, Oranchytzy, BEL</t>
  </si>
  <si>
    <t>ATA Mala 2023/8/23
Pick up at Europort</t>
  </si>
  <si>
    <t>TEIU2305789</t>
  </si>
  <si>
    <t>WBLYF-23080018</t>
  </si>
  <si>
    <t>460KM/Wuxi</t>
  </si>
  <si>
    <t>4459KMTaraz, KZH</t>
  </si>
  <si>
    <t>3434km,Josaly, KZH</t>
  </si>
  <si>
    <t>2844km,Kandyagash, KZH</t>
  </si>
  <si>
    <t>2372km,Yelshanka, YuUR</t>
  </si>
  <si>
    <t>1721km,Potma, KBSh</t>
  </si>
  <si>
    <t>ATA Mala 2023/8/27
Ready to pick up at Europort</t>
  </si>
  <si>
    <t>CICU1816340</t>
  </si>
  <si>
    <t>TEIU2100027</t>
  </si>
  <si>
    <t>TEIU2201803</t>
  </si>
  <si>
    <t>TEIU2302060</t>
  </si>
  <si>
    <t>CICU1815719</t>
  </si>
  <si>
    <t>TEIU2200495</t>
  </si>
  <si>
    <t>CICU1815658</t>
  </si>
  <si>
    <t>TEIU2201275</t>
  </si>
  <si>
    <t>TEIU2301741</t>
  </si>
  <si>
    <t>TEIU2302250</t>
  </si>
  <si>
    <t>TEIU2100768</t>
  </si>
  <si>
    <t>TEIU2302481</t>
  </si>
  <si>
    <t>TEIU2301588</t>
  </si>
  <si>
    <t>TEIU2201233</t>
  </si>
  <si>
    <t>TEIU2300431</t>
  </si>
  <si>
    <t>CICU1816417</t>
  </si>
  <si>
    <t>TEIU2301443</t>
  </si>
  <si>
    <t>WBBHL-23080053</t>
  </si>
  <si>
    <t>2776KM/Tianshui</t>
  </si>
  <si>
    <t>Already puched agent to reloading asap</t>
  </si>
  <si>
    <t>5151km,Shelek, KZH</t>
  </si>
  <si>
    <t>3117km,Shalkar, KZH</t>
  </si>
  <si>
    <t>2630km,Orenburg, YuUR</t>
  </si>
  <si>
    <t>1867km,Pishlja, KBSh</t>
  </si>
  <si>
    <t>1255km,Safonovo, MSK</t>
  </si>
  <si>
    <t>Brest</t>
  </si>
  <si>
    <t>ATA Mala 2023/9/1
Ready for pick up at Europort</t>
  </si>
  <si>
    <t>TEIU2201932</t>
  </si>
  <si>
    <t>TEIU2301762</t>
  </si>
  <si>
    <t>TEIU2100942</t>
  </si>
  <si>
    <t>WBBHL-23080099</t>
  </si>
  <si>
    <t>2927KM/Baoji</t>
  </si>
  <si>
    <t>1430KM/Anbei</t>
  </si>
  <si>
    <t>78KM/Jinghe</t>
  </si>
  <si>
    <t>4846km, Otar, KZH</t>
  </si>
  <si>
    <t>3984km, Turkestan, KZH</t>
  </si>
  <si>
    <t>3121km, Shalkar, KZH</t>
  </si>
  <si>
    <t>2304km, Bogatoye, YuUR</t>
  </si>
  <si>
    <t>1549km, Sheluhovo, MSK</t>
  </si>
  <si>
    <t>ATA Mala 2023/9/3
Pick up at Europort</t>
  </si>
  <si>
    <t>PKEU2110645</t>
  </si>
  <si>
    <t>WBLYF-23080117</t>
  </si>
  <si>
    <t>1055KM/Hami  east</t>
  </si>
  <si>
    <t>CICU2555344
TEIU2300642
CICU1816187</t>
  </si>
  <si>
    <t>HNKU6280173
HNKU6229757
TEIU2201790</t>
  </si>
  <si>
    <t>CICU2555344
TEIU2300642
CICU1816187
Waiting for reloading.</t>
  </si>
  <si>
    <t>4846km,Otar, KZH</t>
  </si>
  <si>
    <t>CICU2555344
TEIU2300642
CICU1816187
We urged the agent again and waiting for latest news.</t>
  </si>
  <si>
    <t>CICU2555344
TEIU2300642
CICU1816187
The train is reloading.</t>
  </si>
  <si>
    <t>3282km,Sekseul, KZH</t>
  </si>
  <si>
    <t>3910km,Shieli, KZH</t>
  </si>
  <si>
    <t>2942km,Zhem, KZH</t>
  </si>
  <si>
    <t>ATA Mala 2023/9/6
Ready to pick up at Europort</t>
  </si>
  <si>
    <t>2314km,Zalivnaya, YuUR</t>
  </si>
  <si>
    <t>645km,Orsha-Tsentralnaya, BEL</t>
  </si>
  <si>
    <t>ATA Mala 2023/9/9
Ready to pick up at Europort</t>
  </si>
  <si>
    <t>CICU2555344</t>
  </si>
  <si>
    <t>TEIU2300642</t>
  </si>
  <si>
    <t>CICU1816187</t>
  </si>
  <si>
    <t>HNKU6280173</t>
  </si>
  <si>
    <t>HNKU6229757</t>
  </si>
  <si>
    <t>TEIU2201790</t>
  </si>
  <si>
    <t>操作</t>
  </si>
  <si>
    <t>分公司</t>
  </si>
  <si>
    <t>订单号</t>
  </si>
  <si>
    <t>BTE订单号</t>
  </si>
  <si>
    <t>集装箱号</t>
  </si>
  <si>
    <t>班列名称</t>
  </si>
  <si>
    <t>发站</t>
  </si>
  <si>
    <t>到站</t>
  </si>
  <si>
    <t>货源地</t>
  </si>
  <si>
    <t>装箱日期</t>
  </si>
  <si>
    <t>备注</t>
  </si>
  <si>
    <t>班列预留</t>
  </si>
  <si>
    <t>订舱情况</t>
  </si>
  <si>
    <t>备注1</t>
  </si>
  <si>
    <t>备注2</t>
  </si>
  <si>
    <t>欧展天津</t>
  </si>
  <si>
    <t>WBBHL-23090072</t>
  </si>
  <si>
    <t>TEIU2302239</t>
  </si>
  <si>
    <t>0916西安</t>
  </si>
  <si>
    <t>XIAN</t>
  </si>
  <si>
    <t>CT</t>
  </si>
  <si>
    <t>长春</t>
  </si>
  <si>
    <t>赶不上14，推迟到16</t>
  </si>
  <si>
    <t>0916西安班列共计：</t>
  </si>
  <si>
    <t>Ella: 6</t>
  </si>
  <si>
    <t>仓位已定2</t>
  </si>
  <si>
    <t>取消：4</t>
  </si>
  <si>
    <t>欧展上海</t>
  </si>
  <si>
    <t>WBBHL-23090073</t>
  </si>
  <si>
    <t>HPCU4566141</t>
  </si>
  <si>
    <t>0914西安</t>
  </si>
  <si>
    <t>上海</t>
  </si>
  <si>
    <t>资料提供全，等进站报关</t>
  </si>
  <si>
    <t>0921西安班列共计：</t>
  </si>
  <si>
    <t>Ella: 3</t>
  </si>
  <si>
    <t>仓位已定3</t>
  </si>
  <si>
    <t>WBBHL-23090079</t>
  </si>
  <si>
    <t>TDLU6221082</t>
  </si>
  <si>
    <t>DS</t>
  </si>
  <si>
    <t>日照</t>
  </si>
  <si>
    <t>已装完</t>
  </si>
  <si>
    <t>0923西安班列共计：</t>
  </si>
  <si>
    <t>仓位已定4</t>
  </si>
  <si>
    <t>WBBHL-23090074</t>
  </si>
  <si>
    <t xml:space="preserve">TEIU2302938
TEIU2201470
TEIU2300540
TEIU2200643
CICU2554712
</t>
  </si>
  <si>
    <t>0914-0916</t>
  </si>
  <si>
    <t>Budapest</t>
  </si>
  <si>
    <t>常州</t>
  </si>
  <si>
    <t>5个柜子</t>
  </si>
  <si>
    <t>0930西安班列共计：</t>
  </si>
  <si>
    <t>Ella: 5</t>
  </si>
  <si>
    <t>单独谈的南京</t>
  </si>
  <si>
    <t>WBBHL-23090076</t>
  </si>
  <si>
    <t>FORU6665472</t>
  </si>
  <si>
    <t>南京</t>
  </si>
  <si>
    <t>CC000100630</t>
  </si>
  <si>
    <t>WBBHL-23090085</t>
  </si>
  <si>
    <t>OOLU8646632</t>
  </si>
  <si>
    <t>12票报关单据已收全，11票出预录入单</t>
  </si>
  <si>
    <t>0915武汉班列共计：</t>
  </si>
  <si>
    <t>Seero:  5</t>
  </si>
  <si>
    <t>仓位已定5</t>
  </si>
  <si>
    <t>欧展西安</t>
  </si>
  <si>
    <t>WBBHL-23090102</t>
  </si>
  <si>
    <t xml:space="preserve">CICU2552833
CICU2554332
</t>
  </si>
  <si>
    <t>0921西安</t>
  </si>
  <si>
    <t>西安</t>
  </si>
  <si>
    <t>西安内装</t>
  </si>
  <si>
    <t>2柜拼箱</t>
  </si>
  <si>
    <t>0922武汉班列共计：</t>
  </si>
  <si>
    <t>Seero:  4</t>
  </si>
  <si>
    <t>WBBHL-23090113</t>
  </si>
  <si>
    <t>TDLU7019733</t>
  </si>
  <si>
    <t>0929武汉班列共计：</t>
  </si>
  <si>
    <t>Seero:  6</t>
  </si>
  <si>
    <t>仓位已定6</t>
  </si>
  <si>
    <t>CC000103741</t>
  </si>
  <si>
    <t>WBBHL-23090159</t>
  </si>
  <si>
    <t>TDLU7001009</t>
  </si>
  <si>
    <t>查验</t>
  </si>
  <si>
    <t>0927济南班列共计：</t>
  </si>
  <si>
    <t>CC000103964</t>
  </si>
  <si>
    <t>WBBHL-23090170</t>
  </si>
  <si>
    <t>CICU1815827</t>
  </si>
  <si>
    <t>0923西安</t>
  </si>
  <si>
    <t>0917金华班列共计：</t>
  </si>
  <si>
    <t>Seero:  3</t>
  </si>
  <si>
    <t>WBBHL-23090158</t>
  </si>
  <si>
    <t>FWRU0238361</t>
  </si>
  <si>
    <t>0925金华班列共计：</t>
  </si>
  <si>
    <t>Seero:  1</t>
  </si>
  <si>
    <t>仓位已定1</t>
  </si>
  <si>
    <t>WBBHL-23090153</t>
  </si>
  <si>
    <t xml:space="preserve">FSCU8379688
CMAU8892150
TGHU6310715
TGBU5064750
CMAU6213857
SEKU6207956
TEMU6963127
</t>
  </si>
  <si>
    <t>0930西安</t>
  </si>
  <si>
    <t>0928西安班列共计：</t>
  </si>
  <si>
    <t xml:space="preserve">WBBHL-23090175
</t>
  </si>
  <si>
    <t>CICU2013847</t>
  </si>
  <si>
    <t>WBBHL-23090197</t>
  </si>
  <si>
    <t>CMAU8952521</t>
  </si>
  <si>
    <t>沧州三地装</t>
  </si>
  <si>
    <t>seero</t>
  </si>
  <si>
    <t>欧展深圳</t>
  </si>
  <si>
    <t>WBLYF-23090071</t>
  </si>
  <si>
    <t>TDLU6210473</t>
  </si>
  <si>
    <t>0915武汉</t>
  </si>
  <si>
    <t>WUHAN</t>
  </si>
  <si>
    <t>广州</t>
  </si>
  <si>
    <t>CC000099029</t>
  </si>
  <si>
    <t>WBLYF-23090077</t>
  </si>
  <si>
    <t>TEIU2101002</t>
  </si>
  <si>
    <t>CC000099030</t>
  </si>
  <si>
    <t>WBLYF-23090078</t>
  </si>
  <si>
    <t>CICU2553995</t>
  </si>
  <si>
    <t>欧展宁波</t>
  </si>
  <si>
    <t>WBLYF-23090090</t>
  </si>
  <si>
    <t>ESHU7246625</t>
  </si>
  <si>
    <t>宁海</t>
  </si>
  <si>
    <t>WBLYF-23090109</t>
  </si>
  <si>
    <t>HNKU6239267</t>
  </si>
  <si>
    <t>武义</t>
  </si>
  <si>
    <t>WBLYF-23090086</t>
  </si>
  <si>
    <t>GESU5939969</t>
  </si>
  <si>
    <t>0917金华</t>
  </si>
  <si>
    <t>JINHUA</t>
  </si>
  <si>
    <t>WBLYF-23090093</t>
  </si>
  <si>
    <t>GESU5909136</t>
  </si>
  <si>
    <t>WBLYF-23090094</t>
  </si>
  <si>
    <t>GESU5626542</t>
  </si>
  <si>
    <t>温州</t>
  </si>
  <si>
    <t>WBLYF-23090108</t>
  </si>
  <si>
    <t>TDLU6215876</t>
  </si>
  <si>
    <t>0927济南</t>
  </si>
  <si>
    <t>JINAN</t>
  </si>
  <si>
    <t>鄢陵</t>
  </si>
  <si>
    <t>TDLU6229550</t>
  </si>
  <si>
    <t>HDHU6003563</t>
  </si>
  <si>
    <t>WBLYF-23090255</t>
  </si>
  <si>
    <t>TEIU2302753</t>
  </si>
  <si>
    <t>青岛</t>
  </si>
  <si>
    <t>CC000103034</t>
  </si>
  <si>
    <t>WBLYF-23090154</t>
  </si>
  <si>
    <t>CICU2014268</t>
  </si>
  <si>
    <t>0922武汉</t>
  </si>
  <si>
    <t>CC000103032</t>
  </si>
  <si>
    <t>WBLYF-23090155</t>
  </si>
  <si>
    <t>LTSU6000218</t>
  </si>
  <si>
    <t>WBLYF-23090160</t>
  </si>
  <si>
    <t>HNKU6121891</t>
  </si>
  <si>
    <t>WBLYF-23090177</t>
  </si>
  <si>
    <t>TEIU2302579</t>
  </si>
  <si>
    <t>中山</t>
  </si>
  <si>
    <t>WBLYF-23090225</t>
  </si>
  <si>
    <t>CICU2556818</t>
  </si>
  <si>
    <t>0925金华</t>
  </si>
  <si>
    <t>WBLYF-23090226</t>
  </si>
  <si>
    <t>HNKU6040824</t>
  </si>
  <si>
    <t>0929武汉</t>
  </si>
  <si>
    <t>Hamburg</t>
  </si>
  <si>
    <t>CC000107281</t>
  </si>
  <si>
    <t>WBLYF-23090265</t>
  </si>
  <si>
    <t>HNKU6206601</t>
  </si>
  <si>
    <t>深圳</t>
  </si>
  <si>
    <t>CC000107187</t>
  </si>
  <si>
    <t>WBLYF-23090267</t>
  </si>
  <si>
    <t>TEIU2200690</t>
  </si>
  <si>
    <t>CC000107189</t>
  </si>
  <si>
    <t>WBLYF-23090268</t>
  </si>
  <si>
    <t>TEIU2200936</t>
  </si>
  <si>
    <t>WBLYF-23090269</t>
  </si>
  <si>
    <t>HNKU1018221</t>
  </si>
  <si>
    <t>内装</t>
  </si>
  <si>
    <t>HNKU1021523</t>
  </si>
  <si>
    <t>WBLYF-23090276</t>
  </si>
  <si>
    <t>HNKU6053204</t>
  </si>
  <si>
    <t>东莞</t>
  </si>
  <si>
    <t>CC000107227</t>
  </si>
  <si>
    <t>WBBHL-23090258</t>
  </si>
  <si>
    <t>HPCU4330285</t>
  </si>
  <si>
    <t>0928西安</t>
  </si>
  <si>
    <t>WBBHL-23090280</t>
  </si>
  <si>
    <t>TEIU2300658
TEIU2303575</t>
  </si>
  <si>
    <t>天津</t>
  </si>
  <si>
    <t>2个柜子</t>
  </si>
  <si>
    <t>WBBHL-23090287</t>
  </si>
  <si>
    <t>TDLU6226973</t>
  </si>
  <si>
    <t>CC000108966</t>
  </si>
  <si>
    <t>WBBHL-23090311</t>
  </si>
  <si>
    <t>TEIU2101846</t>
  </si>
  <si>
    <t>WBBHL-23090348</t>
  </si>
  <si>
    <t>OVLU2112927</t>
  </si>
  <si>
    <t>WBBHL-23090385</t>
  </si>
  <si>
    <t xml:space="preserve">OVLU2013499
OVLU2110930
</t>
  </si>
  <si>
    <t>金华</t>
  </si>
  <si>
    <t>WBBHL-23090288</t>
  </si>
  <si>
    <t>TDLU6223167</t>
  </si>
  <si>
    <t>1005西安</t>
  </si>
  <si>
    <t>1005西安班列共计：</t>
  </si>
  <si>
    <t>WBBHL-23090354</t>
  </si>
  <si>
    <t>CICU2557959</t>
  </si>
  <si>
    <t>1009西安班列共计：</t>
  </si>
  <si>
    <t>WBBHL-23090355</t>
  </si>
  <si>
    <t>TEIU2100665</t>
  </si>
  <si>
    <t>1012西安班列共计：</t>
  </si>
  <si>
    <t>Ella: 2</t>
  </si>
  <si>
    <t>撤仓2</t>
  </si>
  <si>
    <t>WBBHL-23090383</t>
  </si>
  <si>
    <t>TDLU7016138</t>
  </si>
  <si>
    <t>1014西安</t>
  </si>
  <si>
    <t>1014西安班列共计：</t>
  </si>
  <si>
    <t>Ella: 4</t>
  </si>
  <si>
    <t>WBBHL-23090386</t>
  </si>
  <si>
    <t>OVLU2107896</t>
  </si>
  <si>
    <t>1020武汉班列共计：</t>
  </si>
  <si>
    <t>Seero：4</t>
  </si>
  <si>
    <t xml:space="preserve">WBBHL-23090398
</t>
  </si>
  <si>
    <t>OVLU2204392</t>
  </si>
  <si>
    <t>1019西安班列共计：</t>
  </si>
  <si>
    <t>WBLYF-23100061</t>
  </si>
  <si>
    <t>HNKU6135154</t>
  </si>
  <si>
    <t>1020武汉</t>
  </si>
  <si>
    <t>1021西安班列共计：</t>
  </si>
  <si>
    <t>CC000118794</t>
  </si>
  <si>
    <t>WBLYF-23100062</t>
  </si>
  <si>
    <t>CPOU8001655</t>
  </si>
  <si>
    <t>1022金华班列共计：</t>
  </si>
  <si>
    <t>Seero：2</t>
  </si>
  <si>
    <t>CC000112964</t>
  </si>
  <si>
    <t>WBBHL-23090415</t>
  </si>
  <si>
    <t>TEIU2302394</t>
  </si>
  <si>
    <t>1026西安班列共计：</t>
  </si>
  <si>
    <t>CC000112966</t>
  </si>
  <si>
    <t>WBBHL-23090417</t>
  </si>
  <si>
    <t>CICU2551333</t>
  </si>
  <si>
    <t>1009西安</t>
  </si>
  <si>
    <t>1028西安班列共计：</t>
  </si>
  <si>
    <t>Ella: 8</t>
  </si>
  <si>
    <t>仓位已定8</t>
  </si>
  <si>
    <t>剩余1（包含2个小柜）</t>
  </si>
  <si>
    <t>WBBHL-23090428</t>
  </si>
  <si>
    <t>TEIU2301490</t>
  </si>
  <si>
    <t>1027武汉班列共计：</t>
  </si>
  <si>
    <t>WBBHL-23100059</t>
  </si>
  <si>
    <t>TEIU2305958</t>
  </si>
  <si>
    <t>1026西安</t>
  </si>
  <si>
    <t>沧州</t>
  </si>
  <si>
    <t>1027济南班列共计：</t>
  </si>
  <si>
    <t>WBBHL-23100063</t>
  </si>
  <si>
    <t>OVLU2208675</t>
  </si>
  <si>
    <t>黄岛</t>
  </si>
  <si>
    <t>CC000119296</t>
  </si>
  <si>
    <t>WBLYF-23100078</t>
  </si>
  <si>
    <t>HNKU6262668</t>
  </si>
  <si>
    <t>WBBHL-23100073</t>
  </si>
  <si>
    <t>CICU3344900</t>
  </si>
  <si>
    <t>沈阳</t>
  </si>
  <si>
    <t>WBBHL-23100082</t>
  </si>
  <si>
    <t>SEGU6042018</t>
  </si>
  <si>
    <t>1019西安</t>
  </si>
  <si>
    <t>WBBHL-23100083</t>
  </si>
  <si>
    <t>CICU2013220</t>
  </si>
  <si>
    <t>TEIU2200860</t>
  </si>
  <si>
    <t>WBBHL-23100070</t>
  </si>
  <si>
    <t>TEIU2302429</t>
  </si>
  <si>
    <t>1021西安</t>
  </si>
  <si>
    <t>WBBHL-23100109</t>
  </si>
  <si>
    <t>OVLU2205969</t>
  </si>
  <si>
    <t>WBBHL-23100111</t>
  </si>
  <si>
    <t xml:space="preserve">CICU2549824
TEIU2100686
</t>
  </si>
  <si>
    <t>CC000119500</t>
  </si>
  <si>
    <t>WBLYF-23100107</t>
  </si>
  <si>
    <t>TEIU2302500</t>
  </si>
  <si>
    <t>1022金华</t>
  </si>
  <si>
    <t>WBLYF-23100119</t>
  </si>
  <si>
    <t>OVLU2104731</t>
  </si>
  <si>
    <t>Munich</t>
  </si>
  <si>
    <t>义乌</t>
  </si>
  <si>
    <t>CC000120066</t>
  </si>
  <si>
    <t>WBLYF-23100120</t>
  </si>
  <si>
    <t>WIKU5240545</t>
  </si>
  <si>
    <t>WBBHL-23100158</t>
  </si>
  <si>
    <t xml:space="preserve">XHCU2478308
XHCU2478294
</t>
  </si>
  <si>
    <t>2*20GP</t>
  </si>
  <si>
    <t>WBBHL-23100183</t>
  </si>
  <si>
    <t>TEIU2303960</t>
  </si>
  <si>
    <t>WBBHL-23100213</t>
  </si>
  <si>
    <t>TEIU2201995</t>
  </si>
  <si>
    <t>WBBHL-23100222</t>
  </si>
  <si>
    <t>CICU2556865</t>
  </si>
  <si>
    <t>Duisburg</t>
  </si>
  <si>
    <t>WBBHL-23100212</t>
  </si>
  <si>
    <t>TEIU2304545</t>
  </si>
  <si>
    <t>1028西安</t>
  </si>
  <si>
    <t>WBBHL-23100186</t>
  </si>
  <si>
    <t>取消</t>
  </si>
  <si>
    <t>WBLYF-23100192</t>
  </si>
  <si>
    <t>TEIU2101614</t>
  </si>
  <si>
    <t>1027武汉</t>
  </si>
  <si>
    <t>无锡</t>
  </si>
  <si>
    <t>CC000122583</t>
  </si>
  <si>
    <t>WBLYF-23100217</t>
  </si>
  <si>
    <t>CPOU8001547</t>
  </si>
  <si>
    <t>WBLYF-23100228</t>
  </si>
  <si>
    <t>TEIU2101173</t>
  </si>
  <si>
    <t>清远</t>
  </si>
  <si>
    <t>WBLYF-23100231</t>
  </si>
  <si>
    <t>TEIU2304550</t>
  </si>
  <si>
    <t>1027济南</t>
  </si>
  <si>
    <t>WBLYF-23100246</t>
  </si>
  <si>
    <t>TEIU2304015</t>
  </si>
  <si>
    <t>WBBHL-23100249</t>
  </si>
  <si>
    <t>TEIU2100475</t>
  </si>
  <si>
    <t>宿迁</t>
  </si>
  <si>
    <t>203669221A</t>
  </si>
  <si>
    <t>WBBHL-23100232</t>
  </si>
  <si>
    <t xml:space="preserve">MCCU1068823
MCCU1068799 
</t>
  </si>
  <si>
    <t>慈溪</t>
  </si>
  <si>
    <t>WBBHL-23100244</t>
  </si>
  <si>
    <t>UNIU5066516</t>
  </si>
  <si>
    <t>WBBHL-23100245</t>
  </si>
  <si>
    <t>UNIU5066835</t>
  </si>
  <si>
    <t>CC000124634</t>
  </si>
  <si>
    <t>WBBHL-23100277</t>
  </si>
  <si>
    <t>UNIU5066671</t>
  </si>
  <si>
    <t>BTE OP</t>
  </si>
  <si>
    <t>Container details</t>
  </si>
  <si>
    <t>T/T</t>
  </si>
  <si>
    <t>CP OP</t>
  </si>
  <si>
    <t>Customer Name</t>
  </si>
  <si>
    <t>Container Number</t>
  </si>
  <si>
    <t>ATB/T1/DSK etc.</t>
  </si>
  <si>
    <t>Joyce</t>
  </si>
  <si>
    <t>Alashankou</t>
  </si>
  <si>
    <t>WUJIASHAN</t>
  </si>
  <si>
    <t>Cony</t>
  </si>
  <si>
    <t>Joanna</t>
  </si>
  <si>
    <t>201893146</t>
  </si>
  <si>
    <t>202059408</t>
  </si>
  <si>
    <t>Dostyk</t>
  </si>
  <si>
    <t>Waiting for reloading</t>
  </si>
  <si>
    <t>4717KM,Sayak</t>
  </si>
  <si>
    <t>4242km,Akadyr</t>
  </si>
  <si>
    <t>3362km,Kazanbasy</t>
  </si>
  <si>
    <t>1561km,Sasovo</t>
  </si>
  <si>
    <t>561km,Orsha-Tsentralnaya</t>
  </si>
  <si>
    <t>ATA Brest  9/27</t>
  </si>
  <si>
    <t>ATA Mala 9/27(未卸载）</t>
  </si>
  <si>
    <t>ETA Budapest 10/11</t>
  </si>
  <si>
    <t>Mala-Budapest</t>
  </si>
  <si>
    <t>ATA Budapest 10/11</t>
  </si>
  <si>
    <t>注意Notice:</t>
  </si>
  <si>
    <t>201240017</t>
  </si>
  <si>
    <t>CoCo</t>
  </si>
  <si>
    <t>Waiting for reloading.</t>
  </si>
  <si>
    <t>1874km,Ruzayevka, KBSh</t>
  </si>
  <si>
    <t>1170km,Duhovskaya, MSK</t>
  </si>
  <si>
    <t>ATA Mala 2023/9/27
Ready to pick up at Europort
ETA D.S. will follow</t>
  </si>
  <si>
    <t>ATA Mala 2023/9/27
ETA D.S. will follow</t>
  </si>
  <si>
    <t>ETD Mala 2023/10/2
ETA D.S. 2023/10/4 or 2023/10/5</t>
  </si>
  <si>
    <t>Mala--DS</t>
  </si>
  <si>
    <t>ATD Mala 2023/10/2
ETA D.S. 2023/10/4 or 2023/10/5
T1 provided on 2023/10/4</t>
  </si>
  <si>
    <t>Mala-Eastern Europe</t>
  </si>
  <si>
    <t>ATD Mala 2023/10/2
ETA D.S. 2023/10/5
T1 provided on 2023/10/4</t>
  </si>
  <si>
    <t>D.S.</t>
  </si>
  <si>
    <t>ATD Mala 2023/10/2
ATA D.S. 2023/10/5
T1 provided on 2023/10/4</t>
  </si>
  <si>
    <t>202039525</t>
  </si>
  <si>
    <t>202059705</t>
  </si>
  <si>
    <t>201825551</t>
  </si>
  <si>
    <t>1422KM/Shanhaiguan</t>
  </si>
  <si>
    <t>432KM/Zhalantunshi</t>
  </si>
  <si>
    <t>353KM/Boketu</t>
  </si>
  <si>
    <t>Waiting Departure</t>
  </si>
  <si>
    <t>4801km，Sayak, KZH</t>
  </si>
  <si>
    <t>2316km,Zalivnaya, YuUR</t>
  </si>
  <si>
    <t>1364km，Tumanovo, MSK</t>
  </si>
  <si>
    <t>270km,Lesnaya-Styk, BEL</t>
  </si>
  <si>
    <t>84km,Brest</t>
  </si>
  <si>
    <t>ATA Mala 2023/10/6
Ready to pick up at Europort</t>
  </si>
  <si>
    <t>a</t>
  </si>
  <si>
    <t>TEIU2302938</t>
  </si>
  <si>
    <t>TEIU2201470</t>
  </si>
  <si>
    <t>TEIU2300540</t>
  </si>
  <si>
    <t>TEIU2200643</t>
  </si>
  <si>
    <t>CICU2554712</t>
  </si>
  <si>
    <t>1678KM/Jiuquan</t>
  </si>
  <si>
    <t>403KM/Hutubi</t>
  </si>
  <si>
    <t>The train is reloading
ETD today</t>
  </si>
  <si>
    <t>5002km, Almaty 1, KZH</t>
  </si>
  <si>
    <t>TEIU2302938
TEIU2201470
TEIU2300540
CICU2554712
TDLU7019733</t>
  </si>
  <si>
    <t>TEIU2200643
FORU6665472
TEIU2302239</t>
  </si>
  <si>
    <t>4607km, Shu, KZH</t>
  </si>
  <si>
    <t>3033km, Shalkar, KZH</t>
  </si>
  <si>
    <t>3550km, Josaly, KZH</t>
  </si>
  <si>
    <t>2471km, Iletsk I, KZH</t>
  </si>
  <si>
    <t>2666km, Aktobe I, KZH</t>
  </si>
  <si>
    <t>189km, Beryoza Kartuzskaya, BEL</t>
  </si>
  <si>
    <t>383km, Negoreloye-styk, BEL</t>
  </si>
  <si>
    <t>ATA Mala 2023/10/2</t>
  </si>
  <si>
    <t>FORU6665472
TDLU7019733</t>
  </si>
  <si>
    <t xml:space="preserve">Mala-Budapest </t>
  </si>
  <si>
    <t>ATD Mala 2023/10/2
ETA Budapest 2023/10/5 or 2023/10/6</t>
  </si>
  <si>
    <t>TEIU2302938
TEIU2201470
TEIU2300540
TEIU2200643
CICU2554712</t>
  </si>
  <si>
    <t>ATA Mala 2023/10/2
ETD Mala will follow</t>
  </si>
  <si>
    <t>ETD Mala 2023/10/9 or 2023/10/10
ETA C.T 2023/10/10 or 2023/10/11</t>
  </si>
  <si>
    <t>ATD Mala 2023/10/8
ATA C.T 2023/10/8</t>
  </si>
  <si>
    <t>Lumin</t>
  </si>
  <si>
    <t>CICU2552833</t>
  </si>
  <si>
    <t>CICU2554332</t>
  </si>
  <si>
    <t>1657KM/Jiayuguan</t>
  </si>
  <si>
    <t>4068km，Turkestan, KZH</t>
  </si>
  <si>
    <t>2630km，Orenburg, YuUR</t>
  </si>
  <si>
    <t>2067km，Novoobraztsovoye, KBSh</t>
  </si>
  <si>
    <t>1256km，Dorohovo, MSK</t>
  </si>
  <si>
    <t>ATA Mala 2023/10/8</t>
  </si>
  <si>
    <t>Mala--CT</t>
  </si>
  <si>
    <t>ATA Mala 2023/10/8
ETA C.T 2023/10/10</t>
  </si>
  <si>
    <t>C.T</t>
  </si>
  <si>
    <t>ATD Mala 202310/9
ATA C.T 2023/10/10</t>
  </si>
  <si>
    <t>202237418</t>
  </si>
  <si>
    <t>202314266</t>
  </si>
  <si>
    <t>4801km ,Sayak, KZH</t>
  </si>
  <si>
    <t>CICU2014268
LTSU6000218</t>
  </si>
  <si>
    <t>2358km，Koltubanka, YuUR</t>
  </si>
  <si>
    <t>291km，Baranovychy-Tsentralnye, BEL</t>
  </si>
  <si>
    <t>84km，Brest-Vostochniy (Eastern), BEL</t>
  </si>
  <si>
    <t>ETD Mala 2023/10/9
ETA C.T 2023/10/10
ETA Budapest 2023/10/13</t>
  </si>
  <si>
    <t>ATD Mala 2023/10/9
ETA C.T 2023/10/10
ETA Budapest 2023/10/12
T1 provided on 2023/10/10</t>
  </si>
  <si>
    <t>ATD Mala 2023/10/9
ATA C.T 2023/10/10
ETA Budapest 2023/10/12
T1 provided on 2023/10/10</t>
  </si>
  <si>
    <t>ATD Mala 2023/10/9
ATA C.T 2023/10/10
ATA Budapest 2023/10/12
T1 provided on 2023/10/10</t>
  </si>
  <si>
    <t>reloading will start at tomorrow morning</t>
  </si>
  <si>
    <t>HNKU6121891
TEIU2302579</t>
  </si>
  <si>
    <t>4326km，Akadyr, KZH</t>
  </si>
  <si>
    <t>2487km，Gamaleyevka, YuUR</t>
  </si>
  <si>
    <t>ATA Mala 2023/10/7
Ready to pick up at Adampol
ETD Mala 2023/10/9
ETA C.T 2023/10/10</t>
  </si>
  <si>
    <t>ATD Mala 2023/10/9
ETA C.T 2023/10/10
T1 provided on 2023/10/10</t>
  </si>
  <si>
    <t>ATD Mala 2023/10/9
ATA C.T 2023/10/10
T1 provided on 2023/10/10</t>
  </si>
  <si>
    <t>202443057</t>
  </si>
  <si>
    <t>Jiuquan</t>
  </si>
  <si>
    <t>Shihezi</t>
  </si>
  <si>
    <t>单独推出境，未和主班列一起</t>
  </si>
  <si>
    <t>4980km,Preduzlovaya, KZH</t>
  </si>
  <si>
    <t>ATD Dostyk 2023/10/1</t>
  </si>
  <si>
    <t>3247km,Yelimay (obp), KZH</t>
  </si>
  <si>
    <t>2304km,Bogatoye, YuUR</t>
  </si>
  <si>
    <t>ATA Mala 2023/10/9
ready to pick up at Europort</t>
  </si>
  <si>
    <t>Coco</t>
  </si>
  <si>
    <t>202048575</t>
  </si>
  <si>
    <t>Manzhouli</t>
  </si>
  <si>
    <t>C.T.→Mala</t>
  </si>
  <si>
    <t>202499125</t>
  </si>
  <si>
    <t>1604KM/Tianjin</t>
  </si>
  <si>
    <t>28.5KM/Zhalainuoer</t>
  </si>
  <si>
    <t>Zabaikalsk</t>
  </si>
  <si>
    <t>The train is reloading finish
ETD ZBK 2023/10/25 or 2023/10/26</t>
  </si>
  <si>
    <t>The train is reloading finish
ETD ZBK 2023/10/25</t>
  </si>
  <si>
    <t>7156km, Kharagun, ZAB</t>
  </si>
  <si>
    <t>6469km, Slyudyanka II, VSB</t>
  </si>
  <si>
    <t>3771km, Dragunskaya, ZSB</t>
  </si>
  <si>
    <t>2903km,Sedelnikovo, SVR</t>
  </si>
  <si>
    <t>202048575改到站马拉</t>
  </si>
  <si>
    <t>2186km, Korsa, GOR</t>
  </si>
  <si>
    <t>1496km, Kondakovo, GOR</t>
  </si>
  <si>
    <t>1484km, Butylitzy, GOR</t>
  </si>
  <si>
    <t>84km, Brest</t>
  </si>
  <si>
    <t>Arrival
ETA Mala today</t>
  </si>
  <si>
    <t>ATA Mala 2023/11/7
Pick up at Europort</t>
  </si>
  <si>
    <t>已发提货码</t>
  </si>
  <si>
    <t>WBBHL-23090175</t>
  </si>
  <si>
    <t>1055KM/Hami east</t>
  </si>
  <si>
    <t>2253km,Kinel, KBSh</t>
  </si>
  <si>
    <t>1348km,Nepetsino, MSK</t>
  </si>
  <si>
    <t>162km,Oranchytzy, BEL</t>
  </si>
  <si>
    <t>ATA Mala 2023/10/11
Ready to pick up at Adampol</t>
  </si>
  <si>
    <t>CICU1815827
Under sanitary control.</t>
  </si>
  <si>
    <t>CICU1815827
已放行，可提柜</t>
  </si>
  <si>
    <t>TEIU2300658</t>
  </si>
  <si>
    <t>TEIU2303575</t>
  </si>
  <si>
    <t>1269KM/Hami  South</t>
  </si>
  <si>
    <t>817KM/Turpan</t>
  </si>
  <si>
    <t>ATA Mala 2023/10/15
Ready to pick up at Europort</t>
  </si>
  <si>
    <t>FSCU8379688</t>
  </si>
  <si>
    <t>CMAU8892150</t>
  </si>
  <si>
    <t>TGHU6310715</t>
  </si>
  <si>
    <t>TGBU5064750</t>
  </si>
  <si>
    <t>CMAU6213857</t>
  </si>
  <si>
    <t>SEKU6207956</t>
  </si>
  <si>
    <t>TEMU6963127</t>
  </si>
  <si>
    <t>863KM/Qiquanhu</t>
  </si>
  <si>
    <t>4340km,Tyulkubas, KZH</t>
  </si>
  <si>
    <t>1998km,Kinel, KBSh</t>
  </si>
  <si>
    <t>1390km,Golutvin, MSK</t>
  </si>
  <si>
    <t>202458568</t>
  </si>
  <si>
    <t>4135km,Myrza</t>
  </si>
  <si>
    <t>3142km,Kartaly I</t>
  </si>
  <si>
    <t>ETA Brest  10/10</t>
  </si>
  <si>
    <t>ATA Brest  10/10
ETA Mala 10/11</t>
  </si>
  <si>
    <t>ATA Mala 10/10 (已卸载)</t>
  </si>
  <si>
    <t>ETA Hamburg 10/18
ETA Budapest 10/18</t>
  </si>
  <si>
    <t>ATA Hamburg 10/17</t>
  </si>
  <si>
    <t>ETA Budapest 10/18</t>
  </si>
  <si>
    <t>ETA Budapest 10/19</t>
  </si>
  <si>
    <t>ATA Budapest 10/19</t>
  </si>
  <si>
    <t>ETA Budapest 10/25</t>
  </si>
  <si>
    <t>ETA Budapest 10/22</t>
  </si>
  <si>
    <t>ATA Budapest 10/22</t>
  </si>
  <si>
    <t>提货码已发</t>
  </si>
  <si>
    <t>OVLU2013499</t>
  </si>
  <si>
    <t>OVLU2110930</t>
  </si>
  <si>
    <t>2351KM/Wuwei south</t>
  </si>
  <si>
    <t>674KM/Wuxi</t>
  </si>
  <si>
    <t>The train is reloading// ETD today</t>
  </si>
  <si>
    <t>2651km, Zhaysan, KZH</t>
  </si>
  <si>
    <t>2202km, Grachevka, YuUR</t>
  </si>
  <si>
    <t>1586km, Kustarevka, MSK</t>
  </si>
  <si>
    <t>645km, Orsha-Tsentralnaya, BEL</t>
  </si>
  <si>
    <t>ATA Mala 2023/10/20
Pick up at Europort</t>
  </si>
  <si>
    <t>ATA Mala 2023/10/20
ETD Mala 2023/10/23
ETA Budapest 2023/10/25 or 2023/10/26</t>
  </si>
  <si>
    <t>ATA Mala 2023/10/20
ATD Mala 2023/10/23
ETA Budapest 2023/10/25 or 2023/10/26</t>
  </si>
  <si>
    <t>ATD Mala 2023/10/23
ETA Budapest 2023/10/26 or 2023/10/27</t>
  </si>
  <si>
    <t>ATD Mala 2023/10/23
ETA Budapest 2023/10/27</t>
  </si>
  <si>
    <t>ATD Mala 2023/10/23
ATA Budapest 2023/10/26</t>
  </si>
  <si>
    <t>TDLU6226973
马拉随机查验，暂时没有后续计划，还未放行</t>
  </si>
  <si>
    <t>Mala-CT</t>
  </si>
  <si>
    <t>ATA Mala 2023/10/20
ATD Mala 2023/10/23
ETA C.T 2023/10/24</t>
  </si>
  <si>
    <t>ATA Mala 2023/10/20
ATD Mala 2023/10/23
ATA C.T 2023/10/25</t>
  </si>
  <si>
    <t>WBBHL-23090398</t>
  </si>
  <si>
    <t>3317km,Shalkar, KZH</t>
  </si>
  <si>
    <t>2071km,Polivanovo, KBSh</t>
  </si>
  <si>
    <t>1364km,Tumanovo, MSK</t>
  </si>
  <si>
    <t>226km,Ivatsevichy, BEL</t>
  </si>
  <si>
    <t>ATA Mala 2023/10/21
Ready to pick up at Europort</t>
  </si>
  <si>
    <t>ATA Mala 2023/10/21
ETD Mala 2023/10/23
ETA C.T. 2023/10/24</t>
  </si>
  <si>
    <t>ATD Mala 2023/10/23
ETA C.T. 2023/10/24</t>
  </si>
  <si>
    <t>ATD Mala 2023/10/23
ATA C.T. 2023/10/25</t>
  </si>
  <si>
    <t>3783km,Kyzylorda, KZH</t>
  </si>
  <si>
    <t>2651km,Zhaysan, KZH</t>
  </si>
  <si>
    <t>2100km,Syrt, YuUR</t>
  </si>
  <si>
    <t>ATA Mala 2023/10/21
ETD Mala 2023/10/23
ETA Budapest 2023/10/25 or 2023/10/26</t>
  </si>
  <si>
    <t>ATD Mala 2023/10/23
ETA Budapest 2023/10/25 or 2023/10/26</t>
  </si>
  <si>
    <t>1456km,Dyagilevo, MSK</t>
  </si>
  <si>
    <t>442km,Stepyanka, BEL</t>
  </si>
  <si>
    <t>ATA Mala 2023/10/28
Ready to pick up at Europort</t>
  </si>
  <si>
    <t>ATD Mala 2023/10/30
ETA C.T. 2023/10/31 or 2023/11/1
T1 provided on 2023/10/31</t>
  </si>
  <si>
    <t>ATD Mala 2023/10/30
ATA C.T. 2023/11/1</t>
  </si>
  <si>
    <t xml:space="preserve">WUHAN </t>
  </si>
  <si>
    <t>252KM/Jinghe</t>
  </si>
  <si>
    <t>4717km,Sayak, KZH</t>
  </si>
  <si>
    <t>3948km,Nur-Sultan 1, KZH</t>
  </si>
  <si>
    <t>2797km，Sara</t>
  </si>
  <si>
    <t>ATA Brest 10/30
ETA Mala 10/31</t>
  </si>
  <si>
    <t>ATA Mala 10/30</t>
  </si>
  <si>
    <t>ATA Mala 10/30
ETA Budapest 11/9</t>
  </si>
  <si>
    <t>ETA Budapest 11/9</t>
  </si>
  <si>
    <t>ATA Budapest 11/9</t>
  </si>
  <si>
    <t xml:space="preserve">   WBLYF-23100330</t>
  </si>
  <si>
    <t>TEIU2301314</t>
  </si>
  <si>
    <t>1103武汉</t>
  </si>
  <si>
    <t>1103武汉班列共计：</t>
  </si>
  <si>
    <t>CC000127918</t>
  </si>
  <si>
    <t xml:space="preserve">   WBLYF-23100372</t>
  </si>
  <si>
    <t>LTSU6000033</t>
  </si>
  <si>
    <t>1102西安班列共计：</t>
  </si>
  <si>
    <t>Ella：3</t>
  </si>
  <si>
    <t>WBBHL-23100334</t>
  </si>
  <si>
    <t>CICU1816211</t>
  </si>
  <si>
    <t>1102西安</t>
  </si>
  <si>
    <t>泰州</t>
  </si>
  <si>
    <t>1104西安班列共计：</t>
  </si>
  <si>
    <t>Ella：7</t>
  </si>
  <si>
    <t>仓位已定7</t>
  </si>
  <si>
    <t>WBBHL-23100371</t>
  </si>
  <si>
    <t>CICU1816090</t>
  </si>
  <si>
    <t>宁波</t>
  </si>
  <si>
    <t>1107西安班列共计：</t>
  </si>
  <si>
    <t>Ella：5</t>
  </si>
  <si>
    <t>WBBHL-23100396</t>
  </si>
  <si>
    <t>TEIU2201634</t>
  </si>
  <si>
    <t>1109西安班列共计：</t>
  </si>
  <si>
    <t>撤舱1</t>
  </si>
  <si>
    <t>WBBHL-23100328</t>
  </si>
  <si>
    <t>CPOU8001573</t>
  </si>
  <si>
    <t>1104西安</t>
  </si>
  <si>
    <t>张家港</t>
  </si>
  <si>
    <t>1111西安班列共计：</t>
  </si>
  <si>
    <t>Ella：4</t>
  </si>
  <si>
    <t>包含2个20GP</t>
  </si>
  <si>
    <t>WBBHL-23100404</t>
  </si>
  <si>
    <t>XYLU1043765</t>
  </si>
  <si>
    <t>1110武汉班列共计：</t>
  </si>
  <si>
    <t>Seero：3</t>
  </si>
  <si>
    <t>WBBHL-23100411</t>
  </si>
  <si>
    <t>GESU5686855</t>
  </si>
  <si>
    <t>3地装</t>
  </si>
  <si>
    <t>1116西安班列共计：</t>
  </si>
  <si>
    <t>Ella：2</t>
  </si>
  <si>
    <t>仓位已定21</t>
  </si>
  <si>
    <t>WBBHL-23100414</t>
  </si>
  <si>
    <t>OVLU2114956</t>
  </si>
  <si>
    <t>1117武汉班列共计</t>
  </si>
  <si>
    <t>Seero：6</t>
  </si>
  <si>
    <t>WBBHL-23100393</t>
  </si>
  <si>
    <t>TEIU2200303</t>
  </si>
  <si>
    <t>1111西安</t>
  </si>
  <si>
    <t>2地装</t>
  </si>
  <si>
    <t>1118西安班列共计：</t>
  </si>
  <si>
    <t>WBBHL-23100394</t>
  </si>
  <si>
    <t>TEIU2304740</t>
  </si>
  <si>
    <t>1123西安班列共计：</t>
  </si>
  <si>
    <t>CC000122584</t>
  </si>
  <si>
    <t>WBLYF-23100218</t>
  </si>
  <si>
    <t>HNKU6234310</t>
  </si>
  <si>
    <t>1124武汉班列共：</t>
  </si>
  <si>
    <t>Seero：5</t>
  </si>
  <si>
    <t>CC000128656</t>
  </si>
  <si>
    <t>WBLYF-23100407</t>
  </si>
  <si>
    <t>HNKU6109788</t>
  </si>
  <si>
    <t>CC000129021</t>
  </si>
  <si>
    <t>WBBHL-23100433</t>
  </si>
  <si>
    <t>UNIU5066579</t>
  </si>
  <si>
    <t>WBBHL-23100448</t>
  </si>
  <si>
    <t>OVLU2115398</t>
  </si>
  <si>
    <t>即墨</t>
  </si>
  <si>
    <t>OVLU2016456</t>
  </si>
  <si>
    <t>WBBHL-23100451</t>
  </si>
  <si>
    <t>WSCU7557355</t>
  </si>
  <si>
    <t>1107西安</t>
  </si>
  <si>
    <t>德州</t>
  </si>
  <si>
    <t>WBBHL-23100458</t>
  </si>
  <si>
    <t>CICU2606550</t>
  </si>
  <si>
    <t>WBBHL-23100446</t>
  </si>
  <si>
    <t>MCCU1075226</t>
  </si>
  <si>
    <t>南通</t>
  </si>
  <si>
    <t>20GP</t>
  </si>
  <si>
    <t>MCCU1075231</t>
  </si>
  <si>
    <t>CC000119380</t>
  </si>
  <si>
    <t>WBLYF-23100535</t>
  </si>
  <si>
    <t>HNKU6107039</t>
  </si>
  <si>
    <t>1110武汉</t>
  </si>
  <si>
    <t>CC000132643</t>
  </si>
  <si>
    <t>WBLYF-23100537</t>
  </si>
  <si>
    <t>CICU2014653</t>
  </si>
  <si>
    <t>CC000132640</t>
  </si>
  <si>
    <t>WBLYF-23100538</t>
  </si>
  <si>
    <t>CPOU8001228</t>
  </si>
  <si>
    <t>WBBHL-23100495</t>
  </si>
  <si>
    <t>TEIU2301058</t>
  </si>
  <si>
    <t>WBBHL-23100477</t>
  </si>
  <si>
    <t>UNIU5066542</t>
  </si>
  <si>
    <t>WBBHL-23100527</t>
  </si>
  <si>
    <t>MCCU3103950</t>
  </si>
  <si>
    <t>WBBHL-23100438</t>
  </si>
  <si>
    <t>HBSU4925122</t>
  </si>
  <si>
    <t>1109西安</t>
  </si>
  <si>
    <t>WBBHL-23100545</t>
  </si>
  <si>
    <t xml:space="preserve">FWRU0211186 </t>
  </si>
  <si>
    <t>WBBHL-23110022</t>
  </si>
  <si>
    <t>1116西安</t>
  </si>
  <si>
    <t xml:space="preserve">WBBHL-23110023
</t>
  </si>
  <si>
    <t>1123西安</t>
  </si>
  <si>
    <t>Milano</t>
  </si>
  <si>
    <t>北京</t>
  </si>
  <si>
    <t>CC000136166</t>
  </si>
  <si>
    <t>WBLYF-23110081</t>
  </si>
  <si>
    <t>TEIU2301320</t>
  </si>
  <si>
    <t>1117武汉</t>
  </si>
  <si>
    <t>CC000136699</t>
  </si>
  <si>
    <t>WBLYF-23110096</t>
  </si>
  <si>
    <t>HNKU6067023</t>
  </si>
  <si>
    <t>CC000136700</t>
  </si>
  <si>
    <t>WBLYF-23110099</t>
  </si>
  <si>
    <t>HNKU6225366</t>
  </si>
  <si>
    <t>CC000137599</t>
  </si>
  <si>
    <t>WBLYF-23110114</t>
  </si>
  <si>
    <t>HNKU6041944</t>
  </si>
  <si>
    <t>WBLYF-23110148</t>
  </si>
  <si>
    <t>CICU1815998</t>
  </si>
  <si>
    <t>太仓</t>
  </si>
  <si>
    <t>WBLYF-23110149</t>
  </si>
  <si>
    <t>TEIU2305310</t>
  </si>
  <si>
    <t>WBBHL-23110106</t>
  </si>
  <si>
    <t>CICU2017950</t>
  </si>
  <si>
    <t>1118西安</t>
  </si>
  <si>
    <t>TEIU2302563</t>
  </si>
  <si>
    <t>TEIU2303554</t>
  </si>
  <si>
    <t>WBBHL-23110102</t>
  </si>
  <si>
    <t>WBBHL-23110080</t>
  </si>
  <si>
    <t>TEIU2100304</t>
  </si>
  <si>
    <t>CC000140672</t>
  </si>
  <si>
    <t>WBLYF-23110172</t>
  </si>
  <si>
    <t>1124武汉</t>
  </si>
  <si>
    <t>CC000140674</t>
  </si>
  <si>
    <t>WBLYF-23110174</t>
  </si>
  <si>
    <t>WBLYF-23110176</t>
  </si>
  <si>
    <t>台州</t>
  </si>
  <si>
    <t>CC000141283</t>
  </si>
  <si>
    <t>WBLYF-23110179</t>
  </si>
  <si>
    <t>WBLYF-23110203</t>
  </si>
  <si>
    <t>苏州</t>
  </si>
  <si>
    <t>Wushan</t>
  </si>
  <si>
    <t>Jinghe</t>
  </si>
  <si>
    <t>4801km,Sayak, KZH</t>
  </si>
  <si>
    <t>4250km，Karaganda-Sortirovochnaya, KZH</t>
  </si>
  <si>
    <t>3090km，Aydyrlya, YuUR</t>
  </si>
  <si>
    <t>2304km，Bogatoye, YuUR</t>
  </si>
  <si>
    <t>1590km，Ushinskiy, MSK</t>
  </si>
  <si>
    <t xml:space="preserve">ATA Mala 2023/11/5
Ready to pick up at Adampol </t>
  </si>
  <si>
    <t>ETD Mala 2023/11/8
ETA Munich 2023/11/13</t>
  </si>
  <si>
    <t>Mala-Munich</t>
  </si>
  <si>
    <t>ATD Mala 2023/11/8
ETA Munich 2023/11/13</t>
  </si>
  <si>
    <t>Mala-De</t>
  </si>
  <si>
    <t>ATD Mala 2023/11/8
ETA Munich 2023/11/17</t>
  </si>
  <si>
    <t>ATD Mala 2023/11/8
ETA Munich 2023/11/16</t>
  </si>
  <si>
    <t>ATD Mala 2023/11/8
ATA Munich 2023/11/17
ATB will follow</t>
  </si>
  <si>
    <t>203482187</t>
  </si>
  <si>
    <t>1574KM/Liuyuan</t>
  </si>
  <si>
    <t>452KM/Kuitun</t>
  </si>
  <si>
    <t>4177km,Arys 1, KZH</t>
  </si>
  <si>
    <t>3117km，Shalkar, KZH</t>
  </si>
  <si>
    <t>2220km, Bogatoye, YuUR</t>
  </si>
  <si>
    <t>1800km, Obg. Punkt 626 km, KBSh</t>
  </si>
  <si>
    <t>1245km, Vyazma, MSK</t>
  </si>
  <si>
    <t>ATA Mala 2023/11/4
Pick up at Europort</t>
  </si>
  <si>
    <t>The train is first in line for reloading, 
we are awaiting confirmation from the station that all containers are released from customs</t>
  </si>
  <si>
    <t>ETD Altynkol today</t>
  </si>
  <si>
    <t>ATA Mala 2023/11/7
Ready to pick up at Europort</t>
  </si>
  <si>
    <t>3326km，Bataly, KZH</t>
  </si>
  <si>
    <t>ATD Mala 2023/11/6
ETA C.T 2023/11/7
T1 provided on 2023/11/7</t>
  </si>
  <si>
    <t>ETA D.S will follow
ETA Budapest will follow</t>
  </si>
  <si>
    <t>ATD Mala 2023/11/6
ATA C.T 2023/11/7</t>
  </si>
  <si>
    <t>ETD Mala 2023/11/14
ETA C.T 2023/11/15
ETA D.S 2023/11/17</t>
  </si>
  <si>
    <t>ETD Mala 2023/11/16
ETA Budapest 2023/11/19</t>
  </si>
  <si>
    <t>ATD Mala 2023/11/14
ETA C.T 2023/11/15
ETA D.S 2023/11/17
T1 provided on 2023/11/15</t>
  </si>
  <si>
    <t>ATD Mala 2023/11/14
ATA C.T 2023/11/15</t>
  </si>
  <si>
    <t>ATA C.T 2023/11/15
ETA D.S 2023/11/17</t>
  </si>
  <si>
    <t>ATD Mala 2023/11/16
ETA C.T 2023/11/17
ETA Budapest 2023/11/19
T1 provided on 2023/11/17</t>
  </si>
  <si>
    <t>ATD Mala 2023/11/14
ATA C.T 2023/11/15
ATA D.S 2023/11/16
T1 provided on 2023/11/15</t>
  </si>
  <si>
    <t>ATD Mala 2023/11/16
ATA C.T 2023/11/17
ATA Budapest 2023/11/18
T1 provided on 2023/11/17</t>
  </si>
  <si>
    <t>CICU2549824</t>
  </si>
  <si>
    <t>TEIU2100686</t>
  </si>
  <si>
    <t>XHCU2478308</t>
  </si>
  <si>
    <t>XHCU2478294</t>
  </si>
  <si>
    <t>2453KM/Xiaguanying</t>
  </si>
  <si>
    <t>1572km,Shilovo, MSK</t>
  </si>
  <si>
    <t>ATA Mala 2023/11/5
Ready to pick up at Europort</t>
  </si>
  <si>
    <t>ATD Mala 2023/11/6
ETA C.T. 2023/11/7
ETA D.S 2023/11/9</t>
  </si>
  <si>
    <t>ATD Mala 2023/11/6
ATA C.T. 2023/11/7</t>
  </si>
  <si>
    <t>ATA D.S 2023/11/8</t>
  </si>
  <si>
    <t>MCCU1068823</t>
  </si>
  <si>
    <t>MCCU1068799</t>
  </si>
  <si>
    <t>WBBHL-23100284</t>
  </si>
  <si>
    <t>OVLU2013312</t>
  </si>
  <si>
    <t>2623KM/Lanzhou north</t>
  </si>
  <si>
    <t>955KM/Dabancheng</t>
  </si>
  <si>
    <t>ATA Mala 2023/11/11
Ready to pick up at Europort</t>
  </si>
  <si>
    <t>2555km, Iletsk I, KZH</t>
  </si>
  <si>
    <t>2005km, Oktyabrsk, KBSh</t>
  </si>
  <si>
    <t>1366km, Shifernaya, MSK</t>
  </si>
  <si>
    <t>ATA Mala 2023/11/10
Pick up at Europort</t>
  </si>
  <si>
    <t>ATA Mala 2023/11/10
ETD Mala 2023/11/16
ETA Duis 2023/11/17</t>
  </si>
  <si>
    <t>ATA Mala 2023/11/10
ETD Mala 2023/11/21
ETA Budapest 2023/11/23</t>
  </si>
  <si>
    <t>Mala-Duis</t>
  </si>
  <si>
    <t>ATD Mala 2023/11/16
ETA Duis 2023/11/19</t>
  </si>
  <si>
    <t>Duis</t>
  </si>
  <si>
    <t>ATD Mala 2023/11/16
ATA Duis 2023/11/19</t>
  </si>
  <si>
    <t>ETD Mala 2023/11/21
ETA Budapest 2023/11/23</t>
  </si>
  <si>
    <t>ATD Mala 2023/11/21
ETA Budapest 2023/11/23</t>
  </si>
  <si>
    <t>ATD Mala 2023/11/20
ATA Budapest 2023/11/23</t>
  </si>
  <si>
    <t>986KM/Shanshan</t>
  </si>
  <si>
    <t>2942km, Zhem, KZH</t>
  </si>
  <si>
    <t>2333km, Neprik, YuUR</t>
  </si>
  <si>
    <t>1506km, Ushinskiy, MSK</t>
  </si>
  <si>
    <t>ATA Mala 2023/11/17
Pick up at Europort</t>
  </si>
  <si>
    <t>ATD Mala 2023/11/20
ETA D.S 2023/11/22</t>
  </si>
  <si>
    <t>ATD Mala 2023/11/20
ATA D.S 2023/11/22</t>
  </si>
  <si>
    <t>1984KM/Nancang</t>
  </si>
  <si>
    <t>874KM/Baicheng</t>
  </si>
  <si>
    <t>ZBK</t>
  </si>
  <si>
    <t>计划正在核实</t>
  </si>
  <si>
    <t>reloading time tonight</t>
  </si>
  <si>
    <t>已换装完毕，预计今天晚上或明天早上离开ZBK</t>
  </si>
  <si>
    <t>7326km, Domna, ZAB</t>
  </si>
  <si>
    <t>4137km, Tebisskaya, ZSB</t>
  </si>
  <si>
    <t>2937km, Mezenskiy, SVR</t>
  </si>
  <si>
    <t>2102km, Korsa, GOR</t>
  </si>
  <si>
    <t xml:space="preserve"> </t>
  </si>
  <si>
    <t>1449km, Zakolpye, GOR</t>
  </si>
  <si>
    <t>ATA Mala 2023/11/26
ETD Mala will follow</t>
  </si>
  <si>
    <t>ETD Mala 2023/12/2
ETA Duis 2023/12/3</t>
  </si>
  <si>
    <t>ATD Mala 2023/12/2
ATA Duis 2023/12/3
ATB will follow</t>
  </si>
  <si>
    <t>560KM/Manas</t>
  </si>
  <si>
    <t>ATA Mala 2023/11/18
Ready to pick up at Europort</t>
  </si>
  <si>
    <t>ETD Mala 2023/11/22 or 2023/11/23
ETA Budapest 2023/11/26</t>
  </si>
  <si>
    <t>ATD Mala 2023/11/22
ETA Budapest 2023/11/26</t>
  </si>
  <si>
    <t>ATD Mala 2023/11/22
ETA Budapest 2023/11/26
T1 provided on 2023/11/23</t>
  </si>
  <si>
    <t>ATD Mala 2023/11/22
ATA Budapest 2023/11/26</t>
  </si>
  <si>
    <t>WBLYF-23100330</t>
  </si>
  <si>
    <t>WBLYF-23100372</t>
  </si>
  <si>
    <t>4846km,Sayak</t>
  </si>
  <si>
    <t>4505km，Moyinty</t>
  </si>
  <si>
    <t>2361KM,Krasnogvardeyetz II, YuUR</t>
  </si>
  <si>
    <t>1137km,Krasnoye</t>
  </si>
  <si>
    <t>ATA Brest 11/15
ETA Mala 11/16-11/17</t>
  </si>
  <si>
    <t>ATA Mala 11/15</t>
  </si>
  <si>
    <t>ETA CT 11.21-11.23</t>
  </si>
  <si>
    <t>ETA BUD 11.24-11.26</t>
  </si>
  <si>
    <t>ETA C.T. 11.21</t>
  </si>
  <si>
    <t>ETA Budapest 11.26</t>
  </si>
  <si>
    <t>ATA C.T. 11.21</t>
  </si>
  <si>
    <t>ETA  Budapest 11.26</t>
  </si>
  <si>
    <t>ETA  Budapest 11.25</t>
  </si>
  <si>
    <t>ATA  Budapest 11.25</t>
  </si>
  <si>
    <t>5151km, Shelek, KZH</t>
  </si>
  <si>
    <t>4177km, Arys 1, KZH</t>
  </si>
  <si>
    <t>2940km, Zhem, KZH</t>
  </si>
  <si>
    <t>1550km, Sotnitsyno, MSK</t>
  </si>
  <si>
    <t>ATA Mala 2023/11/19
Pick up at Europort</t>
  </si>
  <si>
    <t>ETD Mala 2023/11/22 or 2023/11/23
ETA C.T 2023/11/23
ETA Budapest 2023/11/26</t>
  </si>
  <si>
    <t>ATD Mala 2023/11/22
ETA C.T 2023/11/23
ETA Budapest 2023/11/26</t>
  </si>
  <si>
    <t>ATD Mala 2023/11/22
ATA C.T 2023/11/23</t>
  </si>
  <si>
    <t>FWRU0211186</t>
  </si>
  <si>
    <t>1090KM/Xiaocaohu</t>
  </si>
  <si>
    <t>4576km,Turksib , KZH</t>
  </si>
  <si>
    <t>3634km,Josaly, KZH</t>
  </si>
  <si>
    <t>1172km,Vyazma, MSK</t>
  </si>
  <si>
    <t>ATA Mala 2023/11/22
Ready to pick up at Europort
ETD Mala 2023/11/27
ETA D.S 2023/11/30</t>
  </si>
  <si>
    <t>ETD Mala 2023/11/27
ETA D.S 2023/11/30</t>
  </si>
  <si>
    <t>Mala-DS</t>
  </si>
  <si>
    <t>ATD Mala 2023/11/27
ETA D.S 2023/11/30</t>
  </si>
  <si>
    <t>ATD Mala 2023/11/27
ATA C.T2023/11/28
ETA D.S 2023/11/30</t>
  </si>
  <si>
    <t>ATD Mala 2023/11/27
ATA D.S 2023/11/29</t>
  </si>
  <si>
    <t>5122km，Beskol, KZH</t>
  </si>
  <si>
    <t>4303km,Karabas, KZH</t>
  </si>
  <si>
    <t>3226km，Kartaly I, YuUR</t>
  </si>
  <si>
    <t>ATA Mala 2023/11/20
Ready to pick up at Europort</t>
  </si>
  <si>
    <t>ETA Budapest will follow
ETA DS will follow</t>
  </si>
  <si>
    <t>ETD Mala 2023/11/27
ETA C.T 2023/11/28
ETA Budapest 2023/12/1</t>
  </si>
  <si>
    <t>ETD Mala 2023/11/27
ETA C.T 2023/11/28
ETA D.S 2023/11/30</t>
  </si>
  <si>
    <t>ATD Mala 2023/11/27
ETA C.T 2023/11/28
ETA Budapest 2023/12/1
T1 provided on 2023/11/28</t>
  </si>
  <si>
    <t>ATD Mala 2023/11/27
ETA C.T 2023/11/28
ETA D.S 2023/11/30
T1 provided on 2023/11/28</t>
  </si>
  <si>
    <t>ATD Mala 2023/11/27
ATA C.T 2023/11/28
ETA Budapest 2023/12/1
T1 provided on 2023/11/28</t>
  </si>
  <si>
    <t>ATD Mala 2023/11/27
ATA C.T 2023/11/28
ETA D.S 2023/11/30
T1 provided on 2023/11/28</t>
  </si>
  <si>
    <t>ATD Mala 2023/11/27
ATA C.T 2023/11/28
ATA D.S 2023/11/29
T1 provided on 2023/11/28</t>
  </si>
  <si>
    <t>ATD Mala 2023/11/27
ATA C.T 2023/11/28
ATA Budapest 2023/12/1
T1 provided on 2023/11/28</t>
  </si>
  <si>
    <t>WBBHL-23110034</t>
  </si>
  <si>
    <t>TEIU2300940</t>
  </si>
  <si>
    <t>292KM/Jinghe</t>
  </si>
  <si>
    <t>3783km, Kyzylorda, KZH</t>
  </si>
  <si>
    <t>2750km, Aktobe I, KZH</t>
  </si>
  <si>
    <t>2253km, Kinel, KBSh</t>
  </si>
  <si>
    <t>1306km, Golutvin, MSK</t>
  </si>
  <si>
    <t>ATA Mala 2023/11/25
Pick up at Europort</t>
  </si>
  <si>
    <t>WBBHL-23110032</t>
  </si>
  <si>
    <t>TDLU6217591</t>
  </si>
  <si>
    <t>4691km,Shu, KZH</t>
  </si>
  <si>
    <t>2067km,Novoobraztsovoye, KBSh</t>
  </si>
  <si>
    <t>ATA Mala 2023/11/26
Ready to pick up at Europort</t>
  </si>
  <si>
    <t>ATA Mala 2023/11/26
ETA Munich will follow</t>
  </si>
  <si>
    <t>ETD Mala 2023/12/2
ETA Duis 2023/12/3
ETA Munich will follow</t>
  </si>
  <si>
    <t>ATD Mala 2023/12/2
ATA Duis 2023/12/3
ETA Munich will follow</t>
  </si>
  <si>
    <t>ATD Mala 2023/12/2
ATA Ham 2023/12/4
ETA Munich will follow</t>
  </si>
  <si>
    <t xml:space="preserve">ETA Munich delayed due to bad weather. </t>
  </si>
  <si>
    <t>ATD Mala 2023/12/2
ATA Ham 2023/12/4
ETA Munich 2023/12/8</t>
  </si>
  <si>
    <t>ATD Mala 2023/12/2
ATA Ham 2023/12/4
ATA Munich 2023/12/8</t>
  </si>
  <si>
    <t>WBBHL-23110079</t>
  </si>
  <si>
    <t>CICU1816079</t>
  </si>
  <si>
    <t>1892KM/Jiuquan</t>
  </si>
  <si>
    <t>549KM/Shihezi</t>
  </si>
  <si>
    <t>2071km，Polivanovo, KBSh</t>
  </si>
  <si>
    <t>1280km,Mozhaysk, MSK</t>
  </si>
  <si>
    <t>291km,Baranovychy-Tsentralnye, BEL</t>
  </si>
  <si>
    <t>ATA Mala 2023/12/2
Ready to pick up at Europort
ETD Mala 2023/12/4
ETA C.T 2023/12/5</t>
  </si>
  <si>
    <t>ATD Mala 2023/12/4
ETA C.T 2023/12/5</t>
  </si>
  <si>
    <t>ATD Mala 2023/12/4
ATA C.T 2023/12/5</t>
  </si>
  <si>
    <t>251KM/Kuitun east</t>
  </si>
  <si>
    <t>2027km,Novoobraztsovoye</t>
  </si>
  <si>
    <t>989km,Mozhaysk</t>
  </si>
  <si>
    <t>429km，Borisov</t>
  </si>
  <si>
    <t>ETA Brest 11.30</t>
  </si>
  <si>
    <t>ETA Mala 11.30</t>
  </si>
  <si>
    <t>ETA Budapest 12.8</t>
  </si>
  <si>
    <t>ATA Mala 11.30</t>
  </si>
  <si>
    <t>ATA Budapest 12.7</t>
  </si>
  <si>
    <t>TEMU6463728</t>
  </si>
  <si>
    <t>1857KM/Jiayuguan</t>
  </si>
  <si>
    <t>2750km,Aktobe I, KZH</t>
  </si>
  <si>
    <t>2071km, Polivanovo, KBSh</t>
  </si>
  <si>
    <t>1329km, Vyazma, MSK</t>
  </si>
  <si>
    <t xml:space="preserve">ATA Mala 2023/12/1
</t>
  </si>
  <si>
    <t>ETD Mala 2023/12/4
ETA C.T. 2023/12/5</t>
  </si>
  <si>
    <t>ETD Mala 2023/12/4
ETA Budapest 2023/12/8</t>
  </si>
  <si>
    <t>ATD Mala 2023/12/4
ETA C.T. 2023/12/5
T1 provided on 2023/12/5</t>
  </si>
  <si>
    <t>ATD Mala 2023/12/4
ETA Budapest 2023/12/8
T1 provided on 2023/12/5</t>
  </si>
  <si>
    <t>ATD Mala 2023/12/4
ATA C.T. 2023/12/5</t>
  </si>
  <si>
    <t>ATD Mala 2023/12/4
ETA Budapest 2023/12/6 or 2023/12/7</t>
  </si>
  <si>
    <t>ATD Mala 2023/12/4
ETA Budapest 2023/12/8</t>
  </si>
  <si>
    <t>ATD Mala 2023/12/4
ATA Budapest 2023/12/7</t>
  </si>
  <si>
    <t>HNKU6187179</t>
  </si>
  <si>
    <t>LTSU6000060</t>
  </si>
  <si>
    <t>MCCU3104534</t>
  </si>
  <si>
    <t>LYGU4092918</t>
  </si>
  <si>
    <t>TEIU2101297</t>
  </si>
  <si>
    <t>5122km,Beskol, KZH</t>
  </si>
  <si>
    <t>4326km,Akadyr, KZH</t>
  </si>
  <si>
    <t>3296km，Zaayatskaya, KZH</t>
  </si>
  <si>
    <t>ATA Mala 2023/12/4
ETA Budapest will follow
ETA C.T will follow</t>
  </si>
  <si>
    <t>MCCU3104534随机查验</t>
  </si>
  <si>
    <t>ETD Mala 2023/12/11
ETA C.T 2023/12/11 or 2023/12/12</t>
  </si>
  <si>
    <t>ETD Mala 2023/12/11
ETA C.T 2023/12/11 or 2023/12/12
ETA Budapest 2023/12/14</t>
  </si>
  <si>
    <t>ATD Mala 2023/12/11
ETA C.T 2023/12/12
ETA Budapest 2023/12/14
T1 provided on 2023/12/12</t>
  </si>
  <si>
    <t>ATD Mala 2023/12/11
ATA C.T 2023/12/12</t>
  </si>
  <si>
    <t>ATD Mala 2023/12/11
ATA C.T 2023/12/12
ETA Budapest 2023/12/14</t>
  </si>
  <si>
    <t xml:space="preserve">CT--Budapest </t>
  </si>
  <si>
    <t>ATD Mala 2023/12/11
ATA C.T 2023/12/12
ATA Budapest 2023/12/14</t>
  </si>
  <si>
    <t>WBBHL-23110222</t>
  </si>
  <si>
    <t>TEIU2101912</t>
  </si>
  <si>
    <t>1202西安</t>
  </si>
  <si>
    <t>1202西安班列共计：</t>
  </si>
  <si>
    <t>Ella:7</t>
  </si>
  <si>
    <t>WBBHL-23110230</t>
  </si>
  <si>
    <t>CICU2014062</t>
  </si>
  <si>
    <t>1201武汉班列共</t>
  </si>
  <si>
    <t>WBBHL-23110245</t>
  </si>
  <si>
    <t>CICU2550234</t>
  </si>
  <si>
    <t>1208武汉班列共</t>
  </si>
  <si>
    <t>WBBHL-23110246</t>
  </si>
  <si>
    <t>CICU2012434</t>
  </si>
  <si>
    <t>1207西安班列共计：</t>
  </si>
  <si>
    <t>Ella:3</t>
  </si>
  <si>
    <t>撤掉一个</t>
  </si>
  <si>
    <t>WBBHL-23110251</t>
  </si>
  <si>
    <t>秦皇岛</t>
  </si>
  <si>
    <t>1209西安班列共计：</t>
  </si>
  <si>
    <t>撤掉5个</t>
  </si>
  <si>
    <t>WBBHL-23110261</t>
  </si>
  <si>
    <t>1214西安班列共计：</t>
  </si>
  <si>
    <t>WBBHL-23110280</t>
  </si>
  <si>
    <t>TRHU7207010</t>
  </si>
  <si>
    <t>1216西安班列共计：</t>
  </si>
  <si>
    <t>Ella:9</t>
  </si>
  <si>
    <t>仓位已定9</t>
  </si>
  <si>
    <t>包含2个小柜</t>
  </si>
  <si>
    <t>CC000144979</t>
  </si>
  <si>
    <t>WBLYF-23110243</t>
  </si>
  <si>
    <t>TEIU2301968</t>
  </si>
  <si>
    <t>1201武汉</t>
  </si>
  <si>
    <t>1215武汉班列共计：</t>
  </si>
  <si>
    <t>WBLYF-23110253</t>
  </si>
  <si>
    <t>WIKU5213771</t>
  </si>
  <si>
    <t>1221西安班列共计：</t>
  </si>
  <si>
    <t>Ella:2</t>
  </si>
  <si>
    <t>CC000146678</t>
  </si>
  <si>
    <t>WBLYF-23110276</t>
  </si>
  <si>
    <t>LYGU4092939</t>
  </si>
  <si>
    <t>1223西安班列共计：</t>
  </si>
  <si>
    <t>Ella:5</t>
  </si>
  <si>
    <t>WBLYF-23110281</t>
  </si>
  <si>
    <t>FORU6670519</t>
  </si>
  <si>
    <t>武汉</t>
  </si>
  <si>
    <t>1222武汉班列共计：</t>
  </si>
  <si>
    <t>CC000150879</t>
  </si>
  <si>
    <t>WBLYF-23110342</t>
  </si>
  <si>
    <t>TEIU2305840</t>
  </si>
  <si>
    <t>1208武汉</t>
  </si>
  <si>
    <t>1229武汉班列共计：</t>
  </si>
  <si>
    <t>WBLYF-23110349</t>
  </si>
  <si>
    <t>HNKU6100060</t>
  </si>
  <si>
    <t>泉州</t>
  </si>
  <si>
    <t>1228西安班列共计：</t>
  </si>
  <si>
    <t>Ella:4</t>
  </si>
  <si>
    <t>WBLYF-23110356</t>
  </si>
  <si>
    <t>LCGU8015259</t>
  </si>
  <si>
    <t>厦门</t>
  </si>
  <si>
    <t>1231西安班列共计：</t>
  </si>
  <si>
    <t>Ella:6</t>
  </si>
  <si>
    <t>WBLYF-23110375</t>
  </si>
  <si>
    <t>HNKU6106388</t>
  </si>
  <si>
    <t>1227武汉班列共计：</t>
  </si>
  <si>
    <t>Seero：1</t>
  </si>
  <si>
    <t>仓位已定</t>
  </si>
  <si>
    <t>WBBHL-23110287</t>
  </si>
  <si>
    <t>TEIU2301994</t>
  </si>
  <si>
    <t>1207西安</t>
  </si>
  <si>
    <t>WBBHL-23110316</t>
  </si>
  <si>
    <t>CICU1472100</t>
  </si>
  <si>
    <t>WBBHL-23110373</t>
  </si>
  <si>
    <t>SEGU5237463</t>
  </si>
  <si>
    <t>1209西安</t>
  </si>
  <si>
    <t>WBBHL-23110377</t>
  </si>
  <si>
    <t>TEIU2100177</t>
  </si>
  <si>
    <t>WBBHL-23110328</t>
  </si>
  <si>
    <t>TEIU2101656</t>
  </si>
  <si>
    <t>1214西安</t>
  </si>
  <si>
    <t>WBBHL-23120020</t>
  </si>
  <si>
    <t>SEKU6048155</t>
  </si>
  <si>
    <t>WBBHL-23110378</t>
  </si>
  <si>
    <t>TCNU6748079</t>
  </si>
  <si>
    <t>1216西安</t>
  </si>
  <si>
    <t>WBBHL-23120006</t>
  </si>
  <si>
    <t>CICU2557537</t>
  </si>
  <si>
    <t>WBBHL-23110381</t>
  </si>
  <si>
    <t>1228西安</t>
  </si>
  <si>
    <t>WBLYF-23120008</t>
  </si>
  <si>
    <t>1215武汉</t>
  </si>
  <si>
    <t>WBLYF-23120012</t>
  </si>
  <si>
    <t>HNKU6031308</t>
  </si>
  <si>
    <t>CC000154771</t>
  </si>
  <si>
    <t>WBLYF-23120034</t>
  </si>
  <si>
    <t>CPOU8001526</t>
  </si>
  <si>
    <t>WBLYF-23120047</t>
  </si>
  <si>
    <t>LTSU6000286</t>
  </si>
  <si>
    <t>WBLYF-23120100</t>
  </si>
  <si>
    <t>HNKU6027838</t>
  </si>
  <si>
    <t>WBBHL-23120033</t>
  </si>
  <si>
    <t>CICU2014885</t>
  </si>
  <si>
    <t>CC000156293</t>
  </si>
  <si>
    <t>WBBHL-23120061</t>
  </si>
  <si>
    <t>TRHU6536601</t>
  </si>
  <si>
    <t>CC000156294</t>
  </si>
  <si>
    <t>WBBHL-23120062</t>
  </si>
  <si>
    <t>CICU2014709</t>
  </si>
  <si>
    <t>WBBHL-23120080</t>
  </si>
  <si>
    <t>TLLU7640259</t>
  </si>
  <si>
    <t>WBBHL-23120099</t>
  </si>
  <si>
    <t>WNGU2327627</t>
  </si>
  <si>
    <t>绍兴</t>
  </si>
  <si>
    <t>WNGU2327761</t>
  </si>
  <si>
    <t>WBBHL-23120105</t>
  </si>
  <si>
    <t>CICU2016928</t>
  </si>
  <si>
    <t>烟台</t>
  </si>
  <si>
    <t>WBBHL-23120115</t>
  </si>
  <si>
    <t>CICU2017457</t>
  </si>
  <si>
    <t>1221西安</t>
  </si>
  <si>
    <t>WBBHL-23120082</t>
  </si>
  <si>
    <t>TRHU7150362</t>
  </si>
  <si>
    <t>1223西安</t>
  </si>
  <si>
    <t>WBBHL-23120114</t>
  </si>
  <si>
    <t>TEIU2201125</t>
  </si>
  <si>
    <t>CC000160015</t>
  </si>
  <si>
    <t>WBLYF-23120128</t>
  </si>
  <si>
    <t>TEIU2100710</t>
  </si>
  <si>
    <t>1222武汉</t>
  </si>
  <si>
    <t>CC000160909</t>
  </si>
  <si>
    <t>WBLYF-23120156</t>
  </si>
  <si>
    <t>HNKU6039850</t>
  </si>
  <si>
    <t>WBLYF-23120167</t>
  </si>
  <si>
    <t>TEIU2302943</t>
  </si>
  <si>
    <t>WBLYF-23120126</t>
  </si>
  <si>
    <t>1229武汉</t>
  </si>
  <si>
    <t>嘉兴</t>
  </si>
  <si>
    <t>CC000164242</t>
  </si>
  <si>
    <t>WBLYF-23120203</t>
  </si>
  <si>
    <t>CC000164426</t>
  </si>
  <si>
    <t>WBLYF-23120208</t>
  </si>
  <si>
    <t>CC000164181</t>
  </si>
  <si>
    <t>WBLYF-23120207</t>
  </si>
  <si>
    <t>WBLYF-23120205</t>
  </si>
  <si>
    <t>1227武汉</t>
  </si>
  <si>
    <t>WBBHL-23120175</t>
  </si>
  <si>
    <t>CICU1815730</t>
  </si>
  <si>
    <t>WBBHL-23120179</t>
  </si>
  <si>
    <t>1231西安</t>
  </si>
  <si>
    <t>WBBHL-23120224</t>
  </si>
  <si>
    <t>CC000165478</t>
  </si>
  <si>
    <t>WBBHL-23120231</t>
  </si>
  <si>
    <t>WBBHL-23120240</t>
  </si>
  <si>
    <t>WBBHL-23120255</t>
  </si>
  <si>
    <t>WBBHL-23120256</t>
  </si>
  <si>
    <t>淮安</t>
  </si>
  <si>
    <t>欧展重庆</t>
  </si>
  <si>
    <t>WBBHL-23120251</t>
  </si>
  <si>
    <t>图治仓库装</t>
  </si>
  <si>
    <t>WBBHL-23120242</t>
  </si>
  <si>
    <t>CC000166071</t>
  </si>
  <si>
    <t>WBBHL-23120259</t>
  </si>
  <si>
    <t>204503528</t>
  </si>
  <si>
    <t>WBBHL-23110023</t>
  </si>
  <si>
    <t>TEIU2301510</t>
  </si>
  <si>
    <t>5067km, Shelek, KZH</t>
  </si>
  <si>
    <t>3117km, Shalkar, KZH</t>
  </si>
  <si>
    <t>2264km, Spiridonovka, YuUR</t>
  </si>
  <si>
    <t>ATA Mala 2023/12/3</t>
  </si>
  <si>
    <t>ETD Mala 2023/12/10
ETA Milano 2023/12/12</t>
  </si>
  <si>
    <t>Mala--Milano</t>
  </si>
  <si>
    <t>ATD Mala 2023/12/10
ETA Milano 2023/12/12</t>
  </si>
  <si>
    <t>ATD Mala 2023/12/10
ATA Milano 2023/12/12</t>
  </si>
  <si>
    <t>WBBHL-23120211</t>
  </si>
  <si>
    <t>TEIU2305583</t>
  </si>
  <si>
    <t>WBBHL-23120292</t>
  </si>
  <si>
    <t>CICU2555107</t>
  </si>
  <si>
    <t>WBBHL-23120319</t>
  </si>
  <si>
    <t>CC000169486</t>
  </si>
  <si>
    <t>WBBHL-23120422</t>
  </si>
  <si>
    <t>BEAU6085091</t>
  </si>
  <si>
    <t>CC000169482</t>
  </si>
  <si>
    <t>WBBHL-23120427</t>
  </si>
  <si>
    <t>CICU2549871</t>
  </si>
  <si>
    <t>CC000169485</t>
  </si>
  <si>
    <t>WBBHL-23120428</t>
  </si>
  <si>
    <t>TEIU2100460</t>
  </si>
  <si>
    <t>CC000169489</t>
  </si>
  <si>
    <t>WBBHL-23120431</t>
  </si>
  <si>
    <t>HPCU4345074</t>
  </si>
  <si>
    <t>WBBHL-23120433</t>
  </si>
  <si>
    <t>MCCU1068084</t>
  </si>
  <si>
    <t>MCCU1068633</t>
  </si>
  <si>
    <t>WBBHL-23120434</t>
  </si>
  <si>
    <t>FORU7701337</t>
  </si>
  <si>
    <t>FORU7701867</t>
  </si>
  <si>
    <t>WBBHL-23120368</t>
  </si>
  <si>
    <t>TEIU2200140</t>
  </si>
  <si>
    <t>WBBHL-23120212</t>
  </si>
  <si>
    <t>OVLU2115103</t>
  </si>
  <si>
    <t>Mannheim</t>
  </si>
  <si>
    <t>WBBHL-23120362</t>
  </si>
  <si>
    <t>CICU1758748</t>
  </si>
  <si>
    <t>CICU2146460</t>
  </si>
  <si>
    <t>CICU1815920</t>
  </si>
  <si>
    <t>WBBHL-23120438</t>
  </si>
  <si>
    <t>FORU6665683</t>
  </si>
  <si>
    <t>FWRU0339372</t>
  </si>
  <si>
    <t>WBBHL-23120446</t>
  </si>
  <si>
    <t>OVLU2211621</t>
  </si>
  <si>
    <t>ZXJU0008218</t>
  </si>
  <si>
    <t>WBBHL-23120283</t>
  </si>
  <si>
    <t>MCCU1075843</t>
  </si>
  <si>
    <t>WBBHL-23120284</t>
  </si>
  <si>
    <t>OVLU2112995</t>
  </si>
  <si>
    <t>WBBHL-23120492</t>
  </si>
  <si>
    <t>OVLU2211771</t>
  </si>
  <si>
    <t>WBBHL-23120493</t>
  </si>
  <si>
    <t>TDLU7033644</t>
  </si>
  <si>
    <t>WBBHL-23120503</t>
  </si>
  <si>
    <t>CICU2266402</t>
  </si>
  <si>
    <t>WBBHL-23120504</t>
  </si>
  <si>
    <t>FORU6665180</t>
  </si>
  <si>
    <t>WBBHL-23120546</t>
  </si>
  <si>
    <t>TEIU2200432</t>
  </si>
  <si>
    <t>WBBHL-24010052</t>
  </si>
  <si>
    <t>MCCU1075817</t>
  </si>
  <si>
    <t>MCCU1075801</t>
  </si>
  <si>
    <t>WBBHL-24010075</t>
  </si>
  <si>
    <t>CBHU8754950</t>
  </si>
  <si>
    <t>CC000160357</t>
  </si>
  <si>
    <t>WBBHL-24010088</t>
  </si>
  <si>
    <t>CICU2846355</t>
  </si>
  <si>
    <t>CC000172517</t>
  </si>
  <si>
    <t>WBBHL-24010019</t>
  </si>
  <si>
    <t>FORU6667304</t>
  </si>
  <si>
    <t>CC000173821</t>
  </si>
  <si>
    <t>WBBHL-24010107</t>
  </si>
  <si>
    <t>CICU3127696</t>
  </si>
  <si>
    <t>CC000174725</t>
  </si>
  <si>
    <t>WBBHL-24010187</t>
  </si>
  <si>
    <t>HLTU7159868</t>
  </si>
  <si>
    <t>WBBHL-24010224</t>
  </si>
  <si>
    <t>XHCU5208944</t>
  </si>
  <si>
    <t>WBBHL-24010230</t>
  </si>
  <si>
    <t>TDLU5207156</t>
  </si>
  <si>
    <t>WBBHL-24010238</t>
  </si>
  <si>
    <t>XAPU1805249</t>
  </si>
  <si>
    <t>WBBHL-24010220</t>
  </si>
  <si>
    <t>TDLU6237983</t>
  </si>
  <si>
    <t>WBBHL-23120213</t>
  </si>
  <si>
    <t>TDLU7007558</t>
  </si>
  <si>
    <t>WBBHL-23120367</t>
  </si>
  <si>
    <t>WBBHL-24010354</t>
  </si>
  <si>
    <t>WBBHL-24010313</t>
  </si>
  <si>
    <t>WBBHL-24010291</t>
  </si>
  <si>
    <t>WBBHL-24010400</t>
  </si>
  <si>
    <t>Indija</t>
  </si>
  <si>
    <t>WBBHL-24010443</t>
  </si>
  <si>
    <t>WBBHL-24010444</t>
  </si>
  <si>
    <t>WBBHL-24010470</t>
  </si>
  <si>
    <t>WBBHL-24010495</t>
  </si>
  <si>
    <t>WBBHL-24010431</t>
  </si>
  <si>
    <t>WBLYF-23120236</t>
  </si>
  <si>
    <t>OVLU2203987</t>
  </si>
  <si>
    <t>WBLYF-23120390</t>
  </si>
  <si>
    <t>MCCU3104494</t>
  </si>
  <si>
    <t>WBLYF-23120463</t>
  </si>
  <si>
    <t>OVLU2206944</t>
  </si>
  <si>
    <t>OVLU2015336</t>
  </si>
  <si>
    <t>WBLYF-23120515</t>
  </si>
  <si>
    <t>HNKU6069140</t>
  </si>
  <si>
    <t>WBLYF-24010011</t>
  </si>
  <si>
    <t>HNKU6084062</t>
  </si>
  <si>
    <t>CC000172583</t>
  </si>
  <si>
    <t>WBLYF-24010017</t>
  </si>
  <si>
    <t>HNKU6024844</t>
  </si>
  <si>
    <t>WBLYF-24010020</t>
  </si>
  <si>
    <t>HNKU6025727</t>
  </si>
  <si>
    <t>WBLYF-24010077</t>
  </si>
  <si>
    <t>HNKU6234624</t>
  </si>
  <si>
    <t>WBLYF-24010089</t>
  </si>
  <si>
    <t>HNKU6252633</t>
  </si>
  <si>
    <t>CC000173818</t>
  </si>
  <si>
    <t>WBLYF-24010106</t>
  </si>
  <si>
    <t>FORU6673400</t>
  </si>
  <si>
    <t>WBLYF-24010143</t>
  </si>
  <si>
    <t>WIKU5247956</t>
  </si>
  <si>
    <t>WBLYF-24010202</t>
  </si>
  <si>
    <t>HNKU6035670</t>
  </si>
  <si>
    <t>WBLYF-24010203</t>
  </si>
  <si>
    <t>HNKU6283830</t>
  </si>
  <si>
    <t>HNKU6206387</t>
  </si>
  <si>
    <t>WBLYF-24010223</t>
  </si>
  <si>
    <t>WIKU5224879</t>
  </si>
  <si>
    <t>CC000176434</t>
  </si>
  <si>
    <t>WBLYF-24010301</t>
  </si>
  <si>
    <t>HNKU6152090</t>
  </si>
  <si>
    <t>WBLYF-24010251</t>
  </si>
  <si>
    <t>HNKU6276738</t>
  </si>
  <si>
    <t>WBLYF-24010398</t>
  </si>
  <si>
    <t>HNKU6278113</t>
  </si>
  <si>
    <t>WBLYF-24010399</t>
  </si>
  <si>
    <t>HNKU6242717</t>
  </si>
  <si>
    <t>WIKU5257759</t>
  </si>
  <si>
    <t>WBLYF-24010463</t>
  </si>
  <si>
    <t>WIKU5247982</t>
  </si>
  <si>
    <t>CC000181065</t>
  </si>
  <si>
    <t>WBLYF-24010490</t>
  </si>
  <si>
    <t>HNKU6020900</t>
  </si>
  <si>
    <t>WBLYF-24010196</t>
  </si>
  <si>
    <t>OVLU2010822</t>
  </si>
  <si>
    <t>CHENGDU</t>
  </si>
  <si>
    <t>WBLYF-23120509</t>
  </si>
  <si>
    <t>OVLU2011095</t>
  </si>
  <si>
    <t>OVLU2003989</t>
  </si>
  <si>
    <t>WBLYF-24010229</t>
  </si>
  <si>
    <t>XAPU1815400</t>
  </si>
  <si>
    <t>WBLYF-24010357</t>
  </si>
  <si>
    <t>XHCU2478165</t>
  </si>
  <si>
    <t>XHCU2478144</t>
  </si>
  <si>
    <t>4459km,Taraz, KZH</t>
  </si>
  <si>
    <t>1211km,Pozhitkovo, MSK</t>
  </si>
  <si>
    <t>ATA Mala 2023/12/13
Ready to pick up at Europort</t>
  </si>
  <si>
    <t>车板损坏 正在核实情况</t>
  </si>
  <si>
    <t>ETD Mala 2023/12/18
ETA C.T. 2023/12/19</t>
  </si>
  <si>
    <t>ETD Mala 2023/12/21
ETA Milano 2023/12/22 or 2023/12/23</t>
  </si>
  <si>
    <t>车板损坏，正在修理中</t>
  </si>
  <si>
    <t>ETD Mala 2023/12/19
ETA C.T. 2023/12/19 or 2023/12/20</t>
  </si>
  <si>
    <t>2076km,Syzran II, KBSh</t>
  </si>
  <si>
    <t>车板已修好，已经发出</t>
  </si>
  <si>
    <t>ETD Mala 2023/12/19
ETA C.T. 2023/12/20</t>
  </si>
  <si>
    <t>ATD Mala 2023/12/19
ETA C.T. 2023/12/20</t>
  </si>
  <si>
    <t>425km,Minsk-Sortirovochniy, BEL</t>
  </si>
  <si>
    <t>ATD Mala 2023/12/19
ATA C.T. 2023/12/21</t>
  </si>
  <si>
    <t>Mala-Milano</t>
  </si>
  <si>
    <t>ATD Mala 2023/12/20
ETA Milano 2023/12/22</t>
  </si>
  <si>
    <t>ATD Mala 2023/12/20
ATA Milano 2023/12/22</t>
  </si>
  <si>
    <t>ATA Mala 2023/12/22
Ready to pick up at Europort</t>
  </si>
  <si>
    <t>WBLYF-23110310</t>
  </si>
  <si>
    <t>TEIU2301309</t>
  </si>
  <si>
    <t>4843KM,Sayak</t>
  </si>
  <si>
    <t>3928km，Nur-Sultan</t>
  </si>
  <si>
    <t>1465km,Chuchkovo</t>
  </si>
  <si>
    <t>ATA Brest 12-13
ETA Mala 12-14</t>
  </si>
  <si>
    <t>ETA Budapest 12.22</t>
  </si>
  <si>
    <t>ETA DS 12.22</t>
  </si>
  <si>
    <t>ETA Budapest 12.23</t>
  </si>
  <si>
    <t>ATA DS 12.22</t>
  </si>
  <si>
    <t>Arrival
ATA 12.23</t>
  </si>
  <si>
    <t>3368km,Tobol, KZH</t>
  </si>
  <si>
    <t>ETA Mala 2023/12/19 evening</t>
  </si>
  <si>
    <t>ATA Mala 2023/12/19
Ready to pick up at Europort</t>
  </si>
  <si>
    <t>ATA Mala 2023/12/19
ETA Budapest will follow</t>
  </si>
  <si>
    <t>ETA Budapest will follow</t>
  </si>
  <si>
    <t>ETD Mala 2023/12/27
ETA C.T 2023/12/28
ETA Budapest 2023/12/31</t>
  </si>
  <si>
    <t>ATD Mala 2023/12/27
ATA C.T 2023/12/28
ETA Budapest 2023/12/31
T1 provided on 2023/12/28</t>
  </si>
  <si>
    <t>ATD Mala 2023/12/27
ATA C.T 2023/12/28
ATA Budapest 2023/12/30</t>
  </si>
  <si>
    <t>3462km,Kazaly, KZH</t>
  </si>
  <si>
    <t>ATA Mala 2023/12/18
Ready to pick up at Europort
ETA C.T. will follow</t>
  </si>
  <si>
    <t>ATA Mala 2023/12/18
ETA C.T. will follow</t>
  </si>
  <si>
    <t>ETD Mala 2023/12/27
ETA C.T. 2023/12/28</t>
  </si>
  <si>
    <t>ATD Mala 2023/12/27
ETA C.T. 2023/12/28</t>
  </si>
  <si>
    <t>ATD Mala 2023/12/27
ATA C.T. 2023/12/28
T1 provided on 2023/12/28</t>
  </si>
  <si>
    <t>1433KM/Jingxia</t>
  </si>
  <si>
    <t>5245km,Taskarasu, KZH</t>
  </si>
  <si>
    <t>2010km，Novosergiyevskaya, YuUR</t>
  </si>
  <si>
    <t>1721km，Potma, KBSh</t>
  </si>
  <si>
    <t>1224km，Milohovo, MSK</t>
  </si>
  <si>
    <t>ATA Mala 2023/12/23
Ready to pick up at Adampol</t>
  </si>
  <si>
    <t>the status is checking</t>
  </si>
  <si>
    <t>ATA Mala 2023/12/27
Ready to pick up at Europort</t>
  </si>
  <si>
    <t>ETA Ham will follow
ETA Budapest will follow</t>
  </si>
  <si>
    <t>ETD Mala 2024/1/4
ETA Budapest 2024/1/5</t>
  </si>
  <si>
    <t>ETD Mala 2023/12/31
ETA Ham 2024/1/2</t>
  </si>
  <si>
    <t>ATD Mala 2023/12/31
ETA Ham 2024/1/2</t>
  </si>
  <si>
    <t>ATD Mala 2023/12/31
ATA Ham 2024/1/2</t>
  </si>
  <si>
    <t>ATD Mala 2024/1/4
ETA Budapest 2024/1/5
T1 provided on 2024/1/5</t>
  </si>
  <si>
    <t>ATD Mala 2024/1/4
ATA Budapest 2024/1/6</t>
  </si>
  <si>
    <t>4637KM,Balkhash I</t>
  </si>
  <si>
    <t>3412KM,Kushmurun</t>
  </si>
  <si>
    <t>207KM,Baranovychy-Tsentralnye, BEL</t>
  </si>
  <si>
    <t>ETA CT 1.3</t>
  </si>
  <si>
    <t>ETA Budapest 1.5</t>
  </si>
  <si>
    <t>ETA Budapest 1.6</t>
  </si>
  <si>
    <t>ETA CT 1.4</t>
  </si>
  <si>
    <t>ATA  C.T. 1.4</t>
  </si>
  <si>
    <t>ATA  Budapest 1.6</t>
  </si>
  <si>
    <t>WBBHL-23120063</t>
  </si>
  <si>
    <t>TRHU6790257</t>
  </si>
  <si>
    <t>1520km, Perevles, MSK</t>
  </si>
  <si>
    <t>442k, Stepyanka, BEL</t>
  </si>
  <si>
    <t>ATA Mala 2023/12/29
Pick up at Europort</t>
  </si>
  <si>
    <t>ETD Mala 2024/1/3
ETA C.T. 2024/1/3 or 2024/1/4
ETA D.S 2024/1/4 or 2024/1/5
ETA Budapest 2024/1/5</t>
  </si>
  <si>
    <t>ETD Mala 2024/1/3
ETA C.T. 2024/1/3 or 2024/1/4</t>
  </si>
  <si>
    <t>ETD Mala 2024/1/3
ETA D.S 2024/1/4 or 2024/1/5</t>
  </si>
  <si>
    <t>ATD Mala 2024/1/3
ETA C.T. 2024/1/4</t>
  </si>
  <si>
    <t>ATD Mala 2024/1/3
ETA C.T. 2024/1/4
ETA Budapest 2024/1/5</t>
  </si>
  <si>
    <t>ATD Mala 2024/1/3
ETA C.T. 2024/1/4
ETA D.S  2024/1/5</t>
  </si>
  <si>
    <t>ATD Mala 2024/1/3
ATA C.T. 2024/1/4</t>
  </si>
  <si>
    <t>ATD Mala 2024/1/4
ETA Budapest 2024/1/5</t>
  </si>
  <si>
    <t>ATD Mala 2024/1/3
ATA C.T. 2024/1/4
ETA D.S  2024/1/5</t>
  </si>
  <si>
    <t>ATD Mala 2024/1/3
ATA D.S 2024/1/5</t>
  </si>
  <si>
    <t>ATA Mala 2024/1/1
Ready to pick up at Europort</t>
  </si>
  <si>
    <t>3792km,Obg. Punkt № 86, KZH</t>
  </si>
  <si>
    <t>ATA Mala 2024/1/2
Ready to pick up at Europort</t>
  </si>
  <si>
    <t>ETD Mala 2024/1/11
ETA Budapest 2024/1/12</t>
  </si>
  <si>
    <t>ATD Mala 2024/1/11
ETA Budapest 2024/1/12</t>
  </si>
  <si>
    <t xml:space="preserve">ATD Mala 2024/1/11
ATA Budapest 2024/1/13
</t>
  </si>
  <si>
    <t>WBBHL-23120136</t>
  </si>
  <si>
    <t>CICU2554179</t>
  </si>
  <si>
    <t>513km,Borisov, BEL</t>
  </si>
  <si>
    <t>ATA Mala 2024/1/5
ETD Mala 2024/1/11
ETA C.T 2024/1/12</t>
  </si>
  <si>
    <t>ETD Mala 2024/1/11
ETA C.T 2024/1/12</t>
  </si>
  <si>
    <t>ATD Mala 2024/1/11
ETA C.T 2024/1/12</t>
  </si>
  <si>
    <t>ATD Mala 2024/1/11
ATA C.T 2024/1/11</t>
  </si>
  <si>
    <t>ATA Mala 2024/1/5
ETD Mala 2024/1/11
ETA Budapest 2024/1/12</t>
  </si>
  <si>
    <t xml:space="preserve">Budapest </t>
  </si>
  <si>
    <t>ATD Mala 2024/1/11
ATA Budapest 2024/1/13</t>
  </si>
  <si>
    <t>206156234</t>
  </si>
  <si>
    <t>HNKU6150251</t>
  </si>
  <si>
    <t>正在换装</t>
  </si>
  <si>
    <t>5164KM,Beskol</t>
  </si>
  <si>
    <t>2841KM,Sara</t>
  </si>
  <si>
    <t>2027KM,Novoobraztsovoye, KBSh</t>
  </si>
  <si>
    <t>1013KM,Negoreloye-styk, BEL</t>
  </si>
  <si>
    <t>FORU7701614</t>
  </si>
  <si>
    <t>FORU7701620</t>
  </si>
  <si>
    <t>TEIU2303699</t>
  </si>
  <si>
    <t>HNKU6010007</t>
  </si>
  <si>
    <t>HNKU6213961</t>
  </si>
  <si>
    <t>4303km，Karabas, KZH</t>
  </si>
  <si>
    <t>1149km,Smolensk-Sortirovochniy, MSK</t>
  </si>
  <si>
    <t>ATA Mala 2024/1/9
Ready to pick up at Europort</t>
  </si>
  <si>
    <t>ETD Mala 2024/1/14
ETA C.T 2024/1/15
ETA Budapest 2024/1/18</t>
  </si>
  <si>
    <t>ATD Mala 2024/1/14
ATA C.T 2024/1/15
ETA Budapest 2024/1/18
T1 provided on 2024/1/15</t>
  </si>
  <si>
    <t>ATD Mala 2024/1/14
ATA C.T 2024/1/15
ETA Budapest 2024/1/18</t>
  </si>
  <si>
    <t>ATD Mala 2024/1/14
ATA C.T 2024/1/15
ATA Budapest 2024/1/18</t>
  </si>
  <si>
    <t>CICU2609857</t>
  </si>
  <si>
    <t>TDLU2000165</t>
  </si>
  <si>
    <t>TEIU2301680</t>
  </si>
  <si>
    <t>TEIU2301356</t>
  </si>
  <si>
    <t>2105km, Novokuybyshevskaya, KBSh</t>
  </si>
  <si>
    <t>ATA Mala 2024/1/7
Pick up at Europort</t>
  </si>
  <si>
    <t>ETD Mala 2024/1/11
ETA D.S 2024/1/14</t>
  </si>
  <si>
    <t>ATD Mala 2024/1/11
ETA D.S 2024/1/14</t>
  </si>
  <si>
    <t>ATD Mala 2024/1/11
ATA D.S 2024/1/13</t>
  </si>
  <si>
    <t>Lisa</t>
  </si>
  <si>
    <t>CICU1815982</t>
  </si>
  <si>
    <t>GAOU6818870</t>
  </si>
  <si>
    <t>TEIU2100449</t>
  </si>
  <si>
    <t>MZWU2133106</t>
  </si>
  <si>
    <t>TEIU2302373</t>
  </si>
  <si>
    <t>CICU2549779</t>
  </si>
  <si>
    <t>1418km,Podlipki, MSK</t>
  </si>
  <si>
    <t>ATA Mala 2023/1/10
Ready for pick up at Europort</t>
  </si>
  <si>
    <t>ETD Mala 2024/1/14
ETA Milano 2024/1/16</t>
  </si>
  <si>
    <t>ATD Mala 2024/1/14
ETA Milano 2024/1/16</t>
  </si>
  <si>
    <t>ATD Mala 2024/1/14
ATA Milano 2024/1/16</t>
  </si>
  <si>
    <t>ETD Mala 2024/1/17
ETA C.T 2024/1/18</t>
  </si>
  <si>
    <t>ATD Mala 2024/1/16
ATA C.T 2024/1/17</t>
  </si>
  <si>
    <t>ETD Mala 2024/1/14
ETA Budapest 2024/1/18</t>
  </si>
  <si>
    <t>ATD Mala 2024/1/14
ETA Budapest 2024/1/18</t>
  </si>
  <si>
    <t>ATD Mala 2024/1/14
ATA Budapest 2024/1/18</t>
  </si>
  <si>
    <t>Daney</t>
  </si>
  <si>
    <t>4980km，Preduzlovaya, KZH</t>
  </si>
  <si>
    <t>4250km,Karaganda-Sortirovochnaya, KZH</t>
  </si>
  <si>
    <t>2333km,Neprik, YuUR</t>
  </si>
  <si>
    <t>1478km，Lesok, MSK</t>
  </si>
  <si>
    <t>ETA C.T  will follow</t>
  </si>
  <si>
    <t>ATD Mala 2024/1/17
ETA C.T 2024/1/18</t>
  </si>
  <si>
    <t>ATD Mala 2024/1/17
ATA C.T 2024/1/18</t>
  </si>
  <si>
    <t>ETD Mala 2024/1/17
ETA C.T 2024/1/18
ETA Budapest 2024/1/21</t>
  </si>
  <si>
    <t>ATD Mala 2024/1/17
ETA C.T 2024/1/18
ETA Budapest 2024/1/21</t>
  </si>
  <si>
    <t>ATD Mala 2024/1/17
ATA C.T 2024/1/18
ATA Budapest 2024/1/21</t>
  </si>
  <si>
    <t>WBLYF-24010703</t>
  </si>
  <si>
    <t>HNKU6148721</t>
  </si>
  <si>
    <t>WBLYF-24010705</t>
  </si>
  <si>
    <t>HNKU6172245</t>
  </si>
  <si>
    <t>WBLYF-24010706</t>
  </si>
  <si>
    <t>HNKU6215861</t>
  </si>
  <si>
    <t>WBLYF-24010707</t>
  </si>
  <si>
    <t>HNKU6168482</t>
  </si>
  <si>
    <t>CC000185345</t>
  </si>
  <si>
    <t>WBLYF-24010710</t>
  </si>
  <si>
    <t>WIKU5207064</t>
  </si>
  <si>
    <t>WBLYF-24010784</t>
  </si>
  <si>
    <t>HNKU6205457</t>
  </si>
  <si>
    <t>WBLYF-24010914</t>
  </si>
  <si>
    <t>HNKU6214021</t>
  </si>
  <si>
    <t>CC000188637</t>
  </si>
  <si>
    <t>WBLYF-24010962</t>
  </si>
  <si>
    <t>MCCU3105926</t>
  </si>
  <si>
    <t>CC000189288</t>
  </si>
  <si>
    <t>WBLYF-24011018</t>
  </si>
  <si>
    <t>HNKU6224863</t>
  </si>
  <si>
    <t>CC000189664</t>
  </si>
  <si>
    <t>WBLYF-24011135</t>
  </si>
  <si>
    <t>HNKU6136119</t>
  </si>
  <si>
    <t>WBLYF-24011133</t>
  </si>
  <si>
    <t>CICU2549085</t>
  </si>
  <si>
    <t>WBLYF-24011142</t>
  </si>
  <si>
    <t>TEIU2200330</t>
  </si>
  <si>
    <t>CC000191216</t>
  </si>
  <si>
    <t>WBLYF-24011136</t>
  </si>
  <si>
    <t>HNKU6150966</t>
  </si>
  <si>
    <t>WBLYF-24011215</t>
  </si>
  <si>
    <t>HNKU6156985</t>
  </si>
  <si>
    <t>WBLYF-24011229</t>
  </si>
  <si>
    <t>WIKU5261147</t>
  </si>
  <si>
    <t>WBLYF-24011231</t>
  </si>
  <si>
    <t>WIKU5253943</t>
  </si>
  <si>
    <t>WBLYF-24020010</t>
  </si>
  <si>
    <t>LYGU4026860</t>
  </si>
  <si>
    <t>WBLYF-24020160</t>
  </si>
  <si>
    <t>WBLYF-24020214</t>
  </si>
  <si>
    <t>WBLYF-24020185</t>
  </si>
  <si>
    <t>WBLYF-24020186</t>
  </si>
  <si>
    <t>WBLYF-24020187</t>
  </si>
  <si>
    <t>WBLYF-24020201</t>
  </si>
  <si>
    <t>WBLYF-24020210</t>
  </si>
  <si>
    <t>Brest-Tsentralniy, BEL</t>
  </si>
  <si>
    <t xml:space="preserve">ATA Mala 2024/1/17
</t>
  </si>
  <si>
    <t>ETD Mala 2024/1/24
ETA D.S 2024/1/27</t>
  </si>
  <si>
    <t>ATD Mala 2024/1/25
ETA D.S 2024/1/27</t>
  </si>
  <si>
    <t>ATD Mala 2024/1/25
ATA D.S 2024/1/27</t>
  </si>
  <si>
    <t>ETD Mala 2024/1/27
ETA Budapest 2024/1/28</t>
  </si>
  <si>
    <t>ETD Mala 2024/1/27
ETA Budapest mahart2024/1/28</t>
  </si>
  <si>
    <t>ATD Mala 2024/1/27
ATA Budapest mahart 2024/1/28</t>
  </si>
  <si>
    <t>1495km,Listvyanka, MSK</t>
  </si>
  <si>
    <t>ATA Mala 2024/1/17
Ready to pick up at Europort</t>
  </si>
  <si>
    <t>ETD Mala 2024/1/27
ETA Budapest Mahart 2024/1/28</t>
  </si>
  <si>
    <t>ATD Mala 2024/1/27
ATA Budapest Mahart 2024/1/28</t>
  </si>
  <si>
    <t>4994km,Burunday, KZH</t>
  </si>
  <si>
    <t>1909km,Voyevodskoye, KBSh</t>
  </si>
  <si>
    <t>1187km,Kardymovo, MSK</t>
  </si>
  <si>
    <t>ATA Mala 2024/1/18
Ready to pick up at Europort</t>
  </si>
  <si>
    <t>ATA Mala 2024/1/18
ETD Mala 2024/1/24
ETA C.T 2024/1/25</t>
  </si>
  <si>
    <t>ETD Mala 2024/1/24
ETA C.T 2024/1/25</t>
  </si>
  <si>
    <t>ATD Mala 2024/1/25
ETA C.T 2024/1/25</t>
  </si>
  <si>
    <t>ATD Mala 2024/1/25
ATA C.T 2024/1/25</t>
  </si>
  <si>
    <t>Mia</t>
  </si>
  <si>
    <t>WBBHL-24010039</t>
  </si>
  <si>
    <t>CICU1758748
CICU2146460
FORU6665683</t>
  </si>
  <si>
    <t>2638km,Menovoy Dvor, YuUR</t>
  </si>
  <si>
    <t>1670km,Kustarevka, MSK</t>
  </si>
  <si>
    <t>ATA Mala 2024/1/22
Ready to pick up at Europort</t>
  </si>
  <si>
    <t>FWRU0339372
OVLU2211621</t>
  </si>
  <si>
    <t>ATA Mala 2024/1/22
ETD Mala 2024/1/24
ETA C.T. 2024/1/25</t>
  </si>
  <si>
    <t>ATD Mala 2024/1/25
ETA C.T. 2024/1/25</t>
  </si>
  <si>
    <t>ATD Mala 2024/1/25
ATA C.T. 2024/1/25</t>
  </si>
  <si>
    <t>CICU1815920
FORU6665683
CICU1758748</t>
  </si>
  <si>
    <t>ATA Mala 2024/1/22
ETD Mala 2024/1/24
ETA D.S. 2024/1/27</t>
  </si>
  <si>
    <t>ATD Mala 2024/1/25
ETA D.S. 2024/1/27</t>
  </si>
  <si>
    <t>ATD Mala 2024/1/25
ATA D.S. 2024/1/27</t>
  </si>
  <si>
    <t>OVLU2115103
CICU1815920
FWRU0339372
OVLU2211621</t>
  </si>
  <si>
    <t>2286km,Grachevka, YuUR</t>
  </si>
  <si>
    <t>ATA Mala 2024/1/22
ETD Mala 2024/1/25
ETA Mannheim will follow</t>
  </si>
  <si>
    <t>ATA Mala 2024/1/22
ETD Mala 2024/1/25
ETA Mannheim 2024/1/30</t>
  </si>
  <si>
    <t>ATA Mala 2024/1/22
ETD Mala 2024/1/25
ETA Mannheim 2024/1/31</t>
  </si>
  <si>
    <t>ATD Mala 2024/1/25
ETA Mannheim 2024/1/31</t>
  </si>
  <si>
    <t>ATA Mannheim 2024/2/2
ATB provide on 2024/2/2</t>
  </si>
  <si>
    <t>CT➡Mala</t>
  </si>
  <si>
    <t>HNKU6084062
HNKU6234624</t>
  </si>
  <si>
    <t>4463km，Moyinty, KZH</t>
  </si>
  <si>
    <t>ATD Dostyk 2024/1/21</t>
  </si>
  <si>
    <t>3516km，Kushmurun, KZH</t>
  </si>
  <si>
    <t>1985km，Inza, KBSh</t>
  </si>
  <si>
    <t>1280km，Mozhaysk, MSK</t>
  </si>
  <si>
    <t xml:space="preserve">ETA Mala checking </t>
  </si>
  <si>
    <t>ATA Mala 2024/2/2
Ready to pick up at Europort terminal</t>
  </si>
  <si>
    <t xml:space="preserve">HNKU6024844
HNKU6025727
</t>
  </si>
  <si>
    <t>2992km,Novoorsk, YuUR</t>
  </si>
  <si>
    <t>226km，Ivatsevichy, BEL</t>
  </si>
  <si>
    <t>Brest-Mala</t>
  </si>
  <si>
    <t>ETA Mala 2024/2/6</t>
  </si>
  <si>
    <t>ATA Mala 2024/2/6</t>
  </si>
  <si>
    <t>OVLU2206944
HNKU6069140</t>
  </si>
  <si>
    <t>ETD Mala 2024/2/16
ETA C.T 2024/2/17</t>
  </si>
  <si>
    <t>ATD Mala 2024/2/16
ATA C.T 2024/2/17
T1 provided on 2024/2/16</t>
  </si>
  <si>
    <t>OVLU2203436</t>
  </si>
  <si>
    <t>4595km,Balkhash I, KZH</t>
  </si>
  <si>
    <t>3226km,Kartaly I, YuU</t>
  </si>
  <si>
    <t>1900km,Inza, KBSh</t>
  </si>
  <si>
    <t>ATA Mala 2024/2/7
ETA C.T will follow</t>
  </si>
  <si>
    <t>ATA Mala 2024/2/7
ETD Mala 2024/2/16
ETA C.T 2024/2/17</t>
  </si>
  <si>
    <t>Madeline</t>
  </si>
  <si>
    <t>WBBHL-23120545</t>
  </si>
  <si>
    <t>2429km, Novosergiyevskaya, YuUR</t>
  </si>
  <si>
    <t>ETD Brest 2024/1/23
ETA Mala 2024/1/23</t>
  </si>
  <si>
    <t>ATA Mala 2024/1/23
Pick up at Europort</t>
  </si>
  <si>
    <t>ATA Mala 2024/1/23
ETD Mala 2024/1/31
ETA D.S 2024/2/3</t>
  </si>
  <si>
    <t>ATA Mala 2024/1/23
ATD Mala 2024/1/31
ETA D.S 2024/2/3</t>
  </si>
  <si>
    <t>ATA Mala 2024/1/23
ATD Mala 2024/1/31
ATA D.S 2024/2/2</t>
  </si>
  <si>
    <t>115km,Zhabynka, BEL</t>
  </si>
  <si>
    <t>ATA Mala 2024/1/24</t>
  </si>
  <si>
    <t>ETD Mala 2024/1/31
ETA C.T 2024/2/1</t>
  </si>
  <si>
    <t>ATD Mala 2024/1/31
ETA C.T 2024/2/1</t>
  </si>
  <si>
    <t>ATD Mala 2024/1/31
ATA C.T 2024/2/1</t>
  </si>
  <si>
    <t>ATA Mala 2024/1/24
ETD Mala 2024/1/29
ETA Budapest Mahart 2024/1/30</t>
  </si>
  <si>
    <t>ATD Mala 2024/1/29
ETA Budapest Mahart 2024/1/30</t>
  </si>
  <si>
    <t>ATD Mala 2024/1/29
ATA Budapest Mahart 2024/1/30</t>
  </si>
  <si>
    <t>ATA Mala 2024/1/24
ETD Mala 2024/1/28
ETA Milano 2024/1/30</t>
  </si>
  <si>
    <t>ATA Mala 2024/1/24
ATD Mala 2024/1/28
ETA Milano 2024/1/30</t>
  </si>
  <si>
    <t>ATD Mala 2024/1/28
ATA Milano 2024/1/30</t>
  </si>
  <si>
    <t>4379KM，Moyinty, KZH</t>
  </si>
  <si>
    <t>2877KM,Orsk, YuUR</t>
  </si>
  <si>
    <t>ETD MALA 2024/1/30
ETA Budapest 2024/2/1</t>
  </si>
  <si>
    <t>ATD MALA 2024/2/1
ETA Budapest 2024/2/3</t>
  </si>
  <si>
    <t>ATA Budapest 2024/2/4</t>
  </si>
  <si>
    <t>TDLU6215562</t>
  </si>
  <si>
    <t>1168km,Rakitnaya, MSK</t>
  </si>
  <si>
    <t>ATA Mala 2024/1/25
ETD Mala 2024/1/31
ETA Ham 2024/2/2</t>
  </si>
  <si>
    <t>ETD Mala 2024/1/31
ETA Ham 2024/2/2</t>
  </si>
  <si>
    <t>Mala-Hamburg</t>
  </si>
  <si>
    <t>ATD Mala 2024/1/31
ETA Ham 2024/2/2</t>
  </si>
  <si>
    <t>ATD Mala 2024/1/31
ATA Ham 2024/2/2</t>
  </si>
  <si>
    <t>1839KMKM/Yumen east</t>
  </si>
  <si>
    <t>4375km, Taraz, KZH</t>
  </si>
  <si>
    <t>3376km, Kazaly, KZH</t>
  </si>
  <si>
    <t>2638km, Menovoy Dvor, YuUR</t>
  </si>
  <si>
    <t>1874km, Ruzayevka, KBSh</t>
  </si>
  <si>
    <t>ATA Mala 2024/1/28
Pick up at Europort</t>
  </si>
  <si>
    <t>LeBron</t>
  </si>
  <si>
    <t>Amber</t>
  </si>
  <si>
    <t>in reloading process</t>
  </si>
  <si>
    <t>2824km,Kuvandyk, YuUR</t>
  </si>
  <si>
    <t>2253km，Kinel, KBSh</t>
  </si>
  <si>
    <t>1453km,Rybnoye, MSK</t>
  </si>
  <si>
    <t>645km，Orsha-Tsentralnaya, BEL</t>
  </si>
  <si>
    <t>ATA Mala 2024/2/2 
Ready to pick up at Europort</t>
  </si>
  <si>
    <t>ETA C.T will follow</t>
  </si>
  <si>
    <t>ETD Mala 2024/2/7
ETA C.T 2024/2/8</t>
  </si>
  <si>
    <t>ETD Mala 2024/2/8
ETA C.T 2024/2/8 or 2/9</t>
  </si>
  <si>
    <t>ATD Mala 2024/2/8
ATA C.T 2024/2/8</t>
  </si>
  <si>
    <t>Belgrade</t>
  </si>
  <si>
    <t>WBBHL-24010334</t>
  </si>
  <si>
    <t>RXCU0018249</t>
  </si>
  <si>
    <t>RXCU0018300</t>
  </si>
  <si>
    <t>3699km, Kyzylorda, KZH</t>
  </si>
  <si>
    <t>2858km, Zhem, KZH</t>
  </si>
  <si>
    <t>1989km, Syzran II, KBSh</t>
  </si>
  <si>
    <t>Arrival// ETA Mala today or tomorrow</t>
  </si>
  <si>
    <t>ATA Mala 2024/1/29
ETD Mala will follow</t>
  </si>
  <si>
    <t>569km, Orsha</t>
  </si>
  <si>
    <t>Arrival// ETD today or tomorrow</t>
  </si>
  <si>
    <t>ETD Mala will follow</t>
  </si>
  <si>
    <t>ETD Mala 2024/2/19
ETA Mannheim 2024/2/22</t>
  </si>
  <si>
    <t>Mala-Mannheim</t>
  </si>
  <si>
    <t>ATD Mala 2024/2/19
ETA Mannheim 2024/2/22</t>
  </si>
  <si>
    <t>ATD Mala 2024/2/19
ETA Mannheim 2024/2/25</t>
  </si>
  <si>
    <t>ATA Mannheim 2024/2/23</t>
  </si>
  <si>
    <t>口岸大风稍微滞留</t>
  </si>
  <si>
    <t>4005km,Zhaynak, KZH</t>
  </si>
  <si>
    <t>3226km,Kartaly I, YuUR</t>
  </si>
  <si>
    <t>2314km，Zalivnaya, YuUR</t>
  </si>
  <si>
    <t>ATA Mala 2024/2/5
Containers can pick up on Europort</t>
  </si>
  <si>
    <t>ETD Mala 2024/2/11
ETA Milano 2024/2/13</t>
  </si>
  <si>
    <t>ATD Mala 2024/2/11
ETA Milano 2024/2/13</t>
  </si>
  <si>
    <t>ATD Mala 2024/2/11
ATA Milano 2024/2/13</t>
  </si>
  <si>
    <t>WBBHL-24010256</t>
  </si>
  <si>
    <t>NTCU2306555</t>
  </si>
  <si>
    <t>NTCU2306560</t>
  </si>
  <si>
    <t>1985km,Inza, KBSh</t>
  </si>
  <si>
    <t>ATA Mala 2024/1/31
Pick up at Europort</t>
  </si>
  <si>
    <t>ATA Mala 2024/1/31
ETD Mala 2024/2/7
ETA D.S 2024/2/10</t>
  </si>
  <si>
    <t>ETD Mala 2024/2/7
ETA D.S 2024/2/10</t>
  </si>
  <si>
    <t>ATD Mala 2024/2/7
ATA D.S 2024/2/10</t>
  </si>
  <si>
    <t>1360KM/Liuyuan</t>
  </si>
  <si>
    <t>238KM/Kuitun</t>
  </si>
  <si>
    <t>受地震和大风天气影响，在口岸等待换装</t>
  </si>
  <si>
    <t>waiting</t>
  </si>
  <si>
    <t>4896KM/Preduzlovaya</t>
  </si>
  <si>
    <t>4135KM/Myrza, KZH</t>
  </si>
  <si>
    <t>3142KM/Kartaly I, YuUR</t>
  </si>
  <si>
    <t>2403KM/Gamaleyevka, YuUR</t>
  </si>
  <si>
    <t>1488KM/Shilovo, MSK</t>
  </si>
  <si>
    <t>ETA 2024/2/16</t>
  </si>
  <si>
    <t>ATA 2024/2/13</t>
  </si>
  <si>
    <t>CC000175887</t>
  </si>
  <si>
    <t>WBBHL-24010249</t>
  </si>
  <si>
    <t>TGHU9245629</t>
  </si>
  <si>
    <t>CC000176469</t>
  </si>
  <si>
    <t>WSCU7225936</t>
  </si>
  <si>
    <t>CC000176433</t>
  </si>
  <si>
    <t>WBBHL-24010287</t>
  </si>
  <si>
    <t>XAPU1805640</t>
  </si>
  <si>
    <t>CC000177384</t>
  </si>
  <si>
    <t>WBBHL-24010365</t>
  </si>
  <si>
    <t>XAPU1815479</t>
  </si>
  <si>
    <t>WBBHL-24010302</t>
  </si>
  <si>
    <t>TDLU5200378</t>
  </si>
  <si>
    <t>WBBHL-24010314</t>
  </si>
  <si>
    <t>RXTU4500911</t>
  </si>
  <si>
    <t>4691km, Shu, KZH</t>
  </si>
  <si>
    <t>3634km, Josaly, KZH</t>
  </si>
  <si>
    <t>1458km, Novaya Pustyn, MSK</t>
  </si>
  <si>
    <t>ATA Mala 2024/2/4
Pick up at Europort</t>
  </si>
  <si>
    <t>ATA Mala 2024/2/4
ETD Mala will follow</t>
  </si>
  <si>
    <t>ATA Mala 2024/2/4
ETD Mala 2024/2/16
ETA C.T 2024/2/17</t>
  </si>
  <si>
    <t>ATD Mala 2024/2/16
ATA C.T 2024/2/17</t>
  </si>
  <si>
    <t>ATA Mala 2024/2/4
ETD Mala 2024/2/16
ETA D.S 2024/2/19</t>
  </si>
  <si>
    <t>ATD Mala 2024/2/16
ATA D.S 2024/2/18</t>
  </si>
  <si>
    <t>TGHU9245629
WSCU7225936</t>
  </si>
  <si>
    <t>ATA Mala 2024/2/4
ETD Mala 2024/2/15
ETA Budapest 2024/2/16</t>
  </si>
  <si>
    <t>ATA Mala 2024/2/4
ETD Mala 2024/2/15
ETA Budapest Metrans 2024/2/16</t>
  </si>
  <si>
    <t>ATD Mala 2024/2/15
ATA Budapest Metrans 2024/2/15</t>
  </si>
  <si>
    <t>WBBHL-24010304</t>
  </si>
  <si>
    <t>XAPU1809460</t>
  </si>
  <si>
    <t>Altynkol, KZH</t>
  </si>
  <si>
    <t>1964km，Spiridonovka, YuUR</t>
  </si>
  <si>
    <t>ATA Mala 2024/2/5
Container can pick up on Europort</t>
  </si>
  <si>
    <t>20HPL</t>
  </si>
  <si>
    <t xml:space="preserve">Dostyk </t>
  </si>
  <si>
    <t>waiting for reloading</t>
  </si>
  <si>
    <t>预计明天换装</t>
  </si>
  <si>
    <t>预计今天换装</t>
  </si>
  <si>
    <t>reloading is not yet start，Waiting for the nearest time.</t>
  </si>
  <si>
    <t>4248km,Zharyk, KZH</t>
  </si>
  <si>
    <t>2783km,Dubinovka, YuUR</t>
  </si>
  <si>
    <t>2242KM,Alekseyevskaya, KBSh</t>
  </si>
  <si>
    <t>1149km,Nepetsino, MSK</t>
  </si>
  <si>
    <t xml:space="preserve"> ATA Mala 2024/2/18
Ready to pick up at Europort </t>
  </si>
  <si>
    <t>ETD Mala 2024/2/21
ETA C.T 2024/2/22</t>
  </si>
  <si>
    <t>ETA D.S 2024/2/24
ETA Munich will follow</t>
  </si>
  <si>
    <t>ATD Mala 2024/2/21
ETA C.T 2024/2/22</t>
  </si>
  <si>
    <t>ATD Mala 2024/2/21
ATA C.T 2024/2/22
T1 provided on 2024/2/22</t>
  </si>
  <si>
    <t xml:space="preserve">
ETD Mala 2024/2/21
ETA C.T 2024/2/22
ETA D.S 2024/2/24
ETD Mala 2024/2/24
ETA Ham 2024/2/25
ETA Munich will follow</t>
  </si>
  <si>
    <t>ATD Mala 2024/2/21
ATA C.T 2024/2/22
ATA D.S 2024/2/24
T1 provided on 2024/2/22</t>
  </si>
  <si>
    <t>ATD Mala 2024/2/24
ATA Ham 2024/2/25
ETA Munich 2024/2/29</t>
  </si>
  <si>
    <t>ATD Mala 2024/2/24
ATA Ham 2024/2/25
ETA Munich 2024/2/27
T1 provided on 2024/2/27</t>
  </si>
  <si>
    <t>ATD Mala 2024/2/24
ATA Ham 2024/2/25
ETA Munich 2024/2/28
T1 provided on 2024/2/27</t>
  </si>
  <si>
    <t>ATD Mala 2024/2/24
ATA Ham 2024/2/25
ATA Munich 2024/2/28
T1 provided on 2024/2/27</t>
  </si>
  <si>
    <t>CC000175885</t>
  </si>
  <si>
    <t>WBBHL-24010248</t>
  </si>
  <si>
    <t>FDCU0022709</t>
  </si>
  <si>
    <t>LYGU4100058</t>
  </si>
  <si>
    <t>4172km, Shimkent, KZH</t>
  </si>
  <si>
    <t>2288km, Yelshanka, YuUR</t>
  </si>
  <si>
    <t>1386km, Ryazan I, MSK</t>
  </si>
  <si>
    <t>ATA Mala 20214/2/8
ETD Mala will follow</t>
  </si>
  <si>
    <t>ETD Mala 2024/2/18
ETA Budapest 2024/2/19</t>
  </si>
  <si>
    <t>ATD Mala 2024/2/18
ATA Budapest Mahart 2024/2/19</t>
  </si>
  <si>
    <t>INKU6700066</t>
  </si>
  <si>
    <t>GLDU7686948</t>
  </si>
  <si>
    <t>WSCU7292744</t>
  </si>
  <si>
    <t>WBBHL-24010550</t>
  </si>
  <si>
    <t>CICU3127248</t>
  </si>
  <si>
    <t>FORU6662030</t>
  </si>
  <si>
    <t>还在确认是否所有集装箱一起离开的Altynkol</t>
  </si>
  <si>
    <t>2555km,Iletsk I, KZH</t>
  </si>
  <si>
    <t>2212km,Samara, KBSh</t>
  </si>
  <si>
    <t>1265km,Detkovo, MSK</t>
  </si>
  <si>
    <t>INKU6700066
GLDU7686948
WSCU7292744</t>
  </si>
  <si>
    <t>ATA Mala 2024/2/12
ETA Budapest will follow</t>
  </si>
  <si>
    <t>ETD Mala 2024/2/17
ETA Budapest 2024/2/18</t>
  </si>
  <si>
    <t>ATD Mala 2024/2/17
ATA Budapest 2024/2/18</t>
  </si>
  <si>
    <t>CICU3127248
FORU6662030</t>
  </si>
  <si>
    <t>ATA Mala 2024/2/14
ETD Mala 2024/2/15
ETA Ham 2024/2/16</t>
  </si>
  <si>
    <t>ETD Mala 2024/2/15
ETA Ham 2024/2/16</t>
  </si>
  <si>
    <t>ATD Mala 2024/2/15
ETA Ham 2024/2/16</t>
  </si>
  <si>
    <t>ATD Mala 2024/2/15
ATA Ham 2024/2/17</t>
  </si>
  <si>
    <t>WBBHL-24010494</t>
  </si>
  <si>
    <t>CICU2932638</t>
  </si>
  <si>
    <t>CICU2929655</t>
  </si>
  <si>
    <t>TEIU2200556</t>
  </si>
  <si>
    <t>WBBHL-24010347</t>
  </si>
  <si>
    <t>CICU2148077</t>
  </si>
  <si>
    <t>XHCU2500401</t>
  </si>
  <si>
    <t>FORU7701872</t>
  </si>
  <si>
    <t>FORU7701907</t>
  </si>
  <si>
    <t>FORU7701893</t>
  </si>
  <si>
    <t>CICU3465775</t>
  </si>
  <si>
    <t>CTEU2112978</t>
  </si>
  <si>
    <t>CICU1815597</t>
  </si>
  <si>
    <t>CC000182505</t>
  </si>
  <si>
    <t>WBBHL-24010573</t>
  </si>
  <si>
    <t>TEIU2101050</t>
  </si>
  <si>
    <t>CC000182508</t>
  </si>
  <si>
    <t>WBBHL-24010584</t>
  </si>
  <si>
    <t>CICU2863666</t>
  </si>
  <si>
    <t>CC000182509</t>
  </si>
  <si>
    <t>WBBHL-24010585</t>
  </si>
  <si>
    <t>CICU2953918</t>
  </si>
  <si>
    <t>CC000182510</t>
  </si>
  <si>
    <t>WBBHL-24010587</t>
  </si>
  <si>
    <t>CICU2931924</t>
  </si>
  <si>
    <t>CC000182511</t>
  </si>
  <si>
    <t>WBBHL-24010591</t>
  </si>
  <si>
    <t>HPCU4114563</t>
  </si>
  <si>
    <t>3378km, Kazaly, KZH</t>
  </si>
  <si>
    <t>2501km, Iletsk I, KZH</t>
  </si>
  <si>
    <t>2230km, Zalivnaya, YuUR</t>
  </si>
  <si>
    <t>CICU2932638 
TEIU2200556
CICU1815597
TEIU2101050</t>
  </si>
  <si>
    <t>ATA Mala 2024/2/12
Pick up at Europort</t>
  </si>
  <si>
    <t>CICU1815597
TEIU2101050</t>
  </si>
  <si>
    <t xml:space="preserve">ATA Mala 2024/2/12
</t>
  </si>
  <si>
    <t xml:space="preserve">CICU1815597
</t>
  </si>
  <si>
    <t>此柜被误装在去汉堡的班列上，将加挂在下周去C.T的班列上，ETA Mala 的时间还没有核实到</t>
  </si>
  <si>
    <t>ETD Hamburg 2024/2/20
ETA D.S 2024/2/21</t>
  </si>
  <si>
    <t>Hamburg-DS</t>
  </si>
  <si>
    <t>ATD Hamburg 2024/2/20
ETA D.S 2024/2/21</t>
  </si>
  <si>
    <t>ATD Hamburg 2024/2/20
ATA D.S 2024/2/21</t>
  </si>
  <si>
    <t xml:space="preserve">
TEIU2101050</t>
  </si>
  <si>
    <t>ATD Mala 2024/2/17
ATA Budapest Mahart 2024/2/18</t>
  </si>
  <si>
    <t>CICU2929655    
CICU2148077
XHCU2500401
FORU7701872
FORU7701907
FORU7701893
CICU3465775  
CTEU2112978
CICU2863666
CICU2953918
CICU2931924
HPCU4114563</t>
  </si>
  <si>
    <t>1983km, Novoobraztsovoye, KBSh</t>
  </si>
  <si>
    <t>1901km, Inza, KBSh</t>
  </si>
  <si>
    <t>1264km, Nepetsino, MSK</t>
  </si>
  <si>
    <t>CICU2929655
XHCU2500401
FORU7701872
FORU7701907
FORU7701893</t>
  </si>
  <si>
    <t>ATA Mala 2024/2/18
Pick up at Europort</t>
  </si>
  <si>
    <t>ATA Mala 2024/2/18
ETD Mala will follow</t>
  </si>
  <si>
    <t>CICU3465775
CTEU2112978
CICU2863666
CICU2953918
CICU2931924</t>
  </si>
  <si>
    <t>ETD Mala 2024/2/21
ETA D.S 2024/2/24</t>
  </si>
  <si>
    <t>Mala-D.S</t>
  </si>
  <si>
    <t>ATD Mala 2024/2/21
ETA D.S 2024/2/24</t>
  </si>
  <si>
    <t>ETD Mala 2024/2/24
ETA Budapest Mahart 2024/2/25</t>
  </si>
  <si>
    <t>ATD Mala 2024/2/21
ATA C.T 2024/2/22</t>
  </si>
  <si>
    <t>ATD Mala 2024/2/21
ATA D.S 2024/2/24</t>
  </si>
  <si>
    <t>Budapes</t>
  </si>
  <si>
    <t>ATD Mala 2024/2/24
ATA Budapest Mahart 2024/2/25</t>
  </si>
  <si>
    <t>207620949</t>
  </si>
  <si>
    <t>WBBHL-24010599</t>
  </si>
  <si>
    <t>CICU1815534</t>
  </si>
  <si>
    <t>4414km, Aksholak, KZH</t>
  </si>
  <si>
    <t>3325km, Kamystybas, KZH</t>
  </si>
  <si>
    <t>3198km, Sekseul, KZH</t>
  </si>
  <si>
    <t>1611km, Vad, KBSh</t>
  </si>
  <si>
    <t>1126km, Bekasovo-Sortirovochnoye, MSK</t>
  </si>
  <si>
    <t>423km, Pomyslishche, BEL</t>
  </si>
  <si>
    <t>Arrival
ETA Mala 2024/2/23</t>
  </si>
  <si>
    <t>ETD Mala 2024/2/28
ETA D.S 2024/3/2</t>
  </si>
  <si>
    <t>ATD Mala 2024/2/28
ETA D.S 2024/3/2</t>
  </si>
  <si>
    <t>ATD Mala 2024/2/28
ATA D.S 2024/3/2</t>
  </si>
  <si>
    <t>Zhangye</t>
  </si>
  <si>
    <t>4463km,Moyinty, KZH</t>
  </si>
  <si>
    <t>3446km，Kazanbasy, KZH</t>
  </si>
  <si>
    <t>2961km,Orsk, YuUR</t>
  </si>
  <si>
    <t>2199km,Orsk, YuUR</t>
  </si>
  <si>
    <t>ATA Mala 2024/2/12
Ready to pick up at Europort</t>
  </si>
  <si>
    <t>ETD Mala 2024/2/17
ETA Budapest Mahart 2024/2/18</t>
  </si>
  <si>
    <t>CC000182502</t>
  </si>
  <si>
    <t>WBBHL-24010590</t>
  </si>
  <si>
    <t>XAPU1811299</t>
  </si>
  <si>
    <t>WBBHL-24010598</t>
  </si>
  <si>
    <t>WNGU2364560</t>
  </si>
  <si>
    <t>WNGU2364765</t>
  </si>
  <si>
    <t>WNGU2364744</t>
  </si>
  <si>
    <t>WNGU2364390</t>
  </si>
  <si>
    <t>WNGU2364580</t>
  </si>
  <si>
    <t>WNGU2364549</t>
  </si>
  <si>
    <t>ZYCU1101091</t>
  </si>
  <si>
    <t>ZYCU1101086</t>
  </si>
  <si>
    <t>WBBHL-24010700</t>
  </si>
  <si>
    <t>SEKU4342134</t>
  </si>
  <si>
    <t>WBBHL-24010701</t>
  </si>
  <si>
    <t>SEKU5727320</t>
  </si>
  <si>
    <t>WBBHL-24010734</t>
  </si>
  <si>
    <t>TEIU2201280</t>
  </si>
  <si>
    <t>TEIU2100407</t>
  </si>
  <si>
    <t>WBBHL-24010915</t>
  </si>
  <si>
    <t>CICU5550243</t>
  </si>
  <si>
    <t>WBBHL-24010960</t>
  </si>
  <si>
    <t>CICU2554707</t>
  </si>
  <si>
    <t>WBBHL-24010963</t>
  </si>
  <si>
    <t>LCGU8026037</t>
  </si>
  <si>
    <t>WBBHL-24010795</t>
  </si>
  <si>
    <t>CICU2330348</t>
  </si>
  <si>
    <t>2720km, Tamdy, KZH</t>
  </si>
  <si>
    <t>ETD Brest 2024/2/21</t>
  </si>
  <si>
    <t>ATA Mala 2024/2/21
Pick up at Europort</t>
  </si>
  <si>
    <t>Part1</t>
  </si>
  <si>
    <t>WNGU2364560
WNGU2364765
WNGU2364744
WNGU2364390
WNGU2364580
WNGU2364549
ZYCU1101091
ZYCU1101086</t>
  </si>
  <si>
    <t>ETD Mala 2024/2/28
ETA C.T 2024/2/29</t>
  </si>
  <si>
    <t>ATD Mala 2024/2/28
ATA C.T 2024/2/29</t>
  </si>
  <si>
    <t>SEKU4342134
SEKU5727320</t>
  </si>
  <si>
    <t>ETD Mala 2024/3/2
ETA Budapest Mahart 2024/3/3</t>
  </si>
  <si>
    <t>ATD Mala 2024/3/2
ATA Budapest Mahart 2024/3/3</t>
  </si>
  <si>
    <t>Part2</t>
  </si>
  <si>
    <t>ETD Mala 2024/2/23
ETA C.T 2024/2/24</t>
  </si>
  <si>
    <t>ATD Mala 2024/2/23
ATA C.T 2024/2/24</t>
  </si>
  <si>
    <t>WBBHL-24010916</t>
  </si>
  <si>
    <t>CICU2554630</t>
  </si>
  <si>
    <t>CC000186134</t>
  </si>
  <si>
    <t>WBBHL-24010793</t>
  </si>
  <si>
    <t>CTEU2115160</t>
  </si>
  <si>
    <t>CC000186136</t>
  </si>
  <si>
    <t>WBBHL-24010794</t>
  </si>
  <si>
    <t>CICU2923430</t>
  </si>
  <si>
    <t>1269KM/Hami  East</t>
  </si>
  <si>
    <t>4451km，Kumshagal (rzd), KZH</t>
  </si>
  <si>
    <t>因轨道拥堵，运行缓慢</t>
  </si>
  <si>
    <t>2401km,Krasnogvardeyetz II, YuUR</t>
  </si>
  <si>
    <t>1645km,Sasovo, MSK</t>
  </si>
  <si>
    <t>1349km,Meshcherskaya, MSK</t>
  </si>
  <si>
    <t>ATA Mala 2024/2/24
ATD Mala 2024/2/25
ETA Budapest Mahart 2024/2/26</t>
  </si>
  <si>
    <t>ATD Mala 2024/2/25
ATA Budapest Mahart 2024/2/26</t>
  </si>
  <si>
    <t>WBBHL-24010845</t>
  </si>
  <si>
    <t>CICU2550086</t>
  </si>
  <si>
    <t>TEIU2201589</t>
  </si>
  <si>
    <t>WBBHL-24010853</t>
  </si>
  <si>
    <t>CICU2552900</t>
  </si>
  <si>
    <t>WBBHL-24010875</t>
  </si>
  <si>
    <t>MZWU2108762</t>
  </si>
  <si>
    <t>WBBHL-24011034</t>
  </si>
  <si>
    <t>TEIU2100285</t>
  </si>
  <si>
    <t>CC000186132</t>
  </si>
  <si>
    <t>WBBHL-24010791</t>
  </si>
  <si>
    <t>FORU6669776</t>
  </si>
  <si>
    <t>4459km, Taraz, KZH</t>
  </si>
  <si>
    <t>4096km, Otrabad, KZH</t>
  </si>
  <si>
    <t>2286km, Grachevka, YuUR</t>
  </si>
  <si>
    <t>1069km, Smolensk, MSK</t>
  </si>
  <si>
    <t>ATA Mala 2024/2/22
Pick up at Europort</t>
  </si>
  <si>
    <t>ATA Mala 2024/2/22
ETD Mala will follow</t>
  </si>
  <si>
    <t>WBBHL-24010874</t>
  </si>
  <si>
    <t>HCOU5281037</t>
  </si>
  <si>
    <t>TDLU6222920</t>
  </si>
  <si>
    <t>CICU2150011</t>
  </si>
  <si>
    <t>4159km，Kostuin (rzd), KZH</t>
  </si>
  <si>
    <t>1657km,Balashov-Passazhirskiy (Passenger), JuVO</t>
  </si>
  <si>
    <t>1218km,Yeletz, JuVO</t>
  </si>
  <si>
    <t>923km,Seltso, MSK</t>
  </si>
  <si>
    <t>429km,Minsk-Sortirovochniy, BEL</t>
  </si>
  <si>
    <t>ATA Mala 2024/2/23
Containers can pick up on Adampol</t>
  </si>
  <si>
    <t>CC000182501</t>
  </si>
  <si>
    <t>WBBHL-24010589</t>
  </si>
  <si>
    <t>XAPU1805850</t>
  </si>
  <si>
    <t>CAIU8596583</t>
  </si>
  <si>
    <t>CICU2554142</t>
  </si>
  <si>
    <t>WBBHL-24010649</t>
  </si>
  <si>
    <t>TCNU9099158</t>
  </si>
  <si>
    <t>4093km, Arys 1, KZH</t>
  </si>
  <si>
    <t>3866km, Raz'ezd № 26, KZH</t>
  </si>
  <si>
    <t>XAPU1805850
TCNU9099158</t>
  </si>
  <si>
    <t>2760km, Kandyagash, KZH</t>
  </si>
  <si>
    <t>2317km, Krasnogvardeyetz II, YuUR</t>
  </si>
  <si>
    <t>ETA Mala 2024/2/21</t>
  </si>
  <si>
    <t>Mala-Indija</t>
  </si>
  <si>
    <t>ATD Mala 2024/2/21
ETA Belgrade 2024/3/1</t>
  </si>
  <si>
    <t>ATD Mala 2024/2/21
ETA Belgrade 2024/2/29</t>
  </si>
  <si>
    <t>ATD Mala 2024/2/21
ATA Belgrade 2024/2/29</t>
  </si>
  <si>
    <t>CAIU8596583
CICU2554142</t>
  </si>
  <si>
    <t>ETD Brest checking</t>
  </si>
  <si>
    <t>ATA Mala 2024/2/28
Pick up at Europort
ETD Mala 2024/2/28
ETA Belgrade will follow</t>
  </si>
  <si>
    <t>ATD Mala 2024/2/28
ETA Belgrade will follow</t>
  </si>
  <si>
    <t>Mala-Indijia</t>
  </si>
  <si>
    <t>ATD Mala 2024/2/28
ETA Belgrade 2024/3/8</t>
  </si>
  <si>
    <t>Indijia</t>
  </si>
  <si>
    <t>ATD Mala 2024/2/28
ATA Belgrade 2024/3/7</t>
  </si>
  <si>
    <t>WBBHL-24011036</t>
  </si>
  <si>
    <t>TEIU2100412</t>
  </si>
  <si>
    <t>1366km,Shifernaya, MSK</t>
  </si>
  <si>
    <t>ATA Mala 2024/2/25
Containers can pick up on Adampol</t>
  </si>
  <si>
    <t>WBBHL-23120214</t>
  </si>
  <si>
    <t>CHSU8219455</t>
  </si>
  <si>
    <t>WBBHL-24010827</t>
  </si>
  <si>
    <t>TDLU7001349</t>
  </si>
  <si>
    <t>2076km, Syzran I, KBSh</t>
  </si>
  <si>
    <t>1461km, Ikoretz, JuVO</t>
  </si>
  <si>
    <t>1353km, Volokonovka, JuVO</t>
  </si>
  <si>
    <t>ATA Mala 2024/2/26
Pick up at Europort</t>
  </si>
  <si>
    <t>ETD Mala 2024/2/29
ETA Mannheim 2024/3/3</t>
  </si>
  <si>
    <t>ATD Mala 2024/2/29
ETA Mannheim 2024/3/3</t>
  </si>
  <si>
    <t>ATD Mala 2024/2/29
ETA Mannheim 2024/3/6</t>
  </si>
  <si>
    <t>ATD Mala 2024/2/29
ATA Mannheim 2024/3/6</t>
  </si>
  <si>
    <t>2371KM/Yingshuiqiao</t>
  </si>
  <si>
    <t>The train reloading plan on today</t>
  </si>
  <si>
    <t>3769km, Perekatnaya, KZH</t>
  </si>
  <si>
    <t>2091km, Khalilovo, YuUR</t>
  </si>
  <si>
    <t>2180km, Spiridonovka, YuUR</t>
  </si>
  <si>
    <t>昨天距离有误，班列运行正常，
今天距离是正确的</t>
  </si>
  <si>
    <t>1436km, Perevles, MSK</t>
  </si>
  <si>
    <t>ATA Mala 2024/3/2
Pick up at Europort</t>
  </si>
  <si>
    <t>ETD Mala 2024/3/8
ETA D.S 2024/3/10</t>
  </si>
  <si>
    <t>ATD Mala 2024/3/8
ATA D.S 2024/3/10</t>
  </si>
  <si>
    <t>WBBHL-24011006</t>
  </si>
  <si>
    <t>FORU2203795</t>
  </si>
  <si>
    <t>FORU2203835</t>
  </si>
  <si>
    <t>WBBHL-24011035</t>
  </si>
  <si>
    <t>SPRU3072312</t>
  </si>
  <si>
    <t>SPRU3072190</t>
  </si>
  <si>
    <t>SPRU3071677</t>
  </si>
  <si>
    <t>SPRU3072400</t>
  </si>
  <si>
    <t>WBBHL-23120365</t>
  </si>
  <si>
    <t>XHCU5305991</t>
  </si>
  <si>
    <t>WBBHL-24010826</t>
  </si>
  <si>
    <t>TDLU7032057</t>
  </si>
  <si>
    <t>CC000192164</t>
  </si>
  <si>
    <t>WBBHL-24011214</t>
  </si>
  <si>
    <t>CICU2549254</t>
  </si>
  <si>
    <t>WBBHL-24011080</t>
  </si>
  <si>
    <t>TEIU2101152</t>
  </si>
  <si>
    <t>WBBHL-24011239</t>
  </si>
  <si>
    <t>TEIU2101018</t>
  </si>
  <si>
    <t>WBBHL-24010868</t>
  </si>
  <si>
    <t>CICU1815914</t>
  </si>
  <si>
    <t>WBBHL-24011127</t>
  </si>
  <si>
    <t>LCGU8110750</t>
  </si>
  <si>
    <t>WBBHL-24011128</t>
  </si>
  <si>
    <t>LCGU8228233</t>
  </si>
  <si>
    <t>WBBHL-24011129</t>
  </si>
  <si>
    <t>LCGU8237831</t>
  </si>
  <si>
    <t>The train is reloading</t>
  </si>
  <si>
    <t>XHCU5305991
TEIU2101152
TEIU2101018
LCGU8110750
LCGU8237831</t>
  </si>
  <si>
    <t>3462km, Kazaly, KZH</t>
  </si>
  <si>
    <t>1115km, Gusino, MSK</t>
  </si>
  <si>
    <t>ETD Mala 2024/3/1
ETA C.T 2024/3/2
ETA Budapest Mahart 2024/3/4</t>
  </si>
  <si>
    <t>5045km, Zhetygen, KZH</t>
  </si>
  <si>
    <t>4068km, Turkestan, KZH</t>
  </si>
  <si>
    <t>2073km, Syzran II, KBSh</t>
  </si>
  <si>
    <t>1494km, Zasimovka, JuVO</t>
  </si>
  <si>
    <t>1134km, Yeletz, JuVO</t>
  </si>
  <si>
    <t>806km, Bryansk-Lgovskiy, MSK</t>
  </si>
  <si>
    <t>291km, Baranovychy-Tsentralnye, BE</t>
  </si>
  <si>
    <t>SPRU3072312
SPRU3072190
SPRU3071677
SPRU3072400
TDLU7032057</t>
  </si>
  <si>
    <t>ETD Mala 2024/3/7
ETA C.T 2024/3/8</t>
  </si>
  <si>
    <t>ATD Mala 2024/3/7
ATA C.T 2024/3/7</t>
  </si>
  <si>
    <t>XHCU5305991
CICU1815914
LCGU8110750
LCGU8228233
LCGU8237831</t>
  </si>
  <si>
    <t>ATD Mala 2024/3/3
ETA Budapest Mahart 2024/3/5</t>
  </si>
  <si>
    <t>ATD Mala 2024/3/3
ATA Budapest Mahart 2024/3/5</t>
  </si>
  <si>
    <t>ATD Mala 2024/3/1
ATA D.S 2024/3/4</t>
  </si>
  <si>
    <t>WBBHL-24011237</t>
  </si>
  <si>
    <t>CICU5550650</t>
  </si>
  <si>
    <t>WBBHL-24011195</t>
  </si>
  <si>
    <t>FORU2203542</t>
  </si>
  <si>
    <t>FORU2203840</t>
  </si>
  <si>
    <t>WBBHL-24020004</t>
  </si>
  <si>
    <t>FORU2203481</t>
  </si>
  <si>
    <t>FORU2203901</t>
  </si>
  <si>
    <t>正在核实是否一起离开</t>
  </si>
  <si>
    <t>2474km, Perevolotskaya, YuUR</t>
  </si>
  <si>
    <t>ATA Mala 2024/2/26
Pick up at Adampol</t>
  </si>
  <si>
    <t>CC000192101</t>
  </si>
  <si>
    <t>WBBHL-24011216</t>
  </si>
  <si>
    <t>WBBHL-24020025</t>
  </si>
  <si>
    <t>TEIU2101321</t>
  </si>
  <si>
    <t>WBBHL-24020030</t>
  </si>
  <si>
    <t>TEIU2200854</t>
  </si>
  <si>
    <t>WBBHL-24010939</t>
  </si>
  <si>
    <t>LCGU8173423</t>
  </si>
  <si>
    <t>1545km, Ikoretz, JuVO</t>
  </si>
  <si>
    <t>TEIU2300540
TEIU2101321
LCGU8173423</t>
  </si>
  <si>
    <t>由于天气原因，轨道拥堵</t>
  </si>
  <si>
    <t>4961km, Zhetygen, KZH</t>
  </si>
  <si>
    <t>4256km, Tyulkubas, KZH</t>
  </si>
  <si>
    <t>1677km, Skryabino, JuVO</t>
  </si>
  <si>
    <t>1267km, Rogovoye, JuVO</t>
  </si>
  <si>
    <t>ATA Mala 2024/2/29
Pick up at Adampol</t>
  </si>
  <si>
    <t>WBBHL-24010830</t>
  </si>
  <si>
    <t>TEIU2300257</t>
  </si>
  <si>
    <t>CC000191101</t>
  </si>
  <si>
    <t>WBBHL-24011191</t>
  </si>
  <si>
    <t>TEIU2301124</t>
  </si>
  <si>
    <t>CC000191103</t>
  </si>
  <si>
    <t>WBBHL-24011192</t>
  </si>
  <si>
    <t>TEIU2303976</t>
  </si>
  <si>
    <t>WBBHL-24011218</t>
  </si>
  <si>
    <t>TEIU2303739</t>
  </si>
  <si>
    <t>4222km,Badam, KZH</t>
  </si>
  <si>
    <t>1221km,Krasnoye, MSK</t>
  </si>
  <si>
    <t>ATA Mala 2024/2/28
Containers can pick up on Adampol</t>
  </si>
  <si>
    <t>ETD Mala 2024/3/1
ETA D.S 2024/3/3</t>
  </si>
  <si>
    <t>ETD Mala 2024/3/1
ETA D.S 2024/3/4</t>
  </si>
  <si>
    <t>ATD Mala 2024/3/1
ETA D.S 2024/3/4</t>
  </si>
  <si>
    <t>WBBHL-24011116</t>
  </si>
  <si>
    <t>LCGU8113928</t>
  </si>
  <si>
    <t>WBBHL-24011228</t>
  </si>
  <si>
    <t>LGEU6573800</t>
  </si>
  <si>
    <t>WBBHL-24020009</t>
  </si>
  <si>
    <t>LCGU8169362</t>
  </si>
  <si>
    <t>WBBHL-24011213</t>
  </si>
  <si>
    <t>LYGU3207170</t>
  </si>
  <si>
    <t>LYGU3207150</t>
  </si>
  <si>
    <t>LYGU3207210</t>
  </si>
  <si>
    <t>LYGU3207247</t>
  </si>
  <si>
    <t>CC000191091</t>
  </si>
  <si>
    <t>WBBHL-24011184</t>
  </si>
  <si>
    <t>LCGU8173613</t>
  </si>
  <si>
    <t>CC000191094</t>
  </si>
  <si>
    <t>WBBHL-24011187</t>
  </si>
  <si>
    <t>LCGU8204611</t>
  </si>
  <si>
    <t>CC000191096</t>
  </si>
  <si>
    <t>WBBHL-24011189</t>
  </si>
  <si>
    <t>LCGU8173953</t>
  </si>
  <si>
    <t>CC000191099</t>
  </si>
  <si>
    <t>WBBHL-24011190</t>
  </si>
  <si>
    <t>CICU2607047</t>
  </si>
  <si>
    <t>ETD Altynkol 2024/2/21</t>
  </si>
  <si>
    <t>4762km,Otar, KZH</t>
  </si>
  <si>
    <t>LCGU8173613
LCGU8173953</t>
  </si>
  <si>
    <t>1557km,Alekseyevka, JuVO</t>
  </si>
  <si>
    <t xml:space="preserve">Departure </t>
  </si>
  <si>
    <t>890km,Bryansk-Lgovskiy, MSK</t>
  </si>
  <si>
    <t>383km,Negoreloye-styk, BEL</t>
  </si>
  <si>
    <t>ATA Mala 2024/3/2
ETA Budapest will follow</t>
  </si>
  <si>
    <t>1590km,Ushinskiy, MSK</t>
  </si>
  <si>
    <t>ATA Mala 2024/2/28
Containers can pick up on Europort</t>
  </si>
  <si>
    <t>ATA Mala 2024/2/28
ETA C.T will follow</t>
  </si>
  <si>
    <t>LCGU8113928
LCGU8169362
LCGU8173613
LCGU8204611</t>
  </si>
  <si>
    <t>ETD Mala 2024/2/7
ETA Budapest Mahart 2024/3/8</t>
  </si>
  <si>
    <t>ATD Mala 2024/3/4
ETA Budapest Mahart 2024/3/5</t>
  </si>
  <si>
    <t xml:space="preserve">LYGU3207170
LYGU3207150
LYGU3207210
LYGU3207247
</t>
  </si>
  <si>
    <t>ETD Mala 2024/3/7
ETA Indija will follow</t>
  </si>
  <si>
    <t>LCGU8113928
LCGU8169362
LCGU8113928
LCGU8169362</t>
  </si>
  <si>
    <t>ATD Mala 2024/2/7
ATA Budapest Mahart 2024/3/8</t>
  </si>
  <si>
    <t>ATD Mala 2024/3/7
ETA Indija will follow</t>
  </si>
  <si>
    <t>ETD Budapest 2024/3/14
ETA Indija 2024/3/15</t>
  </si>
  <si>
    <t>ATD Mala 2024/3/7
ATD Budapest 2024/3/13
ATA Indija 2024/3/14</t>
  </si>
  <si>
    <t>CC000186129</t>
  </si>
  <si>
    <t>WBBHL-24010790</t>
  </si>
  <si>
    <t>TDLU7002577</t>
  </si>
  <si>
    <t>WBBHL-24010855</t>
  </si>
  <si>
    <t>TEIU2301783</t>
  </si>
  <si>
    <t>WBBHL-24010993</t>
  </si>
  <si>
    <t>ISTANBUL</t>
  </si>
  <si>
    <t>TCKU9676548</t>
  </si>
  <si>
    <t>HDMU6455415</t>
  </si>
  <si>
    <t>GLDU7416412</t>
  </si>
  <si>
    <t>2264km,Spiridonovka, YuUR</t>
  </si>
  <si>
    <t>1685km,Pichkiryayevo, KBSh</t>
  </si>
  <si>
    <t>MALA</t>
  </si>
  <si>
    <t>ATA Mala 2024/2/23
Containers can pick up on Europort</t>
  </si>
  <si>
    <t>ATA Mala 2024/2/23
ETA Halkali will follow</t>
  </si>
  <si>
    <t>ATA Mala 2024/2/23
ETA D.S will follow</t>
  </si>
  <si>
    <t>ETD Mala 2024/3/1
ETA Halkali will follow</t>
  </si>
  <si>
    <t>MALA-DS</t>
  </si>
  <si>
    <t>ATD Mala 2024/3/1
ETA Halkali will follow</t>
  </si>
  <si>
    <t>ATD Mala 2024/3/1
ETA Halkali 2024/3/15</t>
  </si>
  <si>
    <t>ATD Mala 2024/3/1
ETD D.S 2024/3/9
ETA Halkali 2024/3/15</t>
  </si>
  <si>
    <t>DS-Halkali</t>
  </si>
  <si>
    <t>ATD Mala 2024/3/1
ATD D.S 2024/3/9
ETA Halkali 2024/3/15</t>
  </si>
  <si>
    <t>"ATD Mala 2024/3/1
ATD D.S 2024/3/9
ETA Halkali 2024/3/15"</t>
  </si>
  <si>
    <t>ATD Mala 2024/3/1
ATD D.S2024/3/7
ETA Halkali 2024/3/15</t>
  </si>
  <si>
    <t>Halkali</t>
  </si>
  <si>
    <t>ATD Mala 2024/3/1
ATD D.S2024/3/7
ATA Halkali 2024/3/16</t>
  </si>
  <si>
    <t>460KM/WUXI</t>
  </si>
  <si>
    <t>78KM/JINGHE</t>
  </si>
  <si>
    <t>3928KM,Nur-Sultan</t>
  </si>
  <si>
    <t>3067KM,Baytuk</t>
  </si>
  <si>
    <t>2331KM，Kostanay</t>
  </si>
  <si>
    <t>ETA C.T. 3/7
ETA Budapest 3/8</t>
  </si>
  <si>
    <t>ETA D.S. 3/8</t>
  </si>
  <si>
    <t>ETA C.T. 3/7
ETA Budapest 3/11</t>
  </si>
  <si>
    <t>ATA Budapest 2024/3/10</t>
  </si>
  <si>
    <t>ATA CT 2024/3/7
ATA DS 2024/3/9</t>
  </si>
  <si>
    <t>5038km，Beskol, KZH</t>
  </si>
  <si>
    <t>2073km,Syzran II, KBSh</t>
  </si>
  <si>
    <t>1216km,Yartsevo, MSK</t>
  </si>
  <si>
    <t>ETA Mala Europort today</t>
  </si>
  <si>
    <t>ATA Mala 2024/3/7
Ready to pick up at Europort</t>
  </si>
  <si>
    <t>CC000191095</t>
  </si>
  <si>
    <t>WBBHL-24011188</t>
  </si>
  <si>
    <t>LCGU8204308</t>
  </si>
  <si>
    <t>CC000191590</t>
  </si>
  <si>
    <t>WBBHL-24011193</t>
  </si>
  <si>
    <t>LCGU8265411</t>
  </si>
  <si>
    <t>CC000190882</t>
  </si>
  <si>
    <t>WBBHL-24011194</t>
  </si>
  <si>
    <t>MCCU3104560</t>
  </si>
  <si>
    <t>WBBHL-24020099</t>
  </si>
  <si>
    <t>GESU6467297</t>
  </si>
  <si>
    <t>预计今天开始换装</t>
  </si>
  <si>
    <t>4981km, Almaty 1, KZH</t>
  </si>
  <si>
    <t>LCGU8204308
LCGU8265411
MCCU3104560</t>
  </si>
  <si>
    <t>1610km, Chuchkovo, MSK</t>
  </si>
  <si>
    <t>ATA Mala 2024/2/28</t>
  </si>
  <si>
    <t>2314km, Zalivnaya, YuUR</t>
  </si>
  <si>
    <t>1453km, Rybnoye, MSK</t>
  </si>
  <si>
    <t>645km, Orsha-Tsentralnaya, BE</t>
  </si>
  <si>
    <t>LCGU8204308
LCGU8265411
GESU6467297</t>
  </si>
  <si>
    <t>ATD Mala 2024/3/3
ETA Budpast Mahart 2024/3/5</t>
  </si>
  <si>
    <t>Mala-Budpast</t>
  </si>
  <si>
    <t>Budpast</t>
  </si>
  <si>
    <t>ATD Mala 2024/3/3
ATA Budpast Mahart 2024/3/5</t>
  </si>
  <si>
    <t>ETD Mala 2024/3/7
ETA Budapest 2024/3/8</t>
  </si>
  <si>
    <t>ATD Mala 2024/3/7
ATA Budapest Mahart 2024/3/8</t>
  </si>
  <si>
    <t>WBBHL-24020040</t>
  </si>
  <si>
    <t>HNKU6114320</t>
  </si>
  <si>
    <t>无 ATB</t>
  </si>
  <si>
    <t>WBBHL-24020057</t>
  </si>
  <si>
    <t>TEIU2300719</t>
  </si>
  <si>
    <t xml:space="preserve">     674KM/Wuxi</t>
  </si>
  <si>
    <t>已在催换装计划</t>
  </si>
  <si>
    <t>火车正在排队等待换装，预计本周可以离开</t>
  </si>
  <si>
    <t>2487km,Gamaleyevka, YuUR</t>
  </si>
  <si>
    <t>1152km,Duhovskaya, MSK</t>
  </si>
  <si>
    <t>ATA Mala 2024/3/7
Containers can pick up on Adampol</t>
  </si>
  <si>
    <t>ATA Mala 2024/3/7
ATD Mala 2024/3/9
ATA Ham 2024/3/10</t>
  </si>
  <si>
    <t>Megan</t>
  </si>
  <si>
    <t>Hami east</t>
  </si>
  <si>
    <t>3311KM,Apanovka</t>
  </si>
  <si>
    <t>2784KM,Kuvandyk</t>
  </si>
  <si>
    <t>2027KM,Novoobraztsovoye</t>
  </si>
  <si>
    <t>HNKU6156985
LYGU4026860</t>
  </si>
  <si>
    <t>4290KM,Zharyk</t>
  </si>
  <si>
    <t>3122KM,Kartaly</t>
  </si>
  <si>
    <t>2590KM,Orenburg, YuUR</t>
  </si>
  <si>
    <t>ETA Budapest 3/15</t>
  </si>
  <si>
    <t>ATD Mala 13.03.
ETA Budapest 3/15</t>
  </si>
  <si>
    <t>ATA Budapest 3/16</t>
  </si>
  <si>
    <t>CC000193626</t>
  </si>
  <si>
    <t>WBBHL-24020034</t>
  </si>
  <si>
    <t>TEIU2201779</t>
  </si>
  <si>
    <t>WBBHL-24020046</t>
  </si>
  <si>
    <t>KSBU0028414</t>
  </si>
  <si>
    <t>CC000193979</t>
  </si>
  <si>
    <t>WBBHL-24020056</t>
  </si>
  <si>
    <t>CTEU2110635</t>
  </si>
  <si>
    <t>WBBHL-24020064</t>
  </si>
  <si>
    <t>LCGU8192017</t>
  </si>
  <si>
    <t>CC000186133</t>
  </si>
  <si>
    <t>WBBHL-24010792</t>
  </si>
  <si>
    <t>CICU2898111</t>
  </si>
  <si>
    <t>WBBHL-24010721</t>
  </si>
  <si>
    <t>CICU2937619</t>
  </si>
  <si>
    <t>WBBHL-24010829</t>
  </si>
  <si>
    <t>CICU1816227</t>
  </si>
  <si>
    <t>ATA Mala 2024/3/6
Pick up at Europort</t>
  </si>
  <si>
    <t>ETD Mala 2024/3/13
ETA Budapest will follow</t>
  </si>
  <si>
    <t>ETD Mala 2024/3/14
ETA Budapest 2024/3/15</t>
  </si>
  <si>
    <t>ATD Mala 2024/3/14
ETA Budapest 2024/3/15</t>
  </si>
  <si>
    <t>ATD Mala 2024/3/14
ATA Budapest 2024/3/16</t>
  </si>
  <si>
    <t>Ella/Seero</t>
  </si>
  <si>
    <t>208323261</t>
  </si>
  <si>
    <t>TEIU2301720</t>
  </si>
  <si>
    <t>208315416</t>
  </si>
  <si>
    <t>WBBHL-24020130</t>
  </si>
  <si>
    <t>TEIU2200880</t>
  </si>
  <si>
    <t>1269KM/Hami east</t>
  </si>
  <si>
    <t>3910km, Shieli, KZH</t>
  </si>
  <si>
    <t>ATA Mala 2024/3/11
Pick up at Europort</t>
  </si>
  <si>
    <t>ATA Mala 2024/3/11
Pick up at Adampol</t>
  </si>
  <si>
    <t>WBBHL-24011241</t>
  </si>
  <si>
    <t>TCNU8754023</t>
  </si>
  <si>
    <t>WBBHL-24011219</t>
  </si>
  <si>
    <t>TEIU2300663</t>
  </si>
  <si>
    <t>WBBHL-24020126</t>
  </si>
  <si>
    <t>TRHU8935154</t>
  </si>
  <si>
    <t>XHCU5373701</t>
  </si>
  <si>
    <t>TRHU5156628</t>
  </si>
  <si>
    <t>FFAU4448260</t>
  </si>
  <si>
    <t>CICU3147223</t>
  </si>
  <si>
    <t>CICU2850400</t>
  </si>
  <si>
    <t>WBBHL-24020127</t>
  </si>
  <si>
    <t>TEIU2300766</t>
  </si>
  <si>
    <t>TEIU2101023</t>
  </si>
  <si>
    <t>TEIU2300909</t>
  </si>
  <si>
    <t>TEIU2302326</t>
  </si>
  <si>
    <t>SEKU5842279</t>
  </si>
  <si>
    <t>TGBU5820991</t>
  </si>
  <si>
    <t>WBBHL-24020128</t>
  </si>
  <si>
    <t>CICU2551570</t>
  </si>
  <si>
    <t>WBBHL-24020129</t>
  </si>
  <si>
    <t>TEIU2101213</t>
  </si>
  <si>
    <t xml:space="preserve">The train is reloading </t>
  </si>
  <si>
    <t>2755km,Aktobe II, KZH</t>
  </si>
  <si>
    <t>2401km,Novosergiyevskaya, YuUR</t>
  </si>
  <si>
    <t>1199km,Gusino, MSK</t>
  </si>
  <si>
    <t>ATA Mala 2024/3/8
Containers can pick up Europort</t>
  </si>
  <si>
    <t>ETD Mala 2024/3/13
ETA C.T 2024/3/14</t>
  </si>
  <si>
    <t>ATD Mala 2024/3/13
ETA C.T 2024/3/14</t>
  </si>
  <si>
    <t>ATD Mala 2024/3/13
ATA C.T 2024/3/14</t>
  </si>
  <si>
    <t>ETD Mala 2024/3/13
ETA D.S 2024/3/16</t>
  </si>
  <si>
    <t>ATD Mala 2024/3/13
ETA D.S 2024/3/16</t>
  </si>
  <si>
    <t>ATD Mala 2024/3/13
ATA D.S 2024/3/16</t>
  </si>
  <si>
    <t>TRHU8935154
XHCU5373701
TRHU5156628
FFAU4448260
CICU3147223
CICU2850400
TEIU2300766
TEIU2101023
TEIU2300909
TEIU2302326
SEKU5842279
TGBU5820991
TEIU2300658</t>
  </si>
  <si>
    <t>ATA Mala 2024/3/8
ETA Budapest will follow</t>
  </si>
  <si>
    <t>ETD Mala 2024/3/14
ETA Budapest Mahart 2024/3/15</t>
  </si>
  <si>
    <t>ATD Mala 2024/3/14
ETA Budapest Mahart 2024/3/15</t>
  </si>
  <si>
    <t>ATD Mala 2024/3/14
ATA Budapest Mahart 2024/3/15</t>
  </si>
  <si>
    <t>ETD Mala 2024/3/13
ETA Halkali will follow</t>
  </si>
  <si>
    <t>ETD Mala 2024/3/13
ETA D.S 2024/3/16
ETA Halkali 2024/3/25</t>
  </si>
  <si>
    <t>ATD Mala 2024/3/13
ETA D.S 2024/3/16
ETA Halkali 2024/3/25</t>
  </si>
  <si>
    <t>ATD Mala 2024/3/13
ATA D.S 2024/3/16
ETA Halkali 2024/3/25</t>
  </si>
  <si>
    <t>ATD Mala 2024/3/13
ATA D.S 2024/3/16
ETA Halkali 2024/3/28</t>
  </si>
  <si>
    <t>ATD Mala 2024/3/13
ATA D.S 2024/3/16
ATA Halkali 2024/3/28</t>
  </si>
  <si>
    <t>208182378</t>
  </si>
  <si>
    <t>WBBHL-24020138</t>
  </si>
  <si>
    <t>CXDU1115263</t>
  </si>
  <si>
    <t>208887588</t>
  </si>
  <si>
    <t>WBBHL-24020262</t>
  </si>
  <si>
    <t>CICU4988493</t>
  </si>
  <si>
    <t>FYCU1044155</t>
  </si>
  <si>
    <t>CXDU1115263
CICU4988493</t>
  </si>
  <si>
    <t>ATA Mala 2024/3/11
Containers can pick up Europort</t>
  </si>
  <si>
    <t>1465km,Dyagilevo, MSK</t>
  </si>
  <si>
    <t>ATA Mala 2024/3/14
ETD Mala 2024/3/16
ETA Duis 2024/3/17
ETA Mannheim 2024/3/20</t>
  </si>
  <si>
    <t>ATA Mala 2024/3/14
ATD Mala 2024/3/16
ATA Duis 2024/3/17
ETA Mannheim 2024/3/20</t>
  </si>
  <si>
    <t>Mala-DE</t>
  </si>
  <si>
    <t>ATD Mala 2024/3/16
ATA Duis 2024/3/17
ETA Mannheim 2024/3/20</t>
  </si>
  <si>
    <t>FYCU1044155
ATD Mala 2024/3/16
ATA Duis 2024/3/17
ETA Mannheim 2024/3/25</t>
  </si>
  <si>
    <t>FYCU1044155
ATD Mala 2024/3/16
ATA Duis 2024/3/17
ATA Mannheim 2024/3/25</t>
  </si>
  <si>
    <t>WBBHL-24020156</t>
  </si>
  <si>
    <t>C.T.</t>
  </si>
  <si>
    <t>FORU2203460</t>
  </si>
  <si>
    <t>FORU2203861</t>
  </si>
  <si>
    <t>FORU2203558</t>
  </si>
  <si>
    <t>FORU2203455</t>
  </si>
  <si>
    <t>WBBHL-24020125</t>
  </si>
  <si>
    <t>DRYU3004213</t>
  </si>
  <si>
    <t>WFHU1351251</t>
  </si>
  <si>
    <t>208182410</t>
  </si>
  <si>
    <t>WBBHL-24020169</t>
  </si>
  <si>
    <t>Malaszewicze</t>
  </si>
  <si>
    <t>TDLU7019625</t>
  </si>
  <si>
    <t>208799601</t>
  </si>
  <si>
    <t>CAGU8280319</t>
  </si>
  <si>
    <t>WBBHL-24020155</t>
  </si>
  <si>
    <t>GAOU6803510</t>
  </si>
  <si>
    <t>TLLU8873804</t>
  </si>
  <si>
    <t>TEIU2302861</t>
  </si>
  <si>
    <t>CTEU2106189</t>
  </si>
  <si>
    <t>CTEU2111987</t>
  </si>
  <si>
    <t>208947739</t>
  </si>
  <si>
    <t>WBBHL-24020212</t>
  </si>
  <si>
    <t>TXGU7314655</t>
  </si>
  <si>
    <t>208881748</t>
  </si>
  <si>
    <t>WBBHL-24020145</t>
  </si>
  <si>
    <t>EFEU8010319</t>
  </si>
  <si>
    <t>207637737</t>
  </si>
  <si>
    <t>CICU2606610</t>
  </si>
  <si>
    <t>2408km,Pogromnoye, YuUR</t>
  </si>
  <si>
    <t>ATA Mala 2024/3/15
Containers can pick up Europort</t>
  </si>
  <si>
    <t>CAGU8280319
CTEU2111987
EFEU8010319
CICU2606610</t>
  </si>
  <si>
    <t>2089km,Oktyabrsk, KBSh</t>
  </si>
  <si>
    <t>1323km,Stupino, MSK</t>
  </si>
  <si>
    <t>FORU2203460
FORU2203861
FORU2203558
FORU2203455</t>
  </si>
  <si>
    <t>ATD Mala 2024/3/15
ATA C.T 2024/3/16</t>
  </si>
  <si>
    <t>DRYU3004213
WFHU1351251</t>
  </si>
  <si>
    <t>ATA Mala 2024/3/15
ETA C.T will follow</t>
  </si>
  <si>
    <t>GAOU6803510
TLLU8873804
TEIU2302861
CTEU2106189
CTEU2111987
TXGU7314655</t>
  </si>
  <si>
    <t>ATA Mala 2024/3/15
ETA Budapest will follow</t>
  </si>
  <si>
    <t>ETD Mala 2024/3/22
ETA C.T 2024/3/23</t>
  </si>
  <si>
    <t>ETD Mala 2024/3/21
ETA Budapest Mahart 2024/3/22</t>
  </si>
  <si>
    <t>ATD Mala 2024/3/21
ETA Budapest Mahart 2024/3/22</t>
  </si>
  <si>
    <t>ATD Mala 2024/3/22
ATA C.T 2024/3/23</t>
  </si>
  <si>
    <t>ATD Mala 2024/3/21
ATA Budapest Mahart 2024/3/22</t>
  </si>
  <si>
    <t>WBLYF-24020351</t>
  </si>
  <si>
    <t>HNKU6071620</t>
  </si>
  <si>
    <t>WBLYF-24020378</t>
  </si>
  <si>
    <t>HNKU6250477</t>
  </si>
  <si>
    <t>WBLYF-24020398</t>
  </si>
  <si>
    <t>HNKU6236740</t>
  </si>
  <si>
    <t>WBLYF-24020399</t>
  </si>
  <si>
    <t>HNKU6228787</t>
  </si>
  <si>
    <t>CC000208527</t>
  </si>
  <si>
    <t>WBLYF-24020400</t>
  </si>
  <si>
    <t>CPOU8001146</t>
  </si>
  <si>
    <t>4032km,Nur-Sultan 1, KZH</t>
  </si>
  <si>
    <t>2916km,Orsk, YuUR</t>
  </si>
  <si>
    <t>2553km,Kinel, KBSh</t>
  </si>
  <si>
    <t>ATA Mala 2024/3/17
Ready to pick up at Europort</t>
  </si>
  <si>
    <t>ETD Mala 2024/3/25
ETA Budapet 2024/3/26</t>
  </si>
  <si>
    <t>ATD Mala 2024/3/25
ATA Budapet 2024/3/26</t>
  </si>
  <si>
    <t>WBBHL-24020189</t>
  </si>
  <si>
    <t>FORU6672105</t>
  </si>
  <si>
    <t>WBBHL-24020191</t>
  </si>
  <si>
    <t>DRYU2856658</t>
  </si>
  <si>
    <t>IPXU3959703</t>
  </si>
  <si>
    <t>WBBHL-24020192</t>
  </si>
  <si>
    <t>TEIU2303662</t>
  </si>
  <si>
    <t>WBBHL-24020233</t>
  </si>
  <si>
    <t>CAIU9724610</t>
  </si>
  <si>
    <t>CC000203744</t>
  </si>
  <si>
    <t>WBBHL-24020255</t>
  </si>
  <si>
    <t>CICU4988256</t>
  </si>
  <si>
    <t>CC000203745</t>
  </si>
  <si>
    <t>WBBHL-24020257</t>
  </si>
  <si>
    <t>CAIU7059358</t>
  </si>
  <si>
    <t>CC000203746</t>
  </si>
  <si>
    <t>WBBHL-24020259</t>
  </si>
  <si>
    <t>BMOU5608931</t>
  </si>
  <si>
    <t>CC000203747</t>
  </si>
  <si>
    <t>WBBHL-24020260</t>
  </si>
  <si>
    <t>TDLU5204460</t>
  </si>
  <si>
    <t>WBBHL-24020261</t>
  </si>
  <si>
    <t>DFSU7032662</t>
  </si>
  <si>
    <t>2875KM/Tianshui</t>
  </si>
  <si>
    <t>The train will reloading on today</t>
  </si>
  <si>
    <t>270km, Lesnaya-Styk, BEL</t>
  </si>
  <si>
    <t>ATA Mala 2024/3/19
Pick up at Europort</t>
  </si>
  <si>
    <t>提箱流程有变</t>
  </si>
  <si>
    <t>ETD Mala 2024/3/22
ETA Budapest 2024/3/26</t>
  </si>
  <si>
    <t>ETD Mala 2024/3/25
ETA Budapest 2024/3/26</t>
  </si>
  <si>
    <t>ATD Mala 2024/3/25
ETA Budapest 2024/3/26</t>
  </si>
  <si>
    <t>ATD Mala 2024/3/25
ATA Budapest Mahart 2024/3/26</t>
  </si>
  <si>
    <t>HNKU6157493</t>
  </si>
  <si>
    <t>HNKU6249265</t>
  </si>
  <si>
    <t>OVLU2008091</t>
  </si>
  <si>
    <t xml:space="preserve">5000km,Sayak, KZH </t>
  </si>
  <si>
    <t>1453km，Rybnoye, MSK</t>
  </si>
  <si>
    <t>653km,Orsha-Vostochnaya (Eastern), BEL</t>
  </si>
  <si>
    <t xml:space="preserve">84km,Brest </t>
  </si>
  <si>
    <t xml:space="preserve">
</t>
  </si>
  <si>
    <t>HNKU6157493
HNKU6249265</t>
  </si>
  <si>
    <t>ATA Mala 2024/3/21
ETA Duis will follow</t>
  </si>
  <si>
    <t>ETD Mala 2024/3/28
ETA Duis 2024/3/29</t>
  </si>
  <si>
    <t>ATD Mala 2024/3/28
ATA Duis 2024/3/29
ATB provided on 2024/4/2</t>
  </si>
  <si>
    <t>ATA Mala 2024/3/21
ETD Mala 2024/3/22
ETA C.T 2024/3/23</t>
  </si>
  <si>
    <t>ATD Mala 2024/3/22
ATA C.T 2024/3/23
T1 provided on 2024/3/25</t>
  </si>
  <si>
    <t>WBBHL-24020181</t>
  </si>
  <si>
    <t>FORU3301610</t>
  </si>
  <si>
    <t>无ATB</t>
  </si>
  <si>
    <t>WBBHL-24020292</t>
  </si>
  <si>
    <t>CICU2606884</t>
  </si>
  <si>
    <t>WBLYF-24020188</t>
  </si>
  <si>
    <t>CHSU8226794</t>
  </si>
  <si>
    <t>208984971</t>
  </si>
  <si>
    <t>WBLYF-24020265</t>
  </si>
  <si>
    <t>TEIU2100182</t>
  </si>
  <si>
    <t xml:space="preserve">ATA Mala 2024/3/19
Pick up at Europort
</t>
  </si>
  <si>
    <t>ETA Ham will follow
ETA Mannheim will follow</t>
  </si>
  <si>
    <t>ATD Mala 2024/3/27
ETA Ham 2024/3/29</t>
  </si>
  <si>
    <t>ETD Mala 2024/3/28
ETA Duis 2024/3/29
ETA Mannheim 2024/4/4</t>
  </si>
  <si>
    <t>ATD Mala 2024/3/27
ATA Ham 2024/3/29</t>
  </si>
  <si>
    <t>ATA Duis 2024/3/29
ETA Mannheim 2024/4/4</t>
  </si>
  <si>
    <t>CHSU8226794
ATA Duis 2024/3/29
ETA Mannheim 2024/4/5</t>
  </si>
  <si>
    <t>CHSU8226794
ATA Duis 2024/3/29
ATA Mannheim 2024/4/5</t>
  </si>
  <si>
    <t>WBLYF-24020427</t>
  </si>
  <si>
    <t>TRLU6793845</t>
  </si>
  <si>
    <t>WBLYF-24020304</t>
  </si>
  <si>
    <t>TEIU2304720</t>
  </si>
  <si>
    <t>WBLYF-24020305</t>
  </si>
  <si>
    <t>TEIU2201697</t>
  </si>
  <si>
    <t>WBLYF-24020366</t>
  </si>
  <si>
    <t>TEIU2305705</t>
  </si>
  <si>
    <t>4918km, Almaty 1, KZH</t>
  </si>
  <si>
    <t>4222km, Badam, KZH</t>
  </si>
  <si>
    <t>3282km, Sekseul, KZH</t>
  </si>
  <si>
    <t>1944km, Kuznetsk, KBSh</t>
  </si>
  <si>
    <t>ATA Mala 2024/3/26
Pick up at Europort</t>
  </si>
  <si>
    <t>ETD Mala 2024/4/1
ETA Budapest 2024/4/2</t>
  </si>
  <si>
    <t>Mala-Belgrade</t>
  </si>
  <si>
    <t>ATD Mala 2024/3/29
ETA Budapest 2024/4/2</t>
  </si>
  <si>
    <t>ATD Mala 2024/3/29
ATA Budapest 2024/4/2
ETA Belgrade will follow</t>
  </si>
  <si>
    <t>ATD Mala 2024/3/29
ATA Budapest 2024/4/2
ETA Belgrade 2024/4/11</t>
  </si>
  <si>
    <t>ATD Mala 2024/3/29
ATA Budapest 2024/4/2
ATA Belgrade 2024/4/12</t>
  </si>
  <si>
    <t>TDLU7011856</t>
  </si>
  <si>
    <t>ATA Mala 2024/3/24
Pick up Europort</t>
  </si>
  <si>
    <t>WBBHL-24020193</t>
  </si>
  <si>
    <t>CICU2324670</t>
  </si>
  <si>
    <t>WBBHL-24020311</t>
  </si>
  <si>
    <t>CICU2553167</t>
  </si>
  <si>
    <t>WBBHL-24020312</t>
  </si>
  <si>
    <t>CICU1816314</t>
  </si>
  <si>
    <t>WBBHL-24020313</t>
  </si>
  <si>
    <t>CICU1815787</t>
  </si>
  <si>
    <t>WBBHL-24020314</t>
  </si>
  <si>
    <t>CICU2554420</t>
  </si>
  <si>
    <t>WBBHL-24020316</t>
  </si>
  <si>
    <t>TEIU2101110</t>
  </si>
  <si>
    <t>WBBHL-24020318</t>
  </si>
  <si>
    <t>TEIU2301850</t>
  </si>
  <si>
    <t>WBBHL-24020387</t>
  </si>
  <si>
    <t>FORU2203769</t>
  </si>
  <si>
    <t>FORU2203814</t>
  </si>
  <si>
    <t>WBBHL-24020389</t>
  </si>
  <si>
    <t>TEIU2301417</t>
  </si>
  <si>
    <t>WBBHL-24020482</t>
  </si>
  <si>
    <t>LTSU6000115</t>
  </si>
  <si>
    <t>CC000209748</t>
  </si>
  <si>
    <t>WBBHL-24020483</t>
  </si>
  <si>
    <t>TEIU2300365</t>
  </si>
  <si>
    <t>CC000209743</t>
  </si>
  <si>
    <t>WBBHL-24020484</t>
  </si>
  <si>
    <t>CPOU8001491</t>
  </si>
  <si>
    <t>CC000209744</t>
  </si>
  <si>
    <t>WBBHL-24020485</t>
  </si>
  <si>
    <t>CC000209746</t>
  </si>
  <si>
    <t>WBBHL-24020486</t>
  </si>
  <si>
    <t>CPOU8001125</t>
  </si>
  <si>
    <t>CC000209747</t>
  </si>
  <si>
    <t>WBBHL-24020487</t>
  </si>
  <si>
    <t>CPOU8001207</t>
  </si>
  <si>
    <t>CC000209813</t>
  </si>
  <si>
    <t>WBBHL-24020488</t>
  </si>
  <si>
    <t>LTSU6000291</t>
  </si>
  <si>
    <t>WBBHL-24020497</t>
  </si>
  <si>
    <t>DRYU9483411</t>
  </si>
  <si>
    <t>WBBHL-24020513</t>
  </si>
  <si>
    <t>TEIU2200978</t>
  </si>
  <si>
    <t>WBBHL-24030051</t>
  </si>
  <si>
    <t>IPXU2146144</t>
  </si>
  <si>
    <t>PRGU3082874</t>
  </si>
  <si>
    <t>WBBHL-24030050</t>
  </si>
  <si>
    <t>INKU2457180</t>
  </si>
  <si>
    <t>1978KM/Xusanwan</t>
  </si>
  <si>
    <t>1269KM/Hami  east</t>
  </si>
  <si>
    <t>ATD Mala 2024/3/29
ATA C.T 2024/3/30</t>
  </si>
  <si>
    <t>LTSU6000115
TEIU2200978</t>
  </si>
  <si>
    <t>ETD Mala 2024/3/29
ETA D.S 2024/4/2</t>
  </si>
  <si>
    <t>ATD Mala 2024/3/29
ATA D.S 2024/4/1</t>
  </si>
  <si>
    <t>CPOU8001491
LTSU6000218
CPOU8001125
CPOU8001207
LTSU6000291
DRYU9483411</t>
  </si>
  <si>
    <t xml:space="preserve">ATA Mala 2024/3/24
</t>
  </si>
  <si>
    <t>ETD Mala 2024/4/4
ETA Budapest 2024/4/5</t>
  </si>
  <si>
    <t xml:space="preserve">CPOU8001491
LTSU6000218
CPOU8001125
CPOU8001207
LTSU6000291
</t>
  </si>
  <si>
    <t xml:space="preserve">Budapest Mahart </t>
  </si>
  <si>
    <t>ATD Mala 2024/4/4
ATA Budapest Mahart 2024/4/5</t>
  </si>
  <si>
    <t>ETD Mala 2024/3/29
ETA C.T 2024/3/30</t>
  </si>
  <si>
    <t>Mala-Budapes</t>
  </si>
  <si>
    <t>WBLYF-24020367</t>
  </si>
  <si>
    <t>LTSU6000178</t>
  </si>
  <si>
    <t>4429KM,Xinfeng</t>
  </si>
  <si>
    <t>1915KM/Dongle</t>
  </si>
  <si>
    <t>4511KMBalkhash I, KZH</t>
  </si>
  <si>
    <t>3514KM,Chelgashi, KZH</t>
  </si>
  <si>
    <t>ATD Mala 2024/4/1
ETA Budapest Mahart 2024/4/2</t>
  </si>
  <si>
    <t>ATD Mala 2024/4/1
ATA Budapest Mahart 2024/4/2</t>
  </si>
  <si>
    <t>WBLYF-24020293</t>
  </si>
  <si>
    <t>TLLU6855458</t>
  </si>
  <si>
    <t>TCNU3852006</t>
  </si>
  <si>
    <t>FFAU5449208</t>
  </si>
  <si>
    <t>CICU4988317</t>
  </si>
  <si>
    <t>WBLYF-24020307</t>
  </si>
  <si>
    <t>TEIU2301926</t>
  </si>
  <si>
    <t>5054km,Zhetygen, KZH</t>
  </si>
  <si>
    <t>ATA Mala 2024/3/25
Containers can pick up Europort</t>
  </si>
  <si>
    <t>TCNU3852006
TLLU6855458 
CICU4988317
FFAU5449208</t>
  </si>
  <si>
    <t>ATA Mala 2024/3/28
ETA Duis will follow</t>
  </si>
  <si>
    <t>ETD Mala 2024/4/7
ETA Duis 2024/4/8</t>
  </si>
  <si>
    <t>Mala-Duisburg</t>
  </si>
  <si>
    <t>ATD Mala 2024/4/7
ETA Duis 2024/4/8</t>
  </si>
  <si>
    <t>ATD Mala 2024/4/7
ATA Duis 2024/4/8</t>
  </si>
  <si>
    <t>WBLYF-24030140</t>
  </si>
  <si>
    <t>CICU1816464</t>
  </si>
  <si>
    <t>WBLYF-24030090</t>
  </si>
  <si>
    <t>HNKU6296009</t>
  </si>
  <si>
    <t>4595 km, Balkhash I, KZH</t>
  </si>
  <si>
    <t>3090 km, Aydyrlya, YuUR</t>
  </si>
  <si>
    <t>2253 km, Kinel, KBSh</t>
  </si>
  <si>
    <t>1670 km, Kustarevka, MSK</t>
  </si>
  <si>
    <t>ETA Ham will follow</t>
  </si>
  <si>
    <t>ETA Duis will follow</t>
  </si>
  <si>
    <t>ETD Mala 2024/4/3
ETA Ham 2024/4/5</t>
  </si>
  <si>
    <t>Mala-HAM</t>
  </si>
  <si>
    <t>ATD Mala 2024/4/3
ETA Ham 2024/4/5</t>
  </si>
  <si>
    <t>ATD Mala 2024/4/3
ATA Ham 2024/4/5
ATB provided on 2024/4/8</t>
  </si>
  <si>
    <t>ATD Mala 2024/4/7
ATA Duis 2024/4/8
ATB provided on 2024/4/9</t>
  </si>
  <si>
    <t>WBLYF-24020457</t>
  </si>
  <si>
    <t>LTSU6000007</t>
  </si>
  <si>
    <t>WBLYF-24020452</t>
  </si>
  <si>
    <t>CICU8127765</t>
  </si>
  <si>
    <t>WBLYF-24020455</t>
  </si>
  <si>
    <t>TGHU6614030</t>
  </si>
  <si>
    <t>WBLYF-24020456</t>
  </si>
  <si>
    <t>TEIU2201969</t>
  </si>
  <si>
    <t>3119KM/Yuci</t>
  </si>
  <si>
    <t>2722km,Zhaksy, KZH</t>
  </si>
  <si>
    <t>ATA Mala 2024/3/27
Containers can pick up on Europort</t>
  </si>
  <si>
    <t>ETD Mala 2024/4/4
ETA Budapest Mahart  2024/4/5</t>
  </si>
  <si>
    <t>Mala-Budapest Mahart</t>
  </si>
  <si>
    <t>ATD Mala 2024/4/4
ETA Budapest Mahart  2024/4/5</t>
  </si>
  <si>
    <t>Budapest Mahart</t>
  </si>
  <si>
    <t>ATD Mala 2024/4/4
ATA Budapest Mahart  2024/4/5</t>
  </si>
  <si>
    <t>WBLYF-24020462</t>
  </si>
  <si>
    <t>TEIU2302162</t>
  </si>
  <si>
    <t>4511KM,Balkhash I, KZH</t>
  </si>
  <si>
    <t>2014km, Pravaya Volga, KBSh</t>
  </si>
  <si>
    <t>ATA Mala 2024/3/24
Pick up at Europort</t>
  </si>
  <si>
    <t>WBLYF-24020458</t>
  </si>
  <si>
    <t>CC000193910</t>
  </si>
  <si>
    <t>WBLYF-24030085</t>
  </si>
  <si>
    <t>TEIU2100140</t>
  </si>
  <si>
    <t>WBLYF-24030087</t>
  </si>
  <si>
    <t>HNKU6231292</t>
  </si>
  <si>
    <t>CC000214078</t>
  </si>
  <si>
    <t>WBLYF-24030190</t>
  </si>
  <si>
    <t>HNKU6287840</t>
  </si>
  <si>
    <t>WBLYF-24030092</t>
  </si>
  <si>
    <t>CICU2550511</t>
  </si>
  <si>
    <t>WBLYF-24030274</t>
  </si>
  <si>
    <t>CICU2551061</t>
  </si>
  <si>
    <t>5164KM,Beskol, KZH</t>
  </si>
  <si>
    <t>4641KM,Balkhash</t>
  </si>
  <si>
    <t>4115KM,Myrza</t>
  </si>
  <si>
    <t>3163KM,Yelimay</t>
  </si>
  <si>
    <t>2496KM,Platovka</t>
  </si>
  <si>
    <t>ETD MALA 3/30
ETA Budapest 3/31  MCC</t>
  </si>
  <si>
    <t>WBLYF-24020231</t>
  </si>
  <si>
    <t>CICU2607068</t>
  </si>
  <si>
    <t>WBLYF-24020477</t>
  </si>
  <si>
    <t>TEIU2304714</t>
  </si>
  <si>
    <t>WBLYF-24030096</t>
  </si>
  <si>
    <t>TEIU2302985</t>
  </si>
  <si>
    <t>WBLYF-24030124</t>
  </si>
  <si>
    <t>CICU2554348</t>
  </si>
  <si>
    <t>WBLYF-24030125</t>
  </si>
  <si>
    <t>CICU2552730</t>
  </si>
  <si>
    <t>WBLYF-24030192</t>
  </si>
  <si>
    <t>TEIU2201146</t>
  </si>
  <si>
    <t>WBLYF-24030205</t>
  </si>
  <si>
    <t>TEIU2301865</t>
  </si>
  <si>
    <t>The train is reloading
ETD today or tomorrow</t>
  </si>
  <si>
    <t>核实是否一起俩开</t>
  </si>
  <si>
    <t>2630km, Orenburg, YuUR</t>
  </si>
  <si>
    <t>2065km, Bezenchuk, KBSh</t>
  </si>
  <si>
    <t>1211km, Pozhitkovo, MSK</t>
  </si>
  <si>
    <t>ATA Mala 2024/3/29
Pick up at Europort</t>
  </si>
  <si>
    <t>WBLYF-24030324</t>
  </si>
  <si>
    <t>CICU2609899</t>
  </si>
  <si>
    <t>Uygur，KZH</t>
  </si>
  <si>
    <t>4576 km, Turksib , KZH</t>
  </si>
  <si>
    <t>ETD Mala 2024/4/11
ETA Budapest 2024/4/12</t>
  </si>
  <si>
    <t>ETD Mala 2024/4/8
ETA Budapest 2024/4/9</t>
  </si>
  <si>
    <t>ATD Mala 2024/4/8
ATA Budapest 2024/4/9
T1 provided on 2024/4/8</t>
  </si>
  <si>
    <t>WBLYF-24030023</t>
  </si>
  <si>
    <t>CICU2556361</t>
  </si>
  <si>
    <t>ATA Mala 2024/3/30
ETA C.T will follow</t>
  </si>
  <si>
    <t>ETD Mala 2024/4/11
ETA CT 2024/4/12</t>
  </si>
  <si>
    <t>ATD Mala 2024/4/12
ETA C.T 2024/4/12</t>
  </si>
  <si>
    <t>ATD Mala 2024/4/12
ATA C.T 2024/4/12</t>
  </si>
  <si>
    <t>WBBHL-24020290</t>
  </si>
  <si>
    <t>WBBHL-24030066</t>
  </si>
  <si>
    <t>TEIU2301063</t>
  </si>
  <si>
    <t>WBBHL-24030067</t>
  </si>
  <si>
    <t>CICU2607129</t>
  </si>
  <si>
    <t>WBBHL-24030095</t>
  </si>
  <si>
    <t>CPOU8001038</t>
  </si>
  <si>
    <t>WBBHL-24030101</t>
  </si>
  <si>
    <t>TEIU2303030</t>
  </si>
  <si>
    <t>WBBHL-24030164</t>
  </si>
  <si>
    <t>FORU2203809</t>
  </si>
  <si>
    <t>FORU2203671</t>
  </si>
  <si>
    <t>CC000213184</t>
  </si>
  <si>
    <t>WBBHL-24030142</t>
  </si>
  <si>
    <t>TEIU2305942</t>
  </si>
  <si>
    <t>CC000213940</t>
  </si>
  <si>
    <t>WBBHL-24030168</t>
  </si>
  <si>
    <t>CC000213941</t>
  </si>
  <si>
    <t>WBBHL-24030177</t>
  </si>
  <si>
    <t>CPOU8001681</t>
  </si>
  <si>
    <t>CC000213944</t>
  </si>
  <si>
    <t>WBBHL-24030182</t>
  </si>
  <si>
    <t>CPOU8001568</t>
  </si>
  <si>
    <t>CC000214077</t>
  </si>
  <si>
    <t>WBBHL-24030206</t>
  </si>
  <si>
    <t>TEIU2303702</t>
  </si>
  <si>
    <t>WBBHL-24030204</t>
  </si>
  <si>
    <t>WBBHL-24030207</t>
  </si>
  <si>
    <t>CPOU8001070</t>
  </si>
  <si>
    <t>WBBHL-24030208</t>
  </si>
  <si>
    <t>CPOU8001465</t>
  </si>
  <si>
    <t>WBBHL-24030237</t>
  </si>
  <si>
    <t>SEKU5963460</t>
  </si>
  <si>
    <t>FFAU4551869</t>
  </si>
  <si>
    <t>WBBHL-24030238</t>
  </si>
  <si>
    <t>SEKU5881125</t>
  </si>
  <si>
    <t>TRHU8705104</t>
  </si>
  <si>
    <t>WBBHL-24030240</t>
  </si>
  <si>
    <t>SEKU4530321</t>
  </si>
  <si>
    <t>SEKU6276495</t>
  </si>
  <si>
    <t>3783km, Josaly, KZH</t>
  </si>
  <si>
    <t>TEIU2301063
FORU2203809
FORU2203671</t>
  </si>
  <si>
    <t>ATA Mala 2024/4/1
Pick up at Adampol</t>
  </si>
  <si>
    <t>ETD Mala 2024/4/3
ETA D.S 2024/4/6</t>
  </si>
  <si>
    <t>SEKU5963460
FFAU4551869
SEKU5881125
TRHU8705104
SEKU4530321
SEKU6276495</t>
  </si>
  <si>
    <t>ATA Mala 2024/4/2
Pick up at Europort</t>
  </si>
  <si>
    <t>ATA Mala 2024/4/3
Pick up at Europort</t>
  </si>
  <si>
    <t>ETD Mala 2024/4/11
ETA D.S 2024/4/14</t>
  </si>
  <si>
    <t>ATD Mala 2024/4/11
ETA D.S 2024/4/14</t>
  </si>
  <si>
    <t>ATD Mala 2024/4/11
ATA D.S 2024/4/14</t>
  </si>
  <si>
    <t>CPOU8001038
TEIU2303702</t>
  </si>
  <si>
    <t>ATD Mala 2024/4/3
ETA D.S 2024/4/6</t>
  </si>
  <si>
    <t>ATD Mala 2024/4/3
ATA D.S 2024/4/6</t>
  </si>
  <si>
    <t>ATD Mala 2024/4/3
ATA D.S 2024/4/6
ETA Halkali will follow</t>
  </si>
  <si>
    <t>ATD Mala 2024/4/3
ATA D.S 2024/4/6
ETA Halkali 2024/4/22</t>
  </si>
  <si>
    <t>ATD Mala 2024/4/3
ATA D.S 2024/4/6
ETA Halkali 2024/4/25</t>
  </si>
  <si>
    <t>CPOU8001681
CPOU8001568
CPOU8001070
CPOU8001465</t>
  </si>
  <si>
    <t>ETD Mala 2024/4/8
ETA Budapest Mahart 2024/4/9</t>
  </si>
  <si>
    <t>ATD Mala 2024/4/8
ETA Budapest Mahart 2024/4/9</t>
  </si>
  <si>
    <t>ATD Mala 2024/4/8
ATA Budapest Mahart 2024/4/9</t>
  </si>
  <si>
    <t>WBLYF-24030188</t>
  </si>
  <si>
    <t>122km, Bronnaya gora, BEL</t>
  </si>
  <si>
    <t>ATA Mala 2024/4/4
ETD Mala will follow</t>
  </si>
  <si>
    <t>ETD Mala 2024/4/14
ETA Budapest 2024/4/15</t>
  </si>
  <si>
    <t>ATD Mala 2024/4/14
ETA Budapest 2024/4/15</t>
  </si>
  <si>
    <t>ATD Mala 2024/4/14
ATA Budapest Marhart 2024/4/15</t>
  </si>
  <si>
    <t>WBLYF-24030337</t>
  </si>
  <si>
    <t>HNKU6286660</t>
  </si>
  <si>
    <t>WBLYF-24030355</t>
  </si>
  <si>
    <t>HNKU6297350</t>
  </si>
  <si>
    <t>WBLYF-24030379</t>
  </si>
  <si>
    <t>HNKU6036110</t>
  </si>
  <si>
    <t>WBLYF-24030393</t>
  </si>
  <si>
    <t>CICU2556926</t>
  </si>
  <si>
    <t>CC000217924</t>
  </si>
  <si>
    <t>WBLYF-24030422</t>
  </si>
  <si>
    <t>HNKU6081130</t>
  </si>
  <si>
    <t>3134KM,XINFENG</t>
  </si>
  <si>
    <t>1840KM，Inza</t>
  </si>
  <si>
    <t>1065KM,Bekasovo-Sortirovochnoye</t>
  </si>
  <si>
    <t>586KM,Zlynka, MSK</t>
  </si>
  <si>
    <t>105KM,Beryoza Kartuzskaya</t>
  </si>
  <si>
    <t>ATA 4/11</t>
  </si>
  <si>
    <t>ETA  Budapest 4/19</t>
  </si>
  <si>
    <t>ATA  Budapest 4/19</t>
  </si>
  <si>
    <t>Seero&amp;Ella</t>
  </si>
  <si>
    <t>WBBHL-24030325</t>
  </si>
  <si>
    <t>CICU2609230</t>
  </si>
  <si>
    <t>WBLYF-24030186</t>
  </si>
  <si>
    <t>TEIU2101506</t>
  </si>
  <si>
    <t>the train should reloading tonight</t>
  </si>
  <si>
    <t>由于拥堵，正在催代理尽快换装</t>
  </si>
  <si>
    <t>5045km，Zhetygen, KZH</t>
  </si>
  <si>
    <t>4177km，Arys 1, KZH</t>
  </si>
  <si>
    <t>1210km,Bekasovo-Sortirovochnoye, MSK</t>
  </si>
  <si>
    <t>619km,Gomel, BEL</t>
  </si>
  <si>
    <t>ATA Mala 2024/4/11
Container can pick up Europort</t>
  </si>
  <si>
    <t>WBLYF-24030202</t>
  </si>
  <si>
    <t>TCLU8799951</t>
  </si>
  <si>
    <t>Waiting  Departure</t>
  </si>
  <si>
    <t>2169km, Kinel, KBSh</t>
  </si>
  <si>
    <t>1290km, Peski, MSK</t>
  </si>
  <si>
    <t>406km, Borisov, BEL</t>
  </si>
  <si>
    <t>ATD Mala 2024/4/14
ETA Budapest Marhart 2024/4/15</t>
  </si>
  <si>
    <t>WBLYF-24030456</t>
  </si>
  <si>
    <t>TEIU2303786</t>
  </si>
  <si>
    <t>CC000213942</t>
  </si>
  <si>
    <t>WBBHL-24030178</t>
  </si>
  <si>
    <t>LTSU6000080</t>
  </si>
  <si>
    <t>WBBHL-24030209</t>
  </si>
  <si>
    <t>CICU2551328</t>
  </si>
  <si>
    <t>4340km，Tyulkubas, KZH</t>
  </si>
  <si>
    <t>1008km,Suhinichi-Glavniye, MSK</t>
  </si>
  <si>
    <t>317km,Lunynetz, BEL</t>
  </si>
  <si>
    <t>ATA Mala 2024/4/11
Containers can pick up on Europort</t>
  </si>
  <si>
    <t>WBLYF-24030426</t>
  </si>
  <si>
    <t>TEIU2201383</t>
  </si>
  <si>
    <t>WBLYF-24030488</t>
  </si>
  <si>
    <t>TEIU2300895</t>
  </si>
  <si>
    <t>1985km, Inza, KBSh</t>
  </si>
  <si>
    <t>Arrival// Waiting for departure</t>
  </si>
  <si>
    <t>1790km, Ruzayevka, KBSh</t>
  </si>
  <si>
    <t>ATA Mala 2024/4/15
Pick up at Europort</t>
  </si>
  <si>
    <t>CC000213943</t>
  </si>
  <si>
    <t>WBBHL-24030179</t>
  </si>
  <si>
    <t>CPOU8001357</t>
  </si>
  <si>
    <t>WBBHL-24030147</t>
  </si>
  <si>
    <t>无T1</t>
  </si>
  <si>
    <t>WBBHL-24030165</t>
  </si>
  <si>
    <t>TEIU2200849</t>
  </si>
  <si>
    <t>TEIU2200520</t>
  </si>
  <si>
    <t>WBBHL-24030210</t>
  </si>
  <si>
    <t>TEIU2301530</t>
  </si>
  <si>
    <t>WBBHL-24030211</t>
  </si>
  <si>
    <t>TRHU4235656</t>
  </si>
  <si>
    <t>WBBHL-24030215</t>
  </si>
  <si>
    <t>CICU2553608</t>
  </si>
  <si>
    <t>WBBHL-24030323</t>
  </si>
  <si>
    <t>FORU2203624</t>
  </si>
  <si>
    <t>FORU2203666</t>
  </si>
  <si>
    <t>WBBHL-24030388</t>
  </si>
  <si>
    <t>FORU2203687</t>
  </si>
  <si>
    <t>FORU2203692</t>
  </si>
  <si>
    <t>CC000219004</t>
  </si>
  <si>
    <t>WBBHL-24030526</t>
  </si>
  <si>
    <t>TEIU2301905</t>
  </si>
  <si>
    <t>CC000217821</t>
  </si>
  <si>
    <t>WBBHL-24030401</t>
  </si>
  <si>
    <t>CICU2550337</t>
  </si>
  <si>
    <t>CC000217824</t>
  </si>
  <si>
    <t>WBBHL-24030403</t>
  </si>
  <si>
    <t>CC000217825</t>
  </si>
  <si>
    <t>WBBHL-24030404</t>
  </si>
  <si>
    <t>CAIU9125253</t>
  </si>
  <si>
    <t>CC000217826</t>
  </si>
  <si>
    <t>WBBHL-24030407</t>
  </si>
  <si>
    <t>CAIU8784528</t>
  </si>
  <si>
    <t>CC000217829</t>
  </si>
  <si>
    <t>WBBHL-24030415</t>
  </si>
  <si>
    <t>TLLU7867617</t>
  </si>
  <si>
    <t>CC000217830</t>
  </si>
  <si>
    <t>WBBHL-24030417</t>
  </si>
  <si>
    <t>TRHU4618948</t>
  </si>
  <si>
    <t>210085940</t>
  </si>
  <si>
    <t>WBLYF-24030637</t>
  </si>
  <si>
    <t>1645KM/Anbei</t>
  </si>
  <si>
    <t>2089km, Oktyabrsk, KBSh</t>
  </si>
  <si>
    <t>1221km, Krasnoye, MSK</t>
  </si>
  <si>
    <t>ATA Mala 2024/4/14
Pick up at Europort</t>
  </si>
  <si>
    <t>ATA Mala 2024/4/14
ETD Mala will follow</t>
  </si>
  <si>
    <t>ETD Mala 2024/4/24
ETA C.T 2024/4/25</t>
  </si>
  <si>
    <t>CICU2553608
CAIU8784528
CPOU8001357</t>
  </si>
  <si>
    <t>ATD Mala 2024/4/18
ETA Budapest Mahart 2024/4/19</t>
  </si>
  <si>
    <t>ATD Mala 2024/4/18
ATA Budapest Mahart 2024/4/20</t>
  </si>
  <si>
    <t xml:space="preserve">
TEIU2301530
TLLU7867617
TRHU4618948</t>
  </si>
  <si>
    <t>ATD Mala 2024/4/22
ETA Budapest Mahart 2024/4/23</t>
  </si>
  <si>
    <t xml:space="preserve">
TEIU2301530
TLLU7867617
</t>
  </si>
  <si>
    <t>ETD Mala 2024/4/27
ETA Budapest Mahart 2024/4/28</t>
  </si>
  <si>
    <t>TEIU2200520
TRHU4235656</t>
  </si>
  <si>
    <t>Orsha</t>
  </si>
  <si>
    <t xml:space="preserve">TEIU2305937
</t>
  </si>
  <si>
    <t>TEIU2305937
Altynkol查验</t>
  </si>
  <si>
    <t>TEIU2305937
已放行等待加挂</t>
  </si>
  <si>
    <t>ETD Mala 2024/4/24
ETA D.S 2024/4/27</t>
  </si>
  <si>
    <t>CC000218631</t>
  </si>
  <si>
    <t>WBBHL-24030495</t>
  </si>
  <si>
    <t>TEIU2201552</t>
  </si>
  <si>
    <t>CC000218594</t>
  </si>
  <si>
    <t>WBBHL-24030492</t>
  </si>
  <si>
    <t>TEIU2100330</t>
  </si>
  <si>
    <t>WBBHL-24030486</t>
  </si>
  <si>
    <t>209741941+209927896</t>
  </si>
  <si>
    <t>WBBHL-24030586</t>
  </si>
  <si>
    <t>TEIU2302898</t>
  </si>
  <si>
    <t>1876KM/Jiayuguan</t>
  </si>
  <si>
    <t>1721km, Potma, KBSh</t>
  </si>
  <si>
    <t>ATA Mala 2024/4/13
Pick up at Europort</t>
  </si>
  <si>
    <t>ETD Brest 2024/4/19 or 2024/4/20</t>
  </si>
  <si>
    <t>ATA Mala 2024/4/20
Pick up at Europort</t>
  </si>
  <si>
    <t>ELLA</t>
  </si>
  <si>
    <t>WBBHL-24030789</t>
  </si>
  <si>
    <t>LYGU1542879</t>
  </si>
  <si>
    <t>CC000223315</t>
  </si>
  <si>
    <t>WBBHL-24030731</t>
  </si>
  <si>
    <t>CICU2549450</t>
  </si>
  <si>
    <t>CC000223314</t>
  </si>
  <si>
    <t>WBBHL-24030732</t>
  </si>
  <si>
    <t>SSTU6002292</t>
  </si>
  <si>
    <t>CC000223313</t>
  </si>
  <si>
    <t>WBBHL-24030736</t>
  </si>
  <si>
    <t>TDLU6218350</t>
  </si>
  <si>
    <t>1470km,Ryazan I, MSK</t>
  </si>
  <si>
    <t>ATA Mala 2024/4/13
Containers can pick up Europort</t>
  </si>
  <si>
    <t>CICU2607129
TEIU2303030
TEIU2305942
TEIU2201634</t>
    <phoneticPr fontId="29" type="noConversion"/>
  </si>
  <si>
    <t>TEIU2304015
CPOU8001038
TEIU2303702</t>
    <phoneticPr fontId="29" type="noConversion"/>
  </si>
  <si>
    <t>CPOU8001681
CPOU8001568</t>
    <phoneticPr fontId="29" type="noConversion"/>
  </si>
  <si>
    <t>SEKU5963460
FFAU4551869
SEKU5881125
TRHU8705104
SEKU4530321
SEKU6276495</t>
    <phoneticPr fontId="29" type="noConversion"/>
  </si>
  <si>
    <t>CICU2556818</t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</si>
</sst>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yyyy/m/d;@"/>
    <numFmt numFmtId="177" formatCode="[$-409]d\/mmm\/yy;@"/>
    <numFmt numFmtId="178" formatCode="0_);[Red]\(0\)"/>
    <numFmt numFmtId="179" formatCode="&quot;￥&quot;#,##0.00_);[Red]\(&quot;￥&quot;#,##0.00\)"/>
    <numFmt numFmtId="180" formatCode="0.00_);[Red]\(0.00\)"/>
    <numFmt numFmtId="181" formatCode="m/d"/>
  </numFmts>
  <fonts count="30">
    <font>
      <sz val="11"/>
      <color theme="1"/>
      <name val="宋体"/>
      <family val="2"/>
      <scheme val="minor"/>
    </font>
    <font>
      <sz val="10"/>
      <name val="宋体"/>
      <charset val="134"/>
    </font>
    <font>
      <sz val="10"/>
      <name val="宋体"/>
      <charset val="134"/>
    </font>
    <font>
      <b/>
      <sz val="20"/>
      <name val="宋体"/>
      <charset val="134"/>
    </font>
    <font>
      <b/>
      <sz val="10"/>
      <name val="宋体"/>
      <charset val="134"/>
    </font>
    <font>
      <sz val="10"/>
      <name val="宋体"/>
      <charset val="134"/>
    </font>
    <font>
      <b/>
      <sz val="10"/>
      <name val="宋体"/>
      <charset val="134"/>
    </font>
    <font>
      <b/>
      <sz val="10"/>
      <name val="宋体"/>
      <charset val="134"/>
    </font>
    <font>
      <b/>
      <sz val="8"/>
      <name val="宋体"/>
      <charset val="134"/>
    </font>
    <font>
      <sz val="10"/>
      <name val="宋体"/>
      <charset val="134"/>
    </font>
    <font>
      <b/>
      <sz val="10"/>
      <name val="宋体"/>
      <charset val="134"/>
    </font>
    <font>
      <sz val="10"/>
      <color rgb="FFFF0000"/>
      <name val="宋体"/>
      <charset val="134"/>
    </font>
    <font>
      <b/>
      <sz val="12"/>
      <name val="宋体"/>
      <charset val="134"/>
    </font>
    <font>
      <sz val="10"/>
      <color rgb="FF0000FF"/>
      <name val="宋体"/>
      <charset val="134"/>
    </font>
    <font>
      <sz val="10"/>
      <name val="宋体"/>
      <charset val="134"/>
    </font>
    <font>
      <b/>
      <sz val="10"/>
      <color rgb="FFFFFFFF"/>
      <name val="宋体"/>
      <charset val="134"/>
    </font>
    <font>
      <sz val="10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sz val="12"/>
      <name val="宋体"/>
      <charset val="134"/>
    </font>
    <font>
      <b/>
      <sz val="10"/>
      <name val="宋体"/>
      <charset val="134"/>
    </font>
    <font>
      <sz val="10"/>
      <color rgb="FF000000"/>
      <name val="Microsoft Yahei"/>
      <family val="2"/>
      <charset val="134"/>
    </font>
    <font>
      <sz val="12"/>
      <color rgb="FFFF0000"/>
      <name val="宋体"/>
      <charset val="134"/>
    </font>
    <font>
      <sz val="10"/>
      <color rgb="FF000000"/>
      <name val="Arial"/>
    </font>
    <font>
      <sz val="8"/>
      <color rgb="FFFF0000"/>
      <name val="宋体"/>
      <charset val="134"/>
    </font>
    <font>
      <sz val="10"/>
      <color rgb="FFFF0000"/>
      <name val="宋体"/>
      <charset val="134"/>
    </font>
    <font>
      <sz val="12"/>
      <color rgb="FF000000"/>
      <name val="Microsoft Yahei"/>
      <family val="2"/>
      <charset val="134"/>
    </font>
    <font>
      <sz val="10"/>
      <color rgb="FF000000"/>
      <name val="Microsoft Yahei"/>
      <family val="2"/>
      <charset val="134"/>
    </font>
    <font>
      <sz val="10"/>
      <color rgb="FF000000"/>
      <name val="宋体"/>
      <charset val="134"/>
    </font>
    <font>
      <sz val="9"/>
      <name val="宋体"/>
      <family val="3"/>
      <charset val="134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95B3D7"/>
      </patternFill>
    </fill>
    <fill>
      <patternFill patternType="solid">
        <fgColor rgb="FFD6D4CA"/>
      </patternFill>
    </fill>
    <fill>
      <patternFill patternType="solid">
        <fgColor rgb="FFDCE6F1"/>
      </patternFill>
    </fill>
    <fill>
      <patternFill patternType="solid">
        <fgColor rgb="FFD8D8D8"/>
      </patternFill>
    </fill>
    <fill>
      <patternFill patternType="solid">
        <fgColor rgb="FF92CDDC"/>
      </patternFill>
    </fill>
    <fill>
      <patternFill patternType="solid">
        <fgColor rgb="FF92D050"/>
      </patternFill>
    </fill>
    <fill>
      <patternFill patternType="solid">
        <fgColor rgb="FFDAEEF3"/>
      </patternFill>
    </fill>
    <fill>
      <patternFill patternType="solid">
        <fgColor rgb="FFEAF1DD"/>
      </patternFill>
    </fill>
    <fill>
      <patternFill patternType="solid">
        <fgColor rgb="FFEAF1DD"/>
      </patternFill>
    </fill>
    <fill>
      <patternFill patternType="solid">
        <fgColor rgb="FFD8D8D8"/>
      </patternFill>
    </fill>
    <fill>
      <patternFill patternType="solid">
        <fgColor rgb="FFEAF1DD"/>
      </patternFill>
    </fill>
    <fill>
      <patternFill patternType="solid">
        <fgColor rgb="FFEAF1DD"/>
      </patternFill>
    </fill>
    <fill>
      <patternFill patternType="solid">
        <fgColor rgb="FFEAF1DD"/>
      </patternFill>
    </fill>
    <fill>
      <patternFill patternType="solid">
        <fgColor rgb="FF388194"/>
      </patternFill>
    </fill>
    <fill>
      <patternFill patternType="none"/>
    </fill>
    <fill>
      <patternFill patternType="solid">
        <fgColor rgb="FFEAF1DD"/>
      </patternFill>
    </fill>
    <fill>
      <patternFill patternType="solid">
        <fgColor rgb="FFFFFFFF"/>
      </patternFill>
    </fill>
    <fill>
      <patternFill patternType="solid">
        <fgColor rgb="FFEBF1DE"/>
      </patternFill>
    </fill>
    <fill>
      <patternFill patternType="solid">
        <fgColor rgb="FFFFE599"/>
      </patternFill>
    </fill>
    <fill>
      <patternFill patternType="solid">
        <fgColor rgb="FFFFF2CC"/>
      </patternFill>
    </fill>
    <fill>
      <patternFill patternType="solid">
        <fgColor rgb="FFC4F5D4"/>
      </patternFill>
    </fill>
    <fill>
      <patternFill patternType="solid">
        <fgColor rgb="FFCCE6FF"/>
      </patternFill>
    </fill>
    <fill>
      <patternFill patternType="solid">
        <fgColor rgb="FFEAF1DD"/>
      </patternFill>
    </fill>
    <fill>
      <patternFill patternType="solid">
        <fgColor rgb="FFC9DAF8"/>
      </patternFill>
    </fill>
    <fill>
      <patternFill patternType="solid">
        <fgColor rgb="FFFFD9B2"/>
      </patternFill>
    </fill>
  </fills>
  <borders count="19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88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176" fontId="1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76" fontId="3" fillId="0" borderId="1" xfId="0" applyNumberFormat="1" applyFont="1" applyBorder="1" applyAlignment="1">
      <alignment vertical="center"/>
    </xf>
    <xf numFmtId="176" fontId="3" fillId="0" borderId="0" xfId="0" applyNumberFormat="1" applyFont="1" applyAlignment="1">
      <alignment vertical="center" wrapText="1"/>
    </xf>
    <xf numFmtId="176" fontId="3" fillId="0" borderId="0" xfId="0" applyNumberFormat="1" applyFont="1" applyAlignment="1">
      <alignment vertical="center"/>
    </xf>
    <xf numFmtId="0" fontId="4" fillId="2" borderId="2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14" fontId="5" fillId="4" borderId="10" xfId="0" applyNumberFormat="1" applyFont="1" applyFill="1" applyBorder="1" applyAlignment="1">
      <alignment horizontal="center" vertical="center"/>
    </xf>
    <xf numFmtId="49" fontId="5" fillId="4" borderId="10" xfId="0" applyNumberFormat="1" applyFont="1" applyFill="1" applyBorder="1" applyAlignment="1">
      <alignment horizontal="center" vertical="center"/>
    </xf>
    <xf numFmtId="177" fontId="5" fillId="3" borderId="11" xfId="0" applyNumberFormat="1" applyFont="1" applyFill="1" applyBorder="1" applyAlignment="1">
      <alignment horizontal="center" vertical="center"/>
    </xf>
    <xf numFmtId="14" fontId="7" fillId="5" borderId="10" xfId="0" applyNumberFormat="1" applyFont="1" applyFill="1" applyBorder="1" applyAlignment="1">
      <alignment horizontal="center" vertical="center"/>
    </xf>
    <xf numFmtId="177" fontId="7" fillId="5" borderId="1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horizontal="left" vertical="center"/>
    </xf>
    <xf numFmtId="0" fontId="5" fillId="0" borderId="3" xfId="0" applyFont="1" applyBorder="1" applyAlignment="1">
      <alignment horizontal="left" vertical="center" wrapText="1"/>
    </xf>
    <xf numFmtId="0" fontId="7" fillId="7" borderId="5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176" fontId="7" fillId="7" borderId="4" xfId="0" applyNumberFormat="1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176" fontId="5" fillId="8" borderId="11" xfId="0" applyNumberFormat="1" applyFont="1" applyFill="1" applyBorder="1" applyAlignment="1">
      <alignment horizontal="center" vertical="center"/>
    </xf>
    <xf numFmtId="14" fontId="9" fillId="9" borderId="10" xfId="0" applyNumberFormat="1" applyFont="1" applyFill="1" applyBorder="1" applyAlignment="1">
      <alignment horizontal="center" vertical="center"/>
    </xf>
    <xf numFmtId="14" fontId="9" fillId="9" borderId="12" xfId="0" applyNumberFormat="1" applyFont="1" applyFill="1" applyBorder="1" applyAlignment="1">
      <alignment horizontal="center" vertical="center" wrapText="1"/>
    </xf>
    <xf numFmtId="176" fontId="5" fillId="10" borderId="12" xfId="0" applyNumberFormat="1" applyFont="1" applyFill="1" applyBorder="1" applyAlignment="1">
      <alignment horizontal="center" vertical="center"/>
    </xf>
    <xf numFmtId="14" fontId="9" fillId="9" borderId="12" xfId="0" applyNumberFormat="1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176" fontId="7" fillId="5" borderId="11" xfId="0" applyNumberFormat="1" applyFont="1" applyFill="1" applyBorder="1" applyAlignment="1">
      <alignment horizontal="center" vertical="center"/>
    </xf>
    <xf numFmtId="14" fontId="10" fillId="11" borderId="10" xfId="0" applyNumberFormat="1" applyFont="1" applyFill="1" applyBorder="1" applyAlignment="1">
      <alignment horizontal="center" vertical="center"/>
    </xf>
    <xf numFmtId="14" fontId="10" fillId="11" borderId="12" xfId="0" applyNumberFormat="1" applyFont="1" applyFill="1" applyBorder="1" applyAlignment="1">
      <alignment horizontal="center" vertical="center"/>
    </xf>
    <xf numFmtId="176" fontId="7" fillId="5" borderId="12" xfId="0" applyNumberFormat="1" applyFont="1" applyFill="1" applyBorder="1" applyAlignment="1">
      <alignment horizontal="center" vertical="center"/>
    </xf>
    <xf numFmtId="178" fontId="5" fillId="10" borderId="10" xfId="0" applyNumberFormat="1" applyFont="1" applyFill="1" applyBorder="1" applyAlignment="1">
      <alignment horizontal="left" vertical="center"/>
    </xf>
    <xf numFmtId="178" fontId="5" fillId="10" borderId="12" xfId="0" applyNumberFormat="1" applyFont="1" applyFill="1" applyBorder="1" applyAlignment="1">
      <alignment horizontal="left" vertical="center"/>
    </xf>
    <xf numFmtId="178" fontId="5" fillId="10" borderId="10" xfId="0" applyNumberFormat="1" applyFont="1" applyFill="1" applyBorder="1" applyAlignment="1">
      <alignment horizontal="center" vertical="center"/>
    </xf>
    <xf numFmtId="178" fontId="5" fillId="10" borderId="12" xfId="0" applyNumberFormat="1" applyFont="1" applyFill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4" fontId="11" fillId="0" borderId="0" xfId="0" applyNumberFormat="1" applyFont="1" applyAlignment="1">
      <alignment vertical="center"/>
    </xf>
    <xf numFmtId="0" fontId="9" fillId="9" borderId="13" xfId="0" applyFont="1" applyFill="1" applyBorder="1" applyAlignment="1">
      <alignment horizontal="center" vertical="center" wrapText="1"/>
    </xf>
    <xf numFmtId="14" fontId="5" fillId="10" borderId="10" xfId="0" applyNumberFormat="1" applyFont="1" applyFill="1" applyBorder="1" applyAlignment="1">
      <alignment horizontal="center" vertical="center"/>
    </xf>
    <xf numFmtId="0" fontId="9" fillId="9" borderId="10" xfId="0" applyFont="1" applyFill="1" applyBorder="1" applyAlignment="1">
      <alignment horizontal="center" vertical="center" wrapText="1"/>
    </xf>
    <xf numFmtId="14" fontId="5" fillId="10" borderId="10" xfId="0" applyNumberFormat="1" applyFont="1" applyFill="1" applyBorder="1" applyAlignment="1">
      <alignment horizontal="center" vertical="center" wrapText="1"/>
    </xf>
    <xf numFmtId="14" fontId="5" fillId="10" borderId="10" xfId="0" applyNumberFormat="1" applyFont="1" applyFill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 wrapText="1"/>
    </xf>
    <xf numFmtId="14" fontId="5" fillId="4" borderId="12" xfId="0" applyNumberFormat="1" applyFont="1" applyFill="1" applyBorder="1" applyAlignment="1">
      <alignment horizontal="center" vertical="center"/>
    </xf>
    <xf numFmtId="176" fontId="9" fillId="8" borderId="12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 wrapText="1"/>
    </xf>
    <xf numFmtId="176" fontId="13" fillId="8" borderId="10" xfId="0" applyNumberFormat="1" applyFont="1" applyFill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 wrapText="1"/>
    </xf>
    <xf numFmtId="0" fontId="14" fillId="9" borderId="13" xfId="0" applyFont="1" applyFill="1" applyBorder="1" applyAlignment="1">
      <alignment horizontal="center" vertical="center" wrapText="1"/>
    </xf>
    <xf numFmtId="0" fontId="9" fillId="9" borderId="14" xfId="0" applyFont="1" applyFill="1" applyBorder="1" applyAlignment="1">
      <alignment horizontal="center" vertical="center" wrapText="1"/>
    </xf>
    <xf numFmtId="0" fontId="5" fillId="10" borderId="10" xfId="0" applyFont="1" applyFill="1" applyBorder="1" applyAlignment="1">
      <alignment horizontal="center" vertical="center"/>
    </xf>
    <xf numFmtId="176" fontId="5" fillId="10" borderId="12" xfId="0" applyNumberFormat="1" applyFont="1" applyFill="1" applyBorder="1" applyAlignment="1">
      <alignment horizontal="center" vertical="center" wrapText="1"/>
    </xf>
    <xf numFmtId="0" fontId="9" fillId="14" borderId="12" xfId="0" applyFont="1" applyFill="1" applyBorder="1" applyAlignment="1">
      <alignment horizontal="center" vertical="center"/>
    </xf>
    <xf numFmtId="176" fontId="5" fillId="10" borderId="10" xfId="0" applyNumberFormat="1" applyFont="1" applyFill="1" applyBorder="1" applyAlignment="1">
      <alignment horizontal="center" vertical="center"/>
    </xf>
    <xf numFmtId="0" fontId="5" fillId="14" borderId="12" xfId="0" applyFont="1" applyFill="1" applyBorder="1" applyAlignment="1">
      <alignment horizontal="center" vertical="center"/>
    </xf>
    <xf numFmtId="0" fontId="9" fillId="9" borderId="15" xfId="0" applyFont="1" applyFill="1" applyBorder="1" applyAlignment="1">
      <alignment horizontal="center" vertical="center" wrapText="1"/>
    </xf>
    <xf numFmtId="176" fontId="5" fillId="8" borderId="10" xfId="0" applyNumberFormat="1" applyFont="1" applyFill="1" applyBorder="1" applyAlignment="1">
      <alignment horizontal="center" vertical="center"/>
    </xf>
    <xf numFmtId="0" fontId="9" fillId="14" borderId="10" xfId="0" applyFont="1" applyFill="1" applyBorder="1" applyAlignment="1">
      <alignment horizontal="center" vertical="center" wrapText="1"/>
    </xf>
    <xf numFmtId="0" fontId="9" fillId="14" borderId="12" xfId="0" applyFont="1" applyFill="1" applyBorder="1" applyAlignment="1">
      <alignment horizontal="center" vertical="center" wrapText="1"/>
    </xf>
    <xf numFmtId="0" fontId="9" fillId="9" borderId="12" xfId="0" applyFont="1" applyFill="1" applyBorder="1" applyAlignment="1">
      <alignment horizontal="center" vertical="center" wrapText="1"/>
    </xf>
    <xf numFmtId="14" fontId="15" fillId="15" borderId="10" xfId="0" applyNumberFormat="1" applyFont="1" applyFill="1" applyBorder="1" applyAlignment="1">
      <alignment horizontal="center" vertical="center"/>
    </xf>
    <xf numFmtId="14" fontId="15" fillId="15" borderId="10" xfId="0" applyNumberFormat="1" applyFont="1" applyFill="1" applyBorder="1" applyAlignment="1">
      <alignment horizontal="center" vertical="center" wrapText="1"/>
    </xf>
    <xf numFmtId="0" fontId="5" fillId="4" borderId="10" xfId="0" applyFont="1" applyFill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178" fontId="15" fillId="15" borderId="10" xfId="0" applyNumberFormat="1" applyFont="1" applyFill="1" applyBorder="1" applyAlignment="1">
      <alignment horizontal="center" vertical="center"/>
    </xf>
    <xf numFmtId="178" fontId="15" fillId="15" borderId="10" xfId="0" applyNumberFormat="1" applyFont="1" applyFill="1" applyBorder="1" applyAlignment="1">
      <alignment horizontal="center" vertical="center" wrapText="1"/>
    </xf>
    <xf numFmtId="0" fontId="18" fillId="16" borderId="10" xfId="0" applyFont="1" applyFill="1" applyBorder="1" applyAlignment="1">
      <alignment horizontal="center" wrapText="1"/>
    </xf>
    <xf numFmtId="0" fontId="19" fillId="0" borderId="10" xfId="0" applyFont="1" applyBorder="1" applyAlignment="1">
      <alignment horizontal="left" vertical="center" wrapText="1"/>
    </xf>
    <xf numFmtId="0" fontId="20" fillId="16" borderId="10" xfId="0" applyFont="1" applyFill="1" applyBorder="1" applyAlignment="1">
      <alignment vertical="center"/>
    </xf>
    <xf numFmtId="0" fontId="0" fillId="0" borderId="10" xfId="0" applyBorder="1" applyAlignment="1">
      <alignment vertical="center"/>
    </xf>
    <xf numFmtId="0" fontId="5" fillId="0" borderId="3" xfId="0" applyFont="1" applyBorder="1" applyAlignment="1">
      <alignment vertical="center"/>
    </xf>
    <xf numFmtId="0" fontId="5" fillId="4" borderId="16" xfId="0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/>
    </xf>
    <xf numFmtId="14" fontId="9" fillId="4" borderId="12" xfId="0" applyNumberFormat="1" applyFont="1" applyFill="1" applyBorder="1" applyAlignment="1">
      <alignment horizontal="center" vertical="center" wrapText="1"/>
    </xf>
    <xf numFmtId="14" fontId="9" fillId="4" borderId="12" xfId="0" applyNumberFormat="1" applyFont="1" applyFill="1" applyBorder="1" applyAlignment="1">
      <alignment horizontal="center" vertical="center"/>
    </xf>
    <xf numFmtId="14" fontId="13" fillId="4" borderId="10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0" fontId="9" fillId="9" borderId="14" xfId="0" applyFont="1" applyFill="1" applyBorder="1" applyAlignment="1">
      <alignment horizontal="center" vertical="center"/>
    </xf>
    <xf numFmtId="0" fontId="9" fillId="9" borderId="15" xfId="0" applyFont="1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/>
    </xf>
    <xf numFmtId="178" fontId="15" fillId="15" borderId="12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top"/>
    </xf>
    <xf numFmtId="176" fontId="4" fillId="0" borderId="0" xfId="0" applyNumberFormat="1" applyFont="1" applyAlignment="1">
      <alignment horizontal="left"/>
    </xf>
    <xf numFmtId="22" fontId="14" fillId="9" borderId="13" xfId="0" applyNumberFormat="1" applyFont="1" applyFill="1" applyBorder="1" applyAlignment="1">
      <alignment horizontal="center" vertical="center" wrapText="1"/>
    </xf>
    <xf numFmtId="14" fontId="5" fillId="10" borderId="12" xfId="0" applyNumberFormat="1" applyFont="1" applyFill="1" applyBorder="1" applyAlignment="1">
      <alignment horizontal="center" vertical="center"/>
    </xf>
    <xf numFmtId="178" fontId="15" fillId="15" borderId="10" xfId="0" applyNumberFormat="1" applyFont="1" applyFill="1" applyBorder="1" applyAlignment="1">
      <alignment horizontal="left" vertical="center"/>
    </xf>
    <xf numFmtId="0" fontId="9" fillId="17" borderId="17" xfId="0" applyFont="1" applyFill="1" applyBorder="1" applyAlignment="1">
      <alignment horizontal="center" vertical="center" wrapText="1"/>
    </xf>
    <xf numFmtId="0" fontId="5" fillId="10" borderId="10" xfId="0" applyFont="1" applyFill="1" applyBorder="1" applyAlignment="1">
      <alignment horizontal="center" vertical="center" wrapText="1"/>
    </xf>
    <xf numFmtId="176" fontId="5" fillId="4" borderId="10" xfId="0" applyNumberFormat="1" applyFont="1" applyFill="1" applyBorder="1" applyAlignment="1">
      <alignment horizontal="center" vertical="center"/>
    </xf>
    <xf numFmtId="0" fontId="9" fillId="9" borderId="13" xfId="0" applyFont="1" applyFill="1" applyBorder="1" applyAlignment="1">
      <alignment horizontal="center" vertical="center"/>
    </xf>
    <xf numFmtId="179" fontId="13" fillId="4" borderId="10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horizontal="left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 wrapText="1"/>
    </xf>
    <xf numFmtId="0" fontId="4" fillId="5" borderId="8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0" fillId="9" borderId="8" xfId="0" applyFill="1" applyBorder="1" applyAlignment="1">
      <alignment horizontal="left" vertical="center"/>
    </xf>
    <xf numFmtId="176" fontId="0" fillId="0" borderId="0" xfId="0" applyNumberFormat="1" applyAlignment="1">
      <alignment horizontal="center" vertical="center"/>
    </xf>
    <xf numFmtId="14" fontId="0" fillId="4" borderId="8" xfId="0" applyNumberFormat="1" applyFill="1" applyBorder="1" applyAlignment="1">
      <alignment horizontal="center" vertical="center"/>
    </xf>
    <xf numFmtId="49" fontId="0" fillId="4" borderId="8" xfId="0" applyNumberFormat="1" applyFill="1" applyBorder="1" applyAlignment="1">
      <alignment horizontal="center" vertical="center"/>
    </xf>
    <xf numFmtId="177" fontId="0" fillId="3" borderId="6" xfId="0" applyNumberFormat="1" applyFill="1" applyBorder="1" applyAlignment="1">
      <alignment horizontal="center" vertical="center"/>
    </xf>
    <xf numFmtId="176" fontId="0" fillId="8" borderId="6" xfId="0" applyNumberFormat="1" applyFill="1" applyBorder="1" applyAlignment="1">
      <alignment horizontal="center" vertical="center"/>
    </xf>
    <xf numFmtId="14" fontId="0" fillId="9" borderId="8" xfId="0" applyNumberFormat="1" applyFill="1" applyBorder="1" applyAlignment="1">
      <alignment horizontal="center" vertical="center"/>
    </xf>
    <xf numFmtId="14" fontId="0" fillId="9" borderId="9" xfId="0" applyNumberFormat="1" applyFill="1" applyBorder="1" applyAlignment="1">
      <alignment horizontal="center" vertical="center" wrapText="1"/>
    </xf>
    <xf numFmtId="176" fontId="0" fillId="9" borderId="9" xfId="0" applyNumberFormat="1" applyFill="1" applyBorder="1" applyAlignment="1">
      <alignment horizontal="center" vertical="center"/>
    </xf>
    <xf numFmtId="14" fontId="0" fillId="9" borderId="9" xfId="0" applyNumberFormat="1" applyFill="1" applyBorder="1" applyAlignment="1">
      <alignment horizontal="center" vertical="center"/>
    </xf>
    <xf numFmtId="14" fontId="0" fillId="9" borderId="8" xfId="0" applyNumberFormat="1" applyFill="1" applyBorder="1" applyAlignment="1">
      <alignment horizontal="center" vertical="center" wrapText="1"/>
    </xf>
    <xf numFmtId="14" fontId="4" fillId="5" borderId="8" xfId="0" applyNumberFormat="1" applyFont="1" applyFill="1" applyBorder="1" applyAlignment="1">
      <alignment horizontal="center" vertical="center"/>
    </xf>
    <xf numFmtId="177" fontId="4" fillId="5" borderId="6" xfId="0" applyNumberFormat="1" applyFont="1" applyFill="1" applyBorder="1" applyAlignment="1">
      <alignment horizontal="center" vertical="center"/>
    </xf>
    <xf numFmtId="176" fontId="4" fillId="5" borderId="6" xfId="0" applyNumberFormat="1" applyFont="1" applyFill="1" applyBorder="1" applyAlignment="1">
      <alignment horizontal="center" vertical="center"/>
    </xf>
    <xf numFmtId="14" fontId="4" fillId="5" borderId="9" xfId="0" applyNumberFormat="1" applyFont="1" applyFill="1" applyBorder="1" applyAlignment="1">
      <alignment horizontal="center" vertical="center"/>
    </xf>
    <xf numFmtId="176" fontId="4" fillId="5" borderId="9" xfId="0" applyNumberFormat="1" applyFont="1" applyFill="1" applyBorder="1" applyAlignment="1">
      <alignment horizontal="center" vertical="center"/>
    </xf>
    <xf numFmtId="178" fontId="0" fillId="9" borderId="8" xfId="0" applyNumberFormat="1" applyFill="1" applyBorder="1" applyAlignment="1">
      <alignment horizontal="left" vertical="center"/>
    </xf>
    <xf numFmtId="178" fontId="0" fillId="9" borderId="9" xfId="0" applyNumberFormat="1" applyFill="1" applyBorder="1" applyAlignment="1">
      <alignment horizontal="left" vertical="center"/>
    </xf>
    <xf numFmtId="14" fontId="0" fillId="9" borderId="8" xfId="0" applyNumberFormat="1" applyFill="1" applyBorder="1" applyAlignment="1">
      <alignment horizontal="left" vertical="center"/>
    </xf>
    <xf numFmtId="178" fontId="0" fillId="9" borderId="8" xfId="0" applyNumberFormat="1" applyFill="1" applyBorder="1" applyAlignment="1">
      <alignment horizontal="center" vertical="center"/>
    </xf>
    <xf numFmtId="178" fontId="0" fillId="9" borderId="9" xfId="0" applyNumberFormat="1" applyFill="1" applyBorder="1" applyAlignment="1">
      <alignment horizontal="center" vertical="center"/>
    </xf>
    <xf numFmtId="176" fontId="0" fillId="0" borderId="0" xfId="0" applyNumberFormat="1" applyAlignment="1">
      <alignment vertical="center"/>
    </xf>
    <xf numFmtId="0" fontId="21" fillId="18" borderId="9" xfId="0" applyFont="1" applyFill="1" applyBorder="1" applyAlignment="1">
      <alignment horizontal="center" vertical="center"/>
    </xf>
    <xf numFmtId="0" fontId="21" fillId="19" borderId="8" xfId="0" applyFont="1" applyFill="1" applyBorder="1" applyAlignment="1">
      <alignment horizontal="center" vertical="center"/>
    </xf>
    <xf numFmtId="14" fontId="21" fillId="19" borderId="5" xfId="0" applyNumberFormat="1" applyFont="1" applyFill="1" applyBorder="1" applyAlignment="1">
      <alignment horizontal="center" vertical="center"/>
    </xf>
    <xf numFmtId="0" fontId="21" fillId="19" borderId="18" xfId="0" applyFont="1" applyFill="1" applyBorder="1" applyAlignment="1">
      <alignment horizontal="center" vertical="center"/>
    </xf>
    <xf numFmtId="0" fontId="21" fillId="19" borderId="5" xfId="0" applyFont="1" applyFill="1" applyBorder="1" applyAlignment="1">
      <alignment horizontal="center" vertical="center"/>
    </xf>
    <xf numFmtId="0" fontId="19" fillId="0" borderId="8" xfId="0" applyFont="1" applyBorder="1" applyAlignment="1">
      <alignment horizontal="left" vertical="center" wrapText="1"/>
    </xf>
    <xf numFmtId="181" fontId="19" fillId="0" borderId="8" xfId="0" applyNumberFormat="1" applyFont="1" applyBorder="1" applyAlignment="1">
      <alignment horizontal="left" vertical="center" wrapText="1"/>
    </xf>
    <xf numFmtId="0" fontId="0" fillId="0" borderId="8" xfId="0" applyBorder="1" applyAlignment="1">
      <alignment vertical="center"/>
    </xf>
    <xf numFmtId="0" fontId="4" fillId="16" borderId="10" xfId="0" applyFont="1" applyFill="1" applyBorder="1" applyAlignment="1">
      <alignment vertical="center"/>
    </xf>
    <xf numFmtId="0" fontId="4" fillId="0" borderId="8" xfId="0" applyFont="1" applyBorder="1" applyAlignment="1">
      <alignment vertical="center"/>
    </xf>
    <xf numFmtId="181" fontId="19" fillId="0" borderId="10" xfId="0" applyNumberFormat="1" applyFont="1" applyBorder="1" applyAlignment="1">
      <alignment horizontal="left" vertical="center" wrapText="1"/>
    </xf>
    <xf numFmtId="0" fontId="0" fillId="0" borderId="8" xfId="0" applyBorder="1"/>
    <xf numFmtId="0" fontId="0" fillId="3" borderId="11" xfId="0" applyFill="1" applyBorder="1" applyAlignment="1">
      <alignment horizontal="center" vertical="center"/>
    </xf>
    <xf numFmtId="0" fontId="5" fillId="8" borderId="11" xfId="0" applyFont="1" applyFill="1" applyBorder="1" applyAlignment="1">
      <alignment horizontal="center" vertical="center"/>
    </xf>
    <xf numFmtId="14" fontId="5" fillId="8" borderId="11" xfId="0" applyNumberFormat="1" applyFont="1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9" fillId="9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14" fontId="0" fillId="8" borderId="11" xfId="0" applyNumberFormat="1" applyFill="1" applyBorder="1" applyAlignment="1">
      <alignment horizontal="center" vertical="center"/>
    </xf>
    <xf numFmtId="14" fontId="0" fillId="8" borderId="6" xfId="0" applyNumberForma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181" fontId="21" fillId="19" borderId="5" xfId="0" applyNumberFormat="1" applyFont="1" applyFill="1" applyBorder="1" applyAlignment="1">
      <alignment horizontal="center" vertical="center"/>
    </xf>
    <xf numFmtId="0" fontId="12" fillId="0" borderId="8" xfId="0" applyFont="1" applyBorder="1" applyAlignment="1">
      <alignment horizontal="center" wrapText="1"/>
    </xf>
    <xf numFmtId="0" fontId="22" fillId="0" borderId="8" xfId="0" applyFont="1" applyBorder="1" applyAlignment="1">
      <alignment horizontal="left" vertical="center" wrapText="1"/>
    </xf>
    <xf numFmtId="176" fontId="0" fillId="9" borderId="12" xfId="0" applyNumberFormat="1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 wrapText="1"/>
    </xf>
    <xf numFmtId="0" fontId="0" fillId="0" borderId="8" xfId="0" applyBorder="1" applyAlignment="1">
      <alignment horizontal="center"/>
    </xf>
    <xf numFmtId="14" fontId="0" fillId="9" borderId="12" xfId="0" applyNumberFormat="1" applyFill="1" applyBorder="1" applyAlignment="1">
      <alignment horizontal="center" vertical="center"/>
    </xf>
    <xf numFmtId="0" fontId="19" fillId="0" borderId="8" xfId="0" applyFont="1" applyBorder="1" applyAlignment="1">
      <alignment horizontal="center" vertical="center" wrapText="1"/>
    </xf>
    <xf numFmtId="0" fontId="0" fillId="20" borderId="6" xfId="0" applyFill="1" applyBorder="1" applyAlignment="1">
      <alignment horizontal="center" vertical="center"/>
    </xf>
    <xf numFmtId="0" fontId="0" fillId="21" borderId="6" xfId="0" applyFill="1" applyBorder="1" applyAlignment="1">
      <alignment horizontal="center" vertical="center"/>
    </xf>
    <xf numFmtId="0" fontId="0" fillId="20" borderId="8" xfId="0" applyFill="1" applyBorder="1" applyAlignment="1">
      <alignment horizontal="center" vertical="center"/>
    </xf>
    <xf numFmtId="0" fontId="0" fillId="22" borderId="6" xfId="0" applyFill="1" applyBorder="1" applyAlignment="1">
      <alignment horizontal="center" vertical="center"/>
    </xf>
    <xf numFmtId="0" fontId="0" fillId="22" borderId="8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 wrapText="1"/>
    </xf>
    <xf numFmtId="177" fontId="0" fillId="6" borderId="6" xfId="0" applyNumberFormat="1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77" fontId="0" fillId="7" borderId="6" xfId="0" applyNumberFormat="1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177" fontId="0" fillId="20" borderId="6" xfId="0" applyNumberFormat="1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22" borderId="8" xfId="0" applyFill="1" applyBorder="1" applyAlignment="1">
      <alignment horizontal="center" vertical="center" wrapText="1"/>
    </xf>
    <xf numFmtId="0" fontId="24" fillId="0" borderId="0" xfId="0" applyFont="1" applyAlignment="1">
      <alignment vertical="center" wrapText="1"/>
    </xf>
    <xf numFmtId="176" fontId="24" fillId="0" borderId="0" xfId="0" applyNumberFormat="1" applyFont="1" applyAlignment="1">
      <alignment vertical="center" wrapText="1"/>
    </xf>
    <xf numFmtId="0" fontId="11" fillId="9" borderId="8" xfId="0" applyFont="1" applyFill="1" applyBorder="1" applyAlignment="1">
      <alignment horizontal="center" vertical="center"/>
    </xf>
    <xf numFmtId="0" fontId="25" fillId="9" borderId="8" xfId="0" applyFont="1" applyFill="1" applyBorder="1" applyAlignment="1">
      <alignment horizontal="center" vertical="center"/>
    </xf>
    <xf numFmtId="0" fontId="0" fillId="21" borderId="9" xfId="0" applyFill="1" applyBorder="1" applyAlignment="1">
      <alignment horizontal="center" vertical="center"/>
    </xf>
    <xf numFmtId="0" fontId="0" fillId="21" borderId="8" xfId="0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14" fontId="0" fillId="0" borderId="8" xfId="0" applyNumberFormat="1" applyBorder="1" applyAlignment="1">
      <alignment horizontal="center"/>
    </xf>
    <xf numFmtId="0" fontId="19" fillId="0" borderId="8" xfId="0" applyFont="1" applyBorder="1" applyAlignment="1">
      <alignment horizontal="center"/>
    </xf>
    <xf numFmtId="0" fontId="19" fillId="0" borderId="8" xfId="0" applyFont="1" applyBorder="1"/>
    <xf numFmtId="14" fontId="19" fillId="0" borderId="8" xfId="0" applyNumberFormat="1" applyFont="1" applyBorder="1" applyAlignment="1">
      <alignment horizontal="center"/>
    </xf>
    <xf numFmtId="0" fontId="26" fillId="18" borderId="8" xfId="0" applyFont="1" applyFill="1" applyBorder="1" applyAlignment="1">
      <alignment horizontal="center" vertical="center"/>
    </xf>
    <xf numFmtId="0" fontId="26" fillId="18" borderId="9" xfId="0" applyFont="1" applyFill="1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0" fontId="26" fillId="18" borderId="5" xfId="0" applyFont="1" applyFill="1" applyBorder="1" applyAlignment="1">
      <alignment horizontal="center" vertical="center"/>
    </xf>
    <xf numFmtId="0" fontId="26" fillId="18" borderId="18" xfId="0" applyFont="1" applyFill="1" applyBorder="1" applyAlignment="1">
      <alignment horizontal="center" vertical="center"/>
    </xf>
    <xf numFmtId="0" fontId="26" fillId="18" borderId="9" xfId="0" applyFont="1" applyFill="1" applyBorder="1" applyAlignment="1">
      <alignment horizontal="left" vertical="center"/>
    </xf>
    <xf numFmtId="0" fontId="11" fillId="9" borderId="8" xfId="0" applyFont="1" applyFill="1" applyBorder="1" applyAlignment="1">
      <alignment horizontal="center" vertical="center" wrapText="1"/>
    </xf>
    <xf numFmtId="0" fontId="0" fillId="21" borderId="8" xfId="0" applyFill="1" applyBorder="1" applyAlignment="1">
      <alignment horizontal="center" vertical="center" wrapText="1"/>
    </xf>
    <xf numFmtId="0" fontId="0" fillId="23" borderId="6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 wrapText="1"/>
    </xf>
    <xf numFmtId="0" fontId="0" fillId="23" borderId="8" xfId="0" applyFill="1" applyBorder="1" applyAlignment="1">
      <alignment horizontal="center" vertical="center"/>
    </xf>
    <xf numFmtId="0" fontId="21" fillId="19" borderId="18" xfId="0" applyFont="1" applyFill="1" applyBorder="1" applyAlignment="1">
      <alignment horizontal="center" vertical="center" wrapText="1"/>
    </xf>
    <xf numFmtId="0" fontId="23" fillId="24" borderId="0" xfId="0" applyFont="1" applyFill="1" applyAlignment="1">
      <alignment horizontal="left" wrapText="1"/>
    </xf>
    <xf numFmtId="0" fontId="0" fillId="6" borderId="6" xfId="0" applyFill="1" applyBorder="1" applyAlignment="1">
      <alignment horizontal="center" vertical="center"/>
    </xf>
    <xf numFmtId="0" fontId="0" fillId="25" borderId="8" xfId="0" applyFill="1" applyBorder="1" applyAlignment="1">
      <alignment horizontal="center" vertical="center" wrapText="1"/>
    </xf>
    <xf numFmtId="14" fontId="0" fillId="21" borderId="8" xfId="0" applyNumberFormat="1" applyFill="1" applyBorder="1" applyAlignment="1">
      <alignment horizontal="center" vertical="center" wrapText="1"/>
    </xf>
    <xf numFmtId="0" fontId="27" fillId="19" borderId="18" xfId="0" applyFont="1" applyFill="1" applyBorder="1" applyAlignment="1">
      <alignment horizontal="center" vertical="center"/>
    </xf>
    <xf numFmtId="0" fontId="0" fillId="25" borderId="6" xfId="0" applyFill="1" applyBorder="1" applyAlignment="1">
      <alignment horizontal="center" vertical="center"/>
    </xf>
    <xf numFmtId="14" fontId="21" fillId="21" borderId="5" xfId="0" applyNumberFormat="1" applyFont="1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14" fontId="21" fillId="23" borderId="5" xfId="0" applyNumberFormat="1" applyFont="1" applyFill="1" applyBorder="1" applyAlignment="1">
      <alignment horizontal="center" vertical="center"/>
    </xf>
    <xf numFmtId="0" fontId="21" fillId="23" borderId="18" xfId="0" applyFont="1" applyFill="1" applyBorder="1" applyAlignment="1">
      <alignment horizontal="center" vertical="center"/>
    </xf>
    <xf numFmtId="0" fontId="21" fillId="23" borderId="5" xfId="0" applyFont="1" applyFill="1" applyBorder="1" applyAlignment="1">
      <alignment horizontal="center" vertical="center"/>
    </xf>
    <xf numFmtId="0" fontId="21" fillId="21" borderId="5" xfId="0" applyFont="1" applyFill="1" applyBorder="1" applyAlignment="1">
      <alignment horizontal="center" vertical="center"/>
    </xf>
    <xf numFmtId="14" fontId="21" fillId="22" borderId="5" xfId="0" applyNumberFormat="1" applyFont="1" applyFill="1" applyBorder="1" applyAlignment="1">
      <alignment horizontal="center" vertical="center"/>
    </xf>
    <xf numFmtId="14" fontId="0" fillId="23" borderId="8" xfId="0" applyNumberFormat="1" applyFill="1" applyBorder="1" applyAlignment="1">
      <alignment horizontal="center" vertical="center"/>
    </xf>
    <xf numFmtId="14" fontId="0" fillId="23" borderId="9" xfId="0" applyNumberFormat="1" applyFill="1" applyBorder="1" applyAlignment="1">
      <alignment horizontal="center" vertical="center"/>
    </xf>
    <xf numFmtId="0" fontId="0" fillId="22" borderId="9" xfId="0" applyFill="1" applyBorder="1" applyAlignment="1">
      <alignment horizontal="center" vertical="center"/>
    </xf>
    <xf numFmtId="0" fontId="0" fillId="26" borderId="6" xfId="0" applyFill="1" applyBorder="1" applyAlignment="1">
      <alignment horizontal="center" vertical="center"/>
    </xf>
    <xf numFmtId="0" fontId="0" fillId="26" borderId="8" xfId="0" applyFill="1" applyBorder="1" applyAlignment="1">
      <alignment horizontal="center" vertical="center"/>
    </xf>
    <xf numFmtId="0" fontId="21" fillId="21" borderId="18" xfId="0" applyFont="1" applyFill="1" applyBorder="1" applyAlignment="1">
      <alignment horizontal="center" vertical="center"/>
    </xf>
    <xf numFmtId="0" fontId="21" fillId="23" borderId="8" xfId="0" applyFont="1" applyFill="1" applyBorder="1" applyAlignment="1">
      <alignment horizontal="center" vertical="center"/>
    </xf>
    <xf numFmtId="177" fontId="11" fillId="3" borderId="6" xfId="0" applyNumberFormat="1" applyFont="1" applyFill="1" applyBorder="1" applyAlignment="1">
      <alignment horizontal="center" vertical="center"/>
    </xf>
    <xf numFmtId="177" fontId="11" fillId="23" borderId="6" xfId="0" applyNumberFormat="1" applyFont="1" applyFill="1" applyBorder="1" applyAlignment="1">
      <alignment horizontal="center" vertical="center"/>
    </xf>
    <xf numFmtId="177" fontId="11" fillId="22" borderId="6" xfId="0" applyNumberFormat="1" applyFont="1" applyFill="1" applyBorder="1" applyAlignment="1">
      <alignment horizontal="center" vertical="center"/>
    </xf>
    <xf numFmtId="177" fontId="11" fillId="21" borderId="6" xfId="0" applyNumberFormat="1" applyFont="1" applyFill="1" applyBorder="1" applyAlignment="1">
      <alignment horizontal="center" vertical="center"/>
    </xf>
    <xf numFmtId="0" fontId="11" fillId="21" borderId="6" xfId="0" applyFont="1" applyFill="1" applyBorder="1" applyAlignment="1">
      <alignment horizontal="center" vertical="center"/>
    </xf>
    <xf numFmtId="0" fontId="11" fillId="23" borderId="6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3" borderId="8" xfId="0" applyFont="1" applyFill="1" applyBorder="1" applyAlignment="1">
      <alignment horizontal="center" vertical="center"/>
    </xf>
    <xf numFmtId="0" fontId="28" fillId="9" borderId="8" xfId="0" applyFont="1" applyFill="1" applyBorder="1" applyAlignment="1">
      <alignment horizontal="center" vertical="center"/>
    </xf>
    <xf numFmtId="178" fontId="28" fillId="9" borderId="8" xfId="0" applyNumberFormat="1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left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4" fillId="6" borderId="7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center" vertical="center" wrapText="1"/>
    </xf>
    <xf numFmtId="176" fontId="6" fillId="7" borderId="7" xfId="0" applyNumberFormat="1" applyFont="1" applyFill="1" applyBorder="1" applyAlignment="1">
      <alignment horizontal="center" vertical="center" wrapText="1"/>
    </xf>
    <xf numFmtId="176" fontId="5" fillId="7" borderId="2" xfId="0" applyNumberFormat="1" applyFont="1" applyFill="1" applyBorder="1" applyAlignment="1">
      <alignment horizontal="center" vertical="center" wrapText="1"/>
    </xf>
    <xf numFmtId="176" fontId="6" fillId="7" borderId="9" xfId="0" applyNumberFormat="1" applyFont="1" applyFill="1" applyBorder="1" applyAlignment="1">
      <alignment horizontal="center" vertical="center" wrapText="1"/>
    </xf>
    <xf numFmtId="180" fontId="6" fillId="7" borderId="7" xfId="0" applyNumberFormat="1" applyFont="1" applyFill="1" applyBorder="1" applyAlignment="1">
      <alignment horizontal="center" vertical="center" wrapText="1"/>
    </xf>
    <xf numFmtId="180" fontId="5" fillId="7" borderId="8" xfId="0" applyNumberFormat="1" applyFont="1" applyFill="1" applyBorder="1" applyAlignment="1">
      <alignment horizontal="center" vertical="center" wrapText="1"/>
    </xf>
    <xf numFmtId="180" fontId="6" fillId="7" borderId="9" xfId="0" applyNumberFormat="1" applyFont="1" applyFill="1" applyBorder="1" applyAlignment="1">
      <alignment horizontal="center" vertical="center" wrapText="1"/>
    </xf>
    <xf numFmtId="176" fontId="5" fillId="7" borderId="8" xfId="0" applyNumberFormat="1" applyFont="1" applyFill="1" applyBorder="1" applyAlignment="1">
      <alignment horizontal="center" vertical="center" wrapText="1"/>
    </xf>
    <xf numFmtId="14" fontId="6" fillId="7" borderId="7" xfId="0" applyNumberFormat="1" applyFont="1" applyFill="1" applyBorder="1" applyAlignment="1">
      <alignment horizontal="center" vertical="center" wrapText="1"/>
    </xf>
    <xf numFmtId="14" fontId="6" fillId="7" borderId="2" xfId="0" applyNumberFormat="1" applyFont="1" applyFill="1" applyBorder="1" applyAlignment="1">
      <alignment horizontal="center" vertical="center" wrapText="1"/>
    </xf>
    <xf numFmtId="14" fontId="6" fillId="7" borderId="9" xfId="0" applyNumberFormat="1" applyFont="1" applyFill="1" applyBorder="1" applyAlignment="1">
      <alignment horizontal="center" vertical="center" wrapText="1"/>
    </xf>
    <xf numFmtId="180" fontId="6" fillId="7" borderId="7" xfId="0" applyNumberFormat="1" applyFont="1" applyFill="1" applyBorder="1" applyAlignment="1">
      <alignment horizontal="center" vertical="center"/>
    </xf>
    <xf numFmtId="180" fontId="5" fillId="7" borderId="8" xfId="0" applyNumberFormat="1" applyFont="1" applyFill="1" applyBorder="1" applyAlignment="1">
      <alignment horizontal="center" vertical="center"/>
    </xf>
    <xf numFmtId="180" fontId="6" fillId="7" borderId="9" xfId="0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 wrapText="1"/>
    </xf>
    <xf numFmtId="40" fontId="6" fillId="3" borderId="7" xfId="0" applyNumberFormat="1" applyFont="1" applyFill="1" applyBorder="1" applyAlignment="1">
      <alignment horizontal="center" vertical="center" wrapText="1"/>
    </xf>
    <xf numFmtId="40" fontId="6" fillId="3" borderId="2" xfId="0" applyNumberFormat="1" applyFont="1" applyFill="1" applyBorder="1" applyAlignment="1">
      <alignment horizontal="center" vertical="center" wrapText="1"/>
    </xf>
    <xf numFmtId="40" fontId="6" fillId="3" borderId="9" xfId="0" applyNumberFormat="1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40" fontId="8" fillId="3" borderId="7" xfId="0" applyNumberFormat="1" applyFont="1" applyFill="1" applyBorder="1" applyAlignment="1">
      <alignment horizontal="center" vertical="center" wrapText="1"/>
    </xf>
    <xf numFmtId="40" fontId="8" fillId="3" borderId="2" xfId="0" applyNumberFormat="1" applyFont="1" applyFill="1" applyBorder="1" applyAlignment="1">
      <alignment horizontal="center" vertical="center" wrapText="1"/>
    </xf>
    <xf numFmtId="40" fontId="8" fillId="3" borderId="9" xfId="0" applyNumberFormat="1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7" fillId="7" borderId="4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176" fontId="4" fillId="7" borderId="4" xfId="0" applyNumberFormat="1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40" fontId="4" fillId="3" borderId="7" xfId="0" applyNumberFormat="1" applyFont="1" applyFill="1" applyBorder="1" applyAlignment="1">
      <alignment horizontal="center" vertical="center" wrapText="1"/>
    </xf>
    <xf numFmtId="40" fontId="4" fillId="3" borderId="2" xfId="0" applyNumberFormat="1" applyFont="1" applyFill="1" applyBorder="1" applyAlignment="1">
      <alignment horizontal="center" vertical="center" wrapText="1"/>
    </xf>
    <xf numFmtId="40" fontId="4" fillId="3" borderId="9" xfId="0" applyNumberFormat="1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176" fontId="4" fillId="7" borderId="7" xfId="0" applyNumberFormat="1" applyFont="1" applyFill="1" applyBorder="1" applyAlignment="1">
      <alignment horizontal="center" vertical="center" wrapText="1"/>
    </xf>
    <xf numFmtId="176" fontId="0" fillId="7" borderId="2" xfId="0" applyNumberFormat="1" applyFill="1" applyBorder="1" applyAlignment="1">
      <alignment horizontal="center" vertical="center" wrapText="1"/>
    </xf>
    <xf numFmtId="176" fontId="4" fillId="7" borderId="9" xfId="0" applyNumberFormat="1" applyFont="1" applyFill="1" applyBorder="1" applyAlignment="1">
      <alignment horizontal="center" vertical="center" wrapText="1"/>
    </xf>
    <xf numFmtId="180" fontId="4" fillId="7" borderId="7" xfId="0" applyNumberFormat="1" applyFont="1" applyFill="1" applyBorder="1" applyAlignment="1">
      <alignment horizontal="center" vertical="center" wrapText="1"/>
    </xf>
    <xf numFmtId="180" fontId="0" fillId="7" borderId="8" xfId="0" applyNumberFormat="1" applyFill="1" applyBorder="1" applyAlignment="1">
      <alignment horizontal="center" vertical="center" wrapText="1"/>
    </xf>
    <xf numFmtId="180" fontId="4" fillId="7" borderId="9" xfId="0" applyNumberFormat="1" applyFont="1" applyFill="1" applyBorder="1" applyAlignment="1">
      <alignment horizontal="center" vertical="center" wrapText="1"/>
    </xf>
    <xf numFmtId="176" fontId="0" fillId="7" borderId="8" xfId="0" applyNumberFormat="1" applyFill="1" applyBorder="1" applyAlignment="1">
      <alignment horizontal="center" vertical="center" wrapText="1"/>
    </xf>
    <xf numFmtId="14" fontId="4" fillId="7" borderId="7" xfId="0" applyNumberFormat="1" applyFont="1" applyFill="1" applyBorder="1" applyAlignment="1">
      <alignment horizontal="center" vertical="center" wrapText="1"/>
    </xf>
    <xf numFmtId="14" fontId="4" fillId="7" borderId="2" xfId="0" applyNumberFormat="1" applyFont="1" applyFill="1" applyBorder="1" applyAlignment="1">
      <alignment horizontal="center" vertical="center" wrapText="1"/>
    </xf>
    <xf numFmtId="14" fontId="4" fillId="7" borderId="9" xfId="0" applyNumberFormat="1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64"/>
  <sheetViews>
    <sheetView workbookViewId="0"/>
  </sheetViews>
  <sheetFormatPr defaultColWidth="14.5546875" defaultRowHeight="14.4"/>
  <cols>
    <col min="1" max="1" width="16.21875" style="2" customWidth="1"/>
    <col min="2" max="2" width="13.109375" style="2" customWidth="1"/>
    <col min="3" max="3" width="13.44140625" style="2" customWidth="1"/>
    <col min="4" max="4" width="13.6640625" style="2" customWidth="1"/>
    <col min="5" max="5" width="19.44140625" style="2" customWidth="1"/>
    <col min="6" max="6" width="14.21875" style="2" customWidth="1"/>
    <col min="7" max="7" width="22.44140625" style="2" customWidth="1"/>
    <col min="8" max="8" width="22.33203125" style="2" customWidth="1"/>
    <col min="9" max="9" width="18.6640625" style="2" customWidth="1"/>
    <col min="10" max="10" width="18.44140625" style="2" customWidth="1"/>
    <col min="11" max="11" width="23.88671875" style="3" customWidth="1"/>
    <col min="12" max="12" width="16.6640625" style="2" customWidth="1"/>
    <col min="13" max="13" width="15.44140625" style="2" customWidth="1"/>
    <col min="14" max="14" width="9.109375" style="1" customWidth="1"/>
    <col min="15" max="200" width="9.109375" style="4" customWidth="1"/>
  </cols>
  <sheetData>
    <row r="1" spans="1:13" s="1" customFormat="1" ht="27.75" customHeight="1">
      <c r="A1" s="5" t="s">
        <v>0</v>
      </c>
      <c r="B1" s="7"/>
      <c r="C1" s="7"/>
      <c r="D1" s="7"/>
      <c r="E1" s="7"/>
      <c r="F1" s="7"/>
      <c r="G1" s="7"/>
      <c r="H1" s="6"/>
      <c r="I1" s="20"/>
      <c r="J1" s="20"/>
      <c r="K1" s="40"/>
      <c r="L1" s="41"/>
      <c r="M1" s="41"/>
    </row>
    <row r="2" spans="1:13" s="1" customFormat="1" ht="29.25" customHeight="1">
      <c r="A2" s="5" t="s">
        <v>1</v>
      </c>
      <c r="B2" s="6"/>
      <c r="C2" s="6"/>
      <c r="D2" s="6"/>
      <c r="E2" s="6"/>
      <c r="F2" s="6"/>
      <c r="G2" s="6"/>
      <c r="H2" s="6"/>
      <c r="I2" s="20"/>
      <c r="J2" s="20"/>
      <c r="K2" s="40"/>
      <c r="L2" s="41"/>
      <c r="M2" s="41"/>
    </row>
    <row r="3" spans="1:13" s="1" customFormat="1" ht="21" customHeight="1">
      <c r="A3" s="47" t="s">
        <v>2</v>
      </c>
      <c r="B3" s="48" t="s">
        <v>3</v>
      </c>
      <c r="C3" s="47"/>
      <c r="D3" s="241"/>
      <c r="E3" s="241"/>
      <c r="F3" s="48"/>
      <c r="G3" s="48"/>
      <c r="H3" s="48"/>
      <c r="I3" s="72"/>
      <c r="J3" s="72"/>
      <c r="K3" s="92"/>
      <c r="L3" s="73"/>
      <c r="M3" s="73"/>
    </row>
    <row r="4" spans="1:13" s="1" customFormat="1" ht="12">
      <c r="A4" s="9"/>
      <c r="B4" s="9"/>
      <c r="C4" s="9"/>
      <c r="D4" s="9"/>
      <c r="E4" s="9"/>
      <c r="F4" s="9"/>
      <c r="G4" s="9"/>
      <c r="H4" s="9"/>
      <c r="I4" s="20"/>
      <c r="J4" s="20"/>
      <c r="K4" s="40"/>
      <c r="L4" s="41"/>
      <c r="M4" s="41"/>
    </row>
    <row r="5" spans="1:13" s="1" customFormat="1" ht="24">
      <c r="A5" s="10" t="s">
        <v>4</v>
      </c>
      <c r="B5" s="10"/>
      <c r="C5" s="10"/>
      <c r="D5" s="10"/>
      <c r="E5" s="11"/>
      <c r="F5" s="11"/>
      <c r="G5" s="22" t="s">
        <v>5</v>
      </c>
      <c r="H5" s="23"/>
      <c r="I5" s="24"/>
      <c r="J5" s="23"/>
      <c r="K5" s="22"/>
    </row>
    <row r="6" spans="1:13" s="1" customFormat="1" ht="15.75" customHeight="1">
      <c r="A6" s="236" t="s">
        <v>6</v>
      </c>
      <c r="B6" s="236" t="s">
        <v>7</v>
      </c>
      <c r="C6" s="239" t="s">
        <v>8</v>
      </c>
      <c r="D6" s="239" t="s">
        <v>9</v>
      </c>
      <c r="E6" s="239" t="s">
        <v>10</v>
      </c>
      <c r="F6" s="243" t="s">
        <v>11</v>
      </c>
      <c r="G6" s="246" t="s">
        <v>12</v>
      </c>
      <c r="H6" s="249" t="s">
        <v>13</v>
      </c>
      <c r="I6" s="246" t="s">
        <v>14</v>
      </c>
      <c r="J6" s="253" t="s">
        <v>15</v>
      </c>
      <c r="K6" s="253" t="s">
        <v>16</v>
      </c>
    </row>
    <row r="7" spans="1:13" s="1" customFormat="1" ht="12">
      <c r="A7" s="237"/>
      <c r="B7" s="237"/>
      <c r="C7" s="240"/>
      <c r="D7" s="240"/>
      <c r="E7" s="242"/>
      <c r="F7" s="244"/>
      <c r="G7" s="247"/>
      <c r="H7" s="250"/>
      <c r="I7" s="252"/>
      <c r="J7" s="254"/>
      <c r="K7" s="254"/>
    </row>
    <row r="8" spans="1:13" s="1" customFormat="1" ht="12">
      <c r="A8" s="238"/>
      <c r="B8" s="238"/>
      <c r="C8" s="238"/>
      <c r="D8" s="238"/>
      <c r="E8" s="238"/>
      <c r="F8" s="245"/>
      <c r="G8" s="248"/>
      <c r="H8" s="251"/>
      <c r="I8" s="248"/>
      <c r="J8" s="255"/>
      <c r="K8" s="255"/>
    </row>
    <row r="9" spans="1:13" s="1" customFormat="1" ht="27.75" customHeight="1">
      <c r="A9" s="81" t="s">
        <v>17</v>
      </c>
      <c r="B9" s="82" t="s">
        <v>18</v>
      </c>
      <c r="C9" s="49" t="s">
        <v>19</v>
      </c>
      <c r="D9" s="49" t="s">
        <v>20</v>
      </c>
      <c r="E9" s="83" t="s">
        <v>21</v>
      </c>
      <c r="F9" s="50">
        <v>45130</v>
      </c>
      <c r="G9" s="43" t="s">
        <v>22</v>
      </c>
      <c r="H9" s="43"/>
      <c r="I9" s="43">
        <v>45130</v>
      </c>
      <c r="J9" s="29" t="s">
        <v>23</v>
      </c>
      <c r="K9" s="42"/>
    </row>
    <row r="10" spans="1:13" s="1" customFormat="1" ht="12">
      <c r="A10" s="51"/>
      <c r="B10" s="82"/>
      <c r="C10" s="49"/>
      <c r="D10" s="49"/>
      <c r="E10" s="84"/>
      <c r="F10" s="50"/>
      <c r="G10" s="57" t="s">
        <v>24</v>
      </c>
      <c r="H10" s="57"/>
      <c r="I10" s="43">
        <v>45131</v>
      </c>
      <c r="J10" s="29" t="s">
        <v>25</v>
      </c>
      <c r="K10" s="42"/>
    </row>
    <row r="11" spans="1:13" s="1" customFormat="1" ht="12">
      <c r="A11" s="51"/>
      <c r="B11" s="51"/>
      <c r="C11" s="51"/>
      <c r="D11" s="12"/>
      <c r="E11" s="85"/>
      <c r="F11" s="52"/>
      <c r="G11" s="57" t="s">
        <v>26</v>
      </c>
      <c r="H11" s="57"/>
      <c r="I11" s="43">
        <v>45132</v>
      </c>
      <c r="J11" s="29" t="s">
        <v>25</v>
      </c>
      <c r="K11" s="55"/>
    </row>
    <row r="12" spans="1:13" s="1" customFormat="1" ht="12">
      <c r="A12" s="51"/>
      <c r="B12" s="51"/>
      <c r="C12" s="51"/>
      <c r="D12" s="12"/>
      <c r="E12" s="100"/>
      <c r="F12" s="52"/>
      <c r="G12" s="53" t="s">
        <v>27</v>
      </c>
      <c r="H12" s="54"/>
      <c r="I12" s="43">
        <v>45133</v>
      </c>
      <c r="J12" s="29" t="s">
        <v>25</v>
      </c>
      <c r="K12" s="42"/>
    </row>
    <row r="13" spans="1:13" s="1" customFormat="1" ht="12">
      <c r="A13" s="51"/>
      <c r="B13" s="51"/>
      <c r="C13" s="51"/>
      <c r="D13" s="12"/>
      <c r="E13" s="85"/>
      <c r="F13" s="52"/>
      <c r="G13" s="53" t="s">
        <v>28</v>
      </c>
      <c r="H13" s="53"/>
      <c r="I13" s="43">
        <v>45134</v>
      </c>
      <c r="J13" s="29" t="s">
        <v>25</v>
      </c>
      <c r="K13" s="42"/>
    </row>
    <row r="14" spans="1:13" s="1" customFormat="1" ht="12">
      <c r="A14" s="51"/>
      <c r="B14" s="51"/>
      <c r="C14" s="51"/>
      <c r="D14" s="12"/>
      <c r="E14" s="85"/>
      <c r="F14" s="52"/>
      <c r="G14" s="56" t="s">
        <v>28</v>
      </c>
      <c r="H14" s="57"/>
      <c r="I14" s="43">
        <v>45135</v>
      </c>
      <c r="J14" s="29" t="s">
        <v>25</v>
      </c>
      <c r="K14" s="42"/>
    </row>
    <row r="15" spans="1:13" s="1" customFormat="1" ht="12">
      <c r="A15" s="51"/>
      <c r="B15" s="51"/>
      <c r="C15" s="51"/>
      <c r="D15" s="12"/>
      <c r="E15" s="85"/>
      <c r="F15" s="52"/>
      <c r="G15" s="56" t="s">
        <v>29</v>
      </c>
      <c r="H15" s="59" t="s">
        <v>30</v>
      </c>
      <c r="I15" s="43">
        <v>45138</v>
      </c>
      <c r="J15" s="29" t="s">
        <v>23</v>
      </c>
      <c r="K15" s="58"/>
    </row>
    <row r="16" spans="1:13" s="1" customFormat="1" ht="12">
      <c r="A16" s="51"/>
      <c r="B16" s="51"/>
      <c r="C16" s="51"/>
      <c r="D16" s="12"/>
      <c r="E16" s="85"/>
      <c r="F16" s="52"/>
      <c r="G16" s="56" t="s">
        <v>31</v>
      </c>
      <c r="H16" s="61" t="s">
        <v>32</v>
      </c>
      <c r="I16" s="43">
        <v>45139</v>
      </c>
      <c r="J16" s="29" t="s">
        <v>23</v>
      </c>
      <c r="K16" s="93"/>
    </row>
    <row r="17" spans="1:11" s="1" customFormat="1" ht="12">
      <c r="A17" s="51"/>
      <c r="B17" s="51"/>
      <c r="C17" s="51"/>
      <c r="D17" s="12"/>
      <c r="E17" s="85"/>
      <c r="F17" s="52"/>
      <c r="G17" s="56" t="s">
        <v>33</v>
      </c>
      <c r="H17" s="96" t="s">
        <v>34</v>
      </c>
      <c r="I17" s="43">
        <v>45140</v>
      </c>
      <c r="J17" s="29" t="s">
        <v>23</v>
      </c>
      <c r="K17" s="58"/>
    </row>
    <row r="18" spans="1:11" s="1" customFormat="1" ht="12">
      <c r="A18" s="12"/>
      <c r="B18" s="12"/>
      <c r="C18" s="12"/>
      <c r="D18" s="12"/>
      <c r="E18" s="85"/>
      <c r="F18" s="52"/>
      <c r="G18" s="56" t="s">
        <v>35</v>
      </c>
      <c r="H18" s="56" t="s">
        <v>36</v>
      </c>
      <c r="I18" s="43">
        <v>45141</v>
      </c>
      <c r="J18" s="29" t="s">
        <v>23</v>
      </c>
      <c r="K18" s="55"/>
    </row>
    <row r="19" spans="1:11" s="1" customFormat="1" ht="24">
      <c r="A19" s="12"/>
      <c r="B19" s="12"/>
      <c r="C19" s="12"/>
      <c r="D19" s="12"/>
      <c r="E19" s="85"/>
      <c r="F19" s="52"/>
      <c r="G19" s="56" t="s">
        <v>37</v>
      </c>
      <c r="H19" s="62" t="s">
        <v>38</v>
      </c>
      <c r="I19" s="43">
        <v>45142</v>
      </c>
      <c r="J19" s="29" t="s">
        <v>25</v>
      </c>
      <c r="K19" s="55"/>
    </row>
    <row r="20" spans="1:11" s="1" customFormat="1" ht="49.5" customHeight="1">
      <c r="A20" s="12"/>
      <c r="B20" s="12"/>
      <c r="C20" s="12"/>
      <c r="D20" s="12"/>
      <c r="E20" s="12"/>
      <c r="F20" s="63"/>
      <c r="G20" s="64" t="s">
        <v>21</v>
      </c>
      <c r="H20" s="65"/>
      <c r="I20" s="60">
        <v>45145</v>
      </c>
      <c r="J20" s="97" t="s">
        <v>39</v>
      </c>
      <c r="K20" s="43"/>
    </row>
    <row r="21" spans="1:11" s="1" customFormat="1" ht="12">
      <c r="A21" s="12"/>
      <c r="B21" s="12"/>
      <c r="C21" s="12"/>
      <c r="D21" s="12"/>
      <c r="E21" s="12"/>
      <c r="F21" s="63"/>
      <c r="G21" s="27"/>
      <c r="H21" s="66"/>
      <c r="I21" s="29"/>
      <c r="J21" s="45"/>
      <c r="K21" s="43"/>
    </row>
    <row r="22" spans="1:11" s="1" customFormat="1" ht="12">
      <c r="A22" s="12"/>
      <c r="B22" s="12"/>
      <c r="C22" s="12"/>
      <c r="D22" s="12"/>
      <c r="E22" s="12"/>
      <c r="F22" s="63"/>
      <c r="G22" s="27"/>
      <c r="H22" s="66"/>
      <c r="I22" s="29"/>
      <c r="J22" s="45"/>
      <c r="K22" s="43"/>
    </row>
    <row r="23" spans="1:11" s="1" customFormat="1" ht="12">
      <c r="A23" s="12"/>
      <c r="B23" s="12"/>
      <c r="C23" s="12"/>
      <c r="D23" s="12"/>
      <c r="E23" s="12"/>
      <c r="F23" s="26"/>
      <c r="G23" s="27"/>
      <c r="H23" s="66"/>
      <c r="I23" s="29"/>
      <c r="J23" s="45"/>
      <c r="K23" s="45"/>
    </row>
    <row r="24" spans="1:11" s="1" customFormat="1" ht="12">
      <c r="A24" s="12"/>
      <c r="B24" s="12"/>
      <c r="C24" s="12"/>
      <c r="D24" s="12"/>
      <c r="E24" s="12"/>
      <c r="F24" s="26"/>
      <c r="G24" s="27"/>
      <c r="H24" s="66"/>
      <c r="I24" s="29"/>
      <c r="J24" s="45"/>
      <c r="K24" s="45"/>
    </row>
    <row r="25" spans="1:11" s="1" customFormat="1" ht="12">
      <c r="A25" s="15" t="s">
        <v>40</v>
      </c>
      <c r="B25" s="15"/>
      <c r="C25" s="15"/>
      <c r="D25" s="15"/>
      <c r="E25" s="15"/>
      <c r="F25" s="32"/>
      <c r="G25" s="33"/>
      <c r="H25" s="34"/>
      <c r="I25" s="35"/>
      <c r="J25" s="15"/>
      <c r="K25" s="15"/>
    </row>
    <row r="26" spans="1:11" s="1" customFormat="1" ht="12">
      <c r="A26" s="12"/>
      <c r="B26" s="12"/>
      <c r="C26" s="12"/>
      <c r="D26" s="12"/>
      <c r="E26" s="12"/>
      <c r="F26" s="12"/>
      <c r="G26" s="36"/>
      <c r="H26" s="37"/>
      <c r="I26" s="29"/>
      <c r="J26" s="46"/>
      <c r="K26" s="46"/>
    </row>
    <row r="27" spans="1:11" s="1" customFormat="1" ht="33" customHeight="1">
      <c r="A27" s="67" t="s">
        <v>41</v>
      </c>
      <c r="B27" s="67" t="s">
        <v>42</v>
      </c>
      <c r="C27" s="68" t="s">
        <v>10</v>
      </c>
      <c r="D27" s="67" t="s">
        <v>43</v>
      </c>
      <c r="E27" s="67" t="s">
        <v>44</v>
      </c>
      <c r="F27" s="74" t="s">
        <v>45</v>
      </c>
      <c r="G27" s="75" t="s">
        <v>46</v>
      </c>
      <c r="H27" s="90" t="s">
        <v>47</v>
      </c>
      <c r="I27" s="90"/>
      <c r="J27" s="95"/>
      <c r="K27" s="95"/>
    </row>
    <row r="28" spans="1:11" s="1" customFormat="1" ht="12">
      <c r="A28" s="69" t="s">
        <v>48</v>
      </c>
      <c r="B28" s="69" t="s">
        <v>49</v>
      </c>
      <c r="C28" s="69" t="s">
        <v>21</v>
      </c>
      <c r="D28" s="98">
        <v>45146</v>
      </c>
      <c r="E28" s="98">
        <v>45143</v>
      </c>
      <c r="F28" s="12" t="s">
        <v>18</v>
      </c>
      <c r="G28" s="38"/>
      <c r="H28" s="39"/>
      <c r="I28" s="29"/>
      <c r="J28" s="36"/>
      <c r="K28" s="36"/>
    </row>
    <row r="29" spans="1:11" s="1" customFormat="1" ht="12">
      <c r="A29" s="69" t="s">
        <v>50</v>
      </c>
      <c r="B29" s="69" t="s">
        <v>49</v>
      </c>
      <c r="C29" s="69" t="s">
        <v>21</v>
      </c>
      <c r="D29" s="98">
        <v>45146</v>
      </c>
      <c r="E29" s="98">
        <v>45143</v>
      </c>
      <c r="F29" s="12" t="s">
        <v>18</v>
      </c>
      <c r="G29" s="38"/>
      <c r="H29" s="39"/>
      <c r="I29" s="29"/>
      <c r="J29" s="36"/>
      <c r="K29" s="36"/>
    </row>
    <row r="30" spans="1:11" s="1" customFormat="1" ht="12">
      <c r="A30" s="69" t="s">
        <v>51</v>
      </c>
      <c r="B30" s="69" t="s">
        <v>49</v>
      </c>
      <c r="C30" s="69" t="s">
        <v>21</v>
      </c>
      <c r="D30" s="98">
        <v>45146</v>
      </c>
      <c r="E30" s="98">
        <v>45143</v>
      </c>
      <c r="F30" s="12" t="s">
        <v>18</v>
      </c>
      <c r="G30" s="38"/>
      <c r="H30" s="39"/>
      <c r="I30" s="29"/>
      <c r="J30" s="36"/>
      <c r="K30" s="36"/>
    </row>
    <row r="31" spans="1:11" s="1" customFormat="1" ht="12">
      <c r="A31" s="69" t="s">
        <v>52</v>
      </c>
      <c r="B31" s="69" t="s">
        <v>49</v>
      </c>
      <c r="C31" s="69" t="s">
        <v>21</v>
      </c>
      <c r="D31" s="98">
        <v>45146</v>
      </c>
      <c r="E31" s="98">
        <v>45143</v>
      </c>
      <c r="F31" s="12" t="s">
        <v>18</v>
      </c>
      <c r="G31" s="38"/>
      <c r="H31" s="39"/>
      <c r="I31" s="29"/>
      <c r="J31" s="36"/>
      <c r="K31" s="36"/>
    </row>
    <row r="32" spans="1:11" s="1" customFormat="1" ht="12">
      <c r="A32" s="69" t="s">
        <v>53</v>
      </c>
      <c r="B32" s="69" t="s">
        <v>49</v>
      </c>
      <c r="C32" s="69" t="s">
        <v>21</v>
      </c>
      <c r="D32" s="98">
        <v>45146</v>
      </c>
      <c r="E32" s="98">
        <v>45143</v>
      </c>
      <c r="F32" s="12" t="s">
        <v>18</v>
      </c>
      <c r="G32" s="38"/>
      <c r="H32" s="39"/>
      <c r="I32" s="29"/>
      <c r="J32" s="36"/>
      <c r="K32" s="36"/>
    </row>
    <row r="33" spans="1:14" s="1" customFormat="1" ht="12">
      <c r="A33" s="69" t="s">
        <v>54</v>
      </c>
      <c r="B33" s="69" t="s">
        <v>49</v>
      </c>
      <c r="C33" s="69" t="s">
        <v>21</v>
      </c>
      <c r="D33" s="98">
        <v>45146</v>
      </c>
      <c r="E33" s="98">
        <v>45143</v>
      </c>
      <c r="F33" s="12" t="s">
        <v>18</v>
      </c>
      <c r="G33" s="38"/>
      <c r="H33" s="39"/>
      <c r="I33" s="29"/>
      <c r="J33" s="36"/>
      <c r="K33" s="36"/>
    </row>
    <row r="34" spans="1:14" s="1" customFormat="1" ht="12">
      <c r="A34" s="69" t="s">
        <v>55</v>
      </c>
      <c r="B34" s="69" t="s">
        <v>49</v>
      </c>
      <c r="C34" s="69" t="s">
        <v>21</v>
      </c>
      <c r="D34" s="98">
        <v>45146</v>
      </c>
      <c r="E34" s="98">
        <v>45143</v>
      </c>
      <c r="F34" s="12" t="s">
        <v>18</v>
      </c>
      <c r="G34" s="38"/>
      <c r="H34" s="39"/>
      <c r="I34" s="29"/>
      <c r="J34" s="36"/>
      <c r="K34" s="36"/>
    </row>
    <row r="35" spans="1:14" s="1" customFormat="1" ht="12">
      <c r="A35" s="69" t="s">
        <v>56</v>
      </c>
      <c r="B35" s="69" t="s">
        <v>49</v>
      </c>
      <c r="C35" s="69" t="s">
        <v>21</v>
      </c>
      <c r="D35" s="98">
        <v>45146</v>
      </c>
      <c r="E35" s="98">
        <v>45143</v>
      </c>
      <c r="F35" s="12" t="s">
        <v>18</v>
      </c>
      <c r="G35" s="38"/>
      <c r="H35" s="39"/>
      <c r="I35" s="29"/>
      <c r="J35" s="36"/>
      <c r="K35" s="36"/>
    </row>
    <row r="36" spans="1:14" s="1" customFormat="1" ht="12">
      <c r="A36" s="69" t="s">
        <v>57</v>
      </c>
      <c r="B36" s="69" t="s">
        <v>49</v>
      </c>
      <c r="C36" s="69" t="s">
        <v>21</v>
      </c>
      <c r="D36" s="98">
        <v>45146</v>
      </c>
      <c r="E36" s="98">
        <v>45143</v>
      </c>
      <c r="F36" s="12" t="s">
        <v>18</v>
      </c>
      <c r="G36" s="38"/>
      <c r="H36" s="39"/>
      <c r="I36" s="29"/>
      <c r="J36" s="36"/>
      <c r="K36" s="36"/>
    </row>
    <row r="37" spans="1:14" s="4" customFormat="1" ht="17.25" customHeight="1">
      <c r="A37" s="17" t="s">
        <v>58</v>
      </c>
      <c r="B37" s="18"/>
      <c r="C37" s="18"/>
      <c r="D37" s="18"/>
      <c r="E37" s="19"/>
      <c r="F37" s="19"/>
      <c r="G37" s="19"/>
      <c r="H37" s="19"/>
      <c r="I37" s="19"/>
      <c r="J37" s="18"/>
      <c r="K37" s="3"/>
      <c r="L37" s="2"/>
      <c r="M37" s="2"/>
      <c r="N37" s="1"/>
    </row>
    <row r="38" spans="1:14" s="4" customFormat="1" ht="12">
      <c r="A38" s="2" t="s">
        <v>59</v>
      </c>
      <c r="B38" s="2"/>
      <c r="C38" s="2"/>
      <c r="D38" s="2"/>
      <c r="E38" s="2"/>
      <c r="F38" s="2"/>
      <c r="G38" s="2"/>
      <c r="H38" s="2"/>
      <c r="I38" s="2"/>
      <c r="J38" s="2"/>
      <c r="K38" s="3"/>
      <c r="L38" s="2"/>
      <c r="M38" s="2"/>
      <c r="N38" s="1"/>
    </row>
    <row r="39" spans="1:14" s="4" customFormat="1" ht="12">
      <c r="A39" s="2" t="s">
        <v>60</v>
      </c>
      <c r="B39" s="2"/>
      <c r="C39" s="2"/>
      <c r="D39" s="2"/>
      <c r="E39" s="2"/>
      <c r="F39" s="2"/>
      <c r="G39" s="2"/>
      <c r="H39" s="2"/>
      <c r="I39" s="2"/>
      <c r="J39" s="2"/>
      <c r="K39" s="3"/>
      <c r="L39" s="2"/>
      <c r="M39" s="2"/>
      <c r="N39" s="1"/>
    </row>
    <row r="40" spans="1:14" s="4" customFormat="1" ht="12">
      <c r="A40" s="2" t="s">
        <v>61</v>
      </c>
      <c r="B40" s="2"/>
      <c r="C40" s="2"/>
      <c r="D40" s="2"/>
      <c r="E40" s="2"/>
      <c r="F40" s="2"/>
      <c r="G40" s="2"/>
      <c r="H40" s="2"/>
      <c r="I40" s="2"/>
      <c r="J40" s="2"/>
      <c r="K40" s="3"/>
      <c r="L40" s="2"/>
      <c r="M40" s="2"/>
      <c r="N40" s="1"/>
    </row>
    <row r="41" spans="1:14" s="4" customFormat="1" ht="12">
      <c r="A41" s="2"/>
      <c r="B41" s="2"/>
      <c r="C41" s="2"/>
      <c r="D41" s="2"/>
      <c r="E41" s="2"/>
      <c r="F41" s="2"/>
      <c r="G41" s="2"/>
      <c r="H41" s="2"/>
      <c r="I41" s="2"/>
      <c r="J41" s="2"/>
      <c r="K41" s="3"/>
      <c r="L41" s="2"/>
      <c r="M41" s="2"/>
      <c r="N41" s="1"/>
    </row>
    <row r="42" spans="1:14" s="4" customFormat="1" ht="12">
      <c r="A42" s="2"/>
      <c r="B42" s="2"/>
      <c r="C42" s="2"/>
      <c r="D42" s="2"/>
      <c r="E42" s="2"/>
      <c r="F42" s="2"/>
      <c r="G42" s="2"/>
      <c r="H42" s="2"/>
      <c r="I42" s="2"/>
      <c r="J42" s="2"/>
      <c r="K42" s="3"/>
      <c r="L42" s="2"/>
      <c r="M42" s="2"/>
      <c r="N42" s="1"/>
    </row>
    <row r="43" spans="1:14" s="4" customFormat="1" ht="12">
      <c r="A43" s="70"/>
      <c r="B43" s="2"/>
      <c r="C43" s="2"/>
      <c r="D43" s="2"/>
      <c r="E43" s="2"/>
      <c r="F43" s="2"/>
      <c r="G43" s="2"/>
      <c r="H43" s="2"/>
      <c r="I43" s="2"/>
      <c r="J43" s="2"/>
      <c r="K43" s="3"/>
      <c r="L43" s="2"/>
      <c r="M43" s="2"/>
      <c r="N43" s="1"/>
    </row>
    <row r="44" spans="1:14" s="4" customFormat="1" ht="12">
      <c r="A44" s="70"/>
      <c r="B44" s="2"/>
      <c r="C44" s="2"/>
      <c r="D44" s="2"/>
      <c r="E44" s="2"/>
      <c r="F44" s="2"/>
      <c r="G44" s="2"/>
      <c r="H44" s="2"/>
      <c r="I44" s="2"/>
      <c r="J44" s="2"/>
      <c r="K44" s="3"/>
      <c r="L44" s="2"/>
      <c r="M44" s="2"/>
      <c r="N44" s="1"/>
    </row>
    <row r="45" spans="1:14" s="4" customFormat="1" ht="12">
      <c r="A45" s="70"/>
      <c r="B45" s="2"/>
      <c r="C45" s="2"/>
      <c r="D45" s="2"/>
      <c r="E45" s="2"/>
      <c r="F45" s="2"/>
      <c r="G45" s="2"/>
      <c r="H45" s="2"/>
      <c r="I45" s="2"/>
      <c r="J45" s="2"/>
      <c r="K45" s="3"/>
      <c r="L45" s="2"/>
      <c r="M45" s="2"/>
      <c r="N45" s="1"/>
    </row>
    <row r="46" spans="1:14" s="4" customFormat="1" ht="12">
      <c r="A46" s="70"/>
      <c r="B46" s="2"/>
      <c r="C46" s="2"/>
      <c r="D46" s="2"/>
      <c r="E46" s="2"/>
      <c r="F46" s="2"/>
      <c r="G46" s="2"/>
      <c r="H46" s="2"/>
      <c r="I46" s="2"/>
      <c r="J46" s="2"/>
      <c r="K46" s="3"/>
      <c r="L46" s="2"/>
      <c r="M46" s="2"/>
      <c r="N46" s="1"/>
    </row>
    <row r="47" spans="1:14" s="4" customFormat="1" ht="12">
      <c r="A47" s="70"/>
      <c r="B47" s="2"/>
      <c r="C47" s="2"/>
      <c r="D47" s="2"/>
      <c r="E47" s="2"/>
      <c r="F47" s="2"/>
      <c r="G47" s="2"/>
      <c r="H47" s="2"/>
      <c r="I47" s="2"/>
      <c r="J47" s="2"/>
      <c r="K47" s="3"/>
      <c r="L47" s="2"/>
      <c r="M47" s="2"/>
      <c r="N47" s="1"/>
    </row>
    <row r="48" spans="1:14" s="4" customFormat="1" ht="12">
      <c r="A48" s="70"/>
      <c r="B48" s="2"/>
      <c r="C48" s="2"/>
      <c r="D48" s="2"/>
      <c r="E48" s="2"/>
      <c r="F48" s="2"/>
      <c r="G48" s="2"/>
      <c r="H48" s="2"/>
      <c r="I48" s="2"/>
      <c r="J48" s="2"/>
      <c r="K48" s="3"/>
      <c r="L48" s="2"/>
      <c r="M48" s="2"/>
      <c r="N48" s="1"/>
    </row>
    <row r="49" spans="1:14" s="4" customFormat="1" ht="12">
      <c r="A49" s="70"/>
      <c r="B49" s="2"/>
      <c r="C49" s="2"/>
      <c r="D49" s="2"/>
      <c r="E49" s="2"/>
      <c r="F49" s="2"/>
      <c r="G49" s="2"/>
      <c r="H49" s="2"/>
      <c r="I49" s="2"/>
      <c r="J49" s="2"/>
      <c r="K49" s="3"/>
      <c r="L49" s="2"/>
      <c r="M49" s="2"/>
      <c r="N49" s="1"/>
    </row>
    <row r="50" spans="1:14" s="4" customFormat="1" ht="12">
      <c r="A50" s="70"/>
      <c r="B50" s="2"/>
      <c r="C50" s="2"/>
      <c r="D50" s="2"/>
      <c r="E50" s="2"/>
      <c r="F50" s="2"/>
      <c r="G50" s="2"/>
      <c r="H50" s="2"/>
      <c r="I50" s="2"/>
      <c r="J50" s="2"/>
      <c r="K50" s="3"/>
      <c r="L50" s="2"/>
      <c r="M50" s="2"/>
      <c r="N50" s="1"/>
    </row>
    <row r="51" spans="1:14" s="4" customFormat="1" ht="12">
      <c r="A51" s="71"/>
      <c r="B51" s="2"/>
      <c r="C51" s="2"/>
      <c r="D51" s="2"/>
      <c r="E51" s="2"/>
      <c r="F51" s="2"/>
      <c r="G51" s="2"/>
      <c r="H51" s="2"/>
      <c r="I51" s="2"/>
      <c r="J51" s="2"/>
      <c r="K51" s="3"/>
      <c r="L51" s="2"/>
      <c r="M51" s="2"/>
      <c r="N51" s="1"/>
    </row>
    <row r="52" spans="1:14" s="4" customFormat="1" ht="12">
      <c r="A52" s="71"/>
      <c r="B52" s="2"/>
      <c r="C52" s="2"/>
      <c r="D52" s="2"/>
      <c r="E52" s="2"/>
      <c r="F52" s="2"/>
      <c r="G52" s="2"/>
      <c r="H52" s="2"/>
      <c r="I52" s="2"/>
      <c r="J52" s="2"/>
      <c r="K52" s="3"/>
      <c r="L52" s="2"/>
      <c r="M52" s="2"/>
      <c r="N52" s="1"/>
    </row>
    <row r="53" spans="1:14" s="1" customFormat="1" ht="12">
      <c r="A53" s="2"/>
      <c r="B53" s="2"/>
      <c r="C53" s="2"/>
      <c r="D53" s="2"/>
      <c r="E53" s="2"/>
      <c r="F53" s="2"/>
      <c r="G53" s="2"/>
      <c r="H53" s="2"/>
      <c r="I53" s="2"/>
      <c r="J53" s="2"/>
      <c r="K53" s="3"/>
      <c r="L53" s="2"/>
      <c r="M53" s="2"/>
    </row>
    <row r="54" spans="1:14" s="1" customFormat="1" ht="12">
      <c r="A54" s="2"/>
      <c r="B54" s="2"/>
      <c r="C54" s="2"/>
      <c r="D54" s="2"/>
      <c r="E54" s="2"/>
      <c r="F54" s="2"/>
      <c r="G54" s="2"/>
      <c r="H54" s="2"/>
      <c r="I54" s="2"/>
      <c r="J54" s="2"/>
      <c r="K54" s="3"/>
      <c r="L54" s="2"/>
      <c r="M54" s="2"/>
    </row>
    <row r="55" spans="1:14" s="4" customFormat="1" ht="12">
      <c r="A55" s="2"/>
      <c r="B55" s="2"/>
      <c r="C55" s="2"/>
      <c r="D55" s="2"/>
      <c r="E55" s="2"/>
      <c r="F55" s="2"/>
      <c r="G55" s="2"/>
      <c r="H55" s="2"/>
      <c r="I55" s="2"/>
      <c r="J55" s="2"/>
      <c r="K55" s="3"/>
      <c r="L55" s="2"/>
      <c r="M55" s="2"/>
      <c r="N55" s="1"/>
    </row>
    <row r="56" spans="1:14" s="4" customFormat="1" ht="12">
      <c r="A56" s="2"/>
      <c r="B56" s="2"/>
      <c r="C56" s="2"/>
      <c r="D56" s="2"/>
      <c r="E56" s="2"/>
      <c r="F56" s="2"/>
      <c r="G56" s="2"/>
      <c r="H56" s="2"/>
      <c r="I56" s="2"/>
      <c r="J56" s="2"/>
      <c r="K56" s="3"/>
      <c r="L56" s="2"/>
      <c r="M56" s="2"/>
      <c r="N56" s="1"/>
    </row>
    <row r="57" spans="1:14" s="4" customFormat="1" ht="12">
      <c r="A57" s="2"/>
      <c r="B57" s="2"/>
      <c r="C57" s="2"/>
      <c r="D57" s="2"/>
      <c r="E57" s="2"/>
      <c r="F57" s="2"/>
      <c r="G57" s="2"/>
      <c r="H57" s="2"/>
      <c r="I57" s="2"/>
      <c r="J57" s="2"/>
      <c r="K57" s="3"/>
      <c r="L57" s="2"/>
      <c r="M57" s="2"/>
      <c r="N57" s="1"/>
    </row>
    <row r="58" spans="1:14" s="4" customFormat="1" ht="12">
      <c r="A58" s="2"/>
      <c r="B58" s="2"/>
      <c r="C58" s="2"/>
      <c r="D58" s="2"/>
      <c r="E58" s="2"/>
      <c r="F58" s="2"/>
      <c r="G58" s="2"/>
      <c r="H58" s="2"/>
      <c r="I58" s="2"/>
      <c r="J58" s="2"/>
      <c r="K58" s="3"/>
      <c r="L58" s="2"/>
      <c r="M58" s="2"/>
      <c r="N58" s="1"/>
    </row>
    <row r="59" spans="1:14" s="4" customFormat="1" ht="12">
      <c r="A59" s="2"/>
      <c r="B59" s="2"/>
      <c r="C59" s="2"/>
      <c r="D59" s="2"/>
      <c r="E59" s="2"/>
      <c r="F59" s="2"/>
      <c r="G59" s="2"/>
      <c r="H59" s="2"/>
      <c r="I59" s="2"/>
      <c r="J59" s="2"/>
      <c r="K59" s="3"/>
      <c r="L59" s="2"/>
      <c r="M59" s="2"/>
      <c r="N59" s="1"/>
    </row>
    <row r="60" spans="1:14" s="4" customFormat="1" ht="12">
      <c r="A60" s="2"/>
      <c r="B60" s="2"/>
      <c r="C60" s="2"/>
      <c r="D60" s="2"/>
      <c r="E60" s="2"/>
      <c r="F60" s="2"/>
      <c r="G60" s="2"/>
      <c r="H60" s="2"/>
      <c r="I60" s="2"/>
      <c r="J60" s="2"/>
      <c r="K60" s="3"/>
      <c r="L60" s="2"/>
      <c r="M60" s="2"/>
      <c r="N60" s="1"/>
    </row>
    <row r="61" spans="1:14" s="4" customFormat="1" ht="12">
      <c r="A61" s="2"/>
      <c r="B61" s="2"/>
      <c r="C61" s="2"/>
      <c r="D61" s="2"/>
      <c r="E61" s="2"/>
      <c r="F61" s="2"/>
      <c r="G61" s="2"/>
      <c r="H61" s="2"/>
      <c r="I61" s="2"/>
      <c r="J61" s="2"/>
      <c r="K61" s="3"/>
      <c r="L61" s="2"/>
      <c r="M61" s="2"/>
      <c r="N61" s="1"/>
    </row>
    <row r="62" spans="1:14" s="4" customFormat="1" ht="12">
      <c r="A62" s="2"/>
      <c r="B62" s="2"/>
      <c r="C62" s="2"/>
      <c r="D62" s="2"/>
      <c r="E62" s="2"/>
      <c r="F62" s="2"/>
      <c r="G62" s="2"/>
      <c r="H62" s="2"/>
      <c r="I62" s="2"/>
      <c r="J62" s="2"/>
      <c r="K62" s="3"/>
      <c r="L62" s="2"/>
      <c r="M62" s="2"/>
      <c r="N62" s="1"/>
    </row>
    <row r="63" spans="1:14" s="4" customFormat="1" ht="12">
      <c r="A63" s="2"/>
      <c r="B63" s="2"/>
      <c r="C63" s="2"/>
      <c r="D63" s="2"/>
      <c r="E63" s="2"/>
      <c r="F63" s="2"/>
      <c r="G63" s="2"/>
      <c r="H63" s="2"/>
      <c r="I63" s="2"/>
      <c r="J63" s="2"/>
      <c r="K63" s="3"/>
      <c r="L63" s="2"/>
      <c r="M63" s="2"/>
      <c r="N63" s="1"/>
    </row>
    <row r="64" spans="1:14" s="4" customFormat="1" ht="12">
      <c r="A64" s="2"/>
      <c r="B64" s="2"/>
      <c r="C64" s="2"/>
      <c r="D64" s="2"/>
      <c r="E64" s="2"/>
      <c r="F64" s="2"/>
      <c r="G64" s="2"/>
      <c r="H64" s="2"/>
      <c r="I64" s="2"/>
      <c r="J64" s="2"/>
      <c r="K64" s="3"/>
      <c r="L64" s="2"/>
      <c r="M64" s="2"/>
      <c r="N64" s="1"/>
    </row>
  </sheetData>
  <mergeCells count="12">
    <mergeCell ref="K6:K8"/>
    <mergeCell ref="F6:F8"/>
    <mergeCell ref="G6:G8"/>
    <mergeCell ref="H6:H8"/>
    <mergeCell ref="I6:I8"/>
    <mergeCell ref="J6:J8"/>
    <mergeCell ref="A6:A8"/>
    <mergeCell ref="B6:B8"/>
    <mergeCell ref="C6:C8"/>
    <mergeCell ref="D6:D8"/>
    <mergeCell ref="D3:E3"/>
    <mergeCell ref="E6:E8"/>
  </mergeCells>
  <phoneticPr fontId="2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R63"/>
  <sheetViews>
    <sheetView workbookViewId="0"/>
  </sheetViews>
  <sheetFormatPr defaultColWidth="14.5546875" defaultRowHeight="14.4"/>
  <cols>
    <col min="1" max="1" width="16.21875" style="2" customWidth="1"/>
    <col min="2" max="2" width="13.109375" style="2" customWidth="1"/>
    <col min="3" max="3" width="13.44140625" style="2" customWidth="1"/>
    <col min="4" max="4" width="13.6640625" style="2" customWidth="1"/>
    <col min="5" max="5" width="19.44140625" style="2" customWidth="1"/>
    <col min="6" max="6" width="14.21875" style="2" customWidth="1"/>
    <col min="7" max="7" width="22.44140625" style="2" customWidth="1"/>
    <col min="8" max="8" width="22.33203125" style="2" customWidth="1"/>
    <col min="9" max="9" width="18.6640625" style="2" customWidth="1"/>
    <col min="10" max="10" width="18.44140625" style="2" customWidth="1"/>
    <col min="11" max="11" width="23.88671875" style="3" customWidth="1"/>
    <col min="12" max="12" width="16.6640625" style="2" customWidth="1"/>
    <col min="13" max="13" width="15.44140625" style="2" customWidth="1"/>
    <col min="14" max="14" width="9.109375" style="1" customWidth="1"/>
    <col min="15" max="200" width="9.109375" style="4" customWidth="1"/>
  </cols>
  <sheetData>
    <row r="1" spans="1:13" s="1" customFormat="1" ht="27.75" customHeight="1">
      <c r="A1" s="5" t="s">
        <v>0</v>
      </c>
      <c r="B1" s="7"/>
      <c r="C1" s="7"/>
      <c r="D1" s="7"/>
      <c r="E1" s="7"/>
      <c r="F1" s="7"/>
      <c r="G1" s="7"/>
      <c r="H1" s="6"/>
      <c r="I1" s="20"/>
      <c r="J1" s="20"/>
      <c r="K1" s="40"/>
      <c r="L1" s="41"/>
      <c r="M1" s="41"/>
    </row>
    <row r="2" spans="1:13" s="1" customFormat="1" ht="29.25" customHeight="1">
      <c r="A2" s="5" t="s">
        <v>1</v>
      </c>
      <c r="B2" s="6"/>
      <c r="C2" s="6"/>
      <c r="D2" s="6"/>
      <c r="E2" s="6"/>
      <c r="F2" s="6"/>
      <c r="G2" s="6"/>
      <c r="H2" s="6"/>
      <c r="I2" s="20"/>
      <c r="J2" s="20"/>
      <c r="K2" s="40"/>
      <c r="L2" s="41"/>
      <c r="M2" s="41"/>
    </row>
    <row r="3" spans="1:13" s="1" customFormat="1" ht="21" customHeight="1">
      <c r="A3" s="47" t="s">
        <v>2</v>
      </c>
      <c r="B3" s="48" t="s">
        <v>3</v>
      </c>
      <c r="C3" s="47"/>
      <c r="D3" s="241"/>
      <c r="E3" s="241"/>
      <c r="F3" s="48"/>
      <c r="G3" s="48"/>
      <c r="H3" s="48"/>
      <c r="I3" s="72"/>
      <c r="J3" s="72"/>
      <c r="K3" s="92"/>
      <c r="L3" s="73"/>
      <c r="M3" s="73"/>
    </row>
    <row r="4" spans="1:13" s="1" customFormat="1" ht="12">
      <c r="A4" s="9"/>
      <c r="B4" s="9"/>
      <c r="C4" s="9"/>
      <c r="D4" s="9"/>
      <c r="E4" s="9"/>
      <c r="F4" s="9"/>
      <c r="G4" s="9"/>
      <c r="H4" s="9"/>
      <c r="I4" s="20"/>
      <c r="J4" s="20"/>
      <c r="K4" s="40"/>
      <c r="L4" s="41"/>
      <c r="M4" s="41"/>
    </row>
    <row r="5" spans="1:13" s="1" customFormat="1" ht="24">
      <c r="A5" s="10" t="s">
        <v>4</v>
      </c>
      <c r="B5" s="10"/>
      <c r="C5" s="10"/>
      <c r="D5" s="10"/>
      <c r="E5" s="11"/>
      <c r="F5" s="11"/>
      <c r="G5" s="22" t="s">
        <v>5</v>
      </c>
      <c r="H5" s="23"/>
      <c r="I5" s="24"/>
      <c r="J5" s="23"/>
      <c r="K5" s="22"/>
    </row>
    <row r="6" spans="1:13" s="1" customFormat="1" ht="15.75" customHeight="1">
      <c r="A6" s="236" t="s">
        <v>6</v>
      </c>
      <c r="B6" s="236" t="s">
        <v>7</v>
      </c>
      <c r="C6" s="239" t="s">
        <v>8</v>
      </c>
      <c r="D6" s="239" t="s">
        <v>9</v>
      </c>
      <c r="E6" s="239" t="s">
        <v>10</v>
      </c>
      <c r="F6" s="243" t="s">
        <v>11</v>
      </c>
      <c r="G6" s="246" t="s">
        <v>12</v>
      </c>
      <c r="H6" s="249" t="s">
        <v>13</v>
      </c>
      <c r="I6" s="246" t="s">
        <v>14</v>
      </c>
      <c r="J6" s="253" t="s">
        <v>15</v>
      </c>
      <c r="K6" s="253" t="s">
        <v>16</v>
      </c>
    </row>
    <row r="7" spans="1:13" s="1" customFormat="1" ht="12">
      <c r="A7" s="237"/>
      <c r="B7" s="237"/>
      <c r="C7" s="240"/>
      <c r="D7" s="240"/>
      <c r="E7" s="242"/>
      <c r="F7" s="244"/>
      <c r="G7" s="247"/>
      <c r="H7" s="250"/>
      <c r="I7" s="252"/>
      <c r="J7" s="254"/>
      <c r="K7" s="254"/>
    </row>
    <row r="8" spans="1:13" s="1" customFormat="1" ht="12">
      <c r="A8" s="238"/>
      <c r="B8" s="238"/>
      <c r="C8" s="238"/>
      <c r="D8" s="238"/>
      <c r="E8" s="238"/>
      <c r="F8" s="245"/>
      <c r="G8" s="248"/>
      <c r="H8" s="251"/>
      <c r="I8" s="248"/>
      <c r="J8" s="255"/>
      <c r="K8" s="255"/>
    </row>
    <row r="9" spans="1:13" s="1" customFormat="1" ht="27.75" customHeight="1">
      <c r="A9" s="81" t="s">
        <v>62</v>
      </c>
      <c r="B9" s="82" t="s">
        <v>18</v>
      </c>
      <c r="C9" s="49" t="s">
        <v>19</v>
      </c>
      <c r="D9" s="49" t="s">
        <v>20</v>
      </c>
      <c r="E9" s="83" t="s">
        <v>21</v>
      </c>
      <c r="F9" s="50">
        <v>45132</v>
      </c>
      <c r="G9" s="43" t="s">
        <v>22</v>
      </c>
      <c r="H9" s="43"/>
      <c r="I9" s="43">
        <v>45132</v>
      </c>
      <c r="J9" s="29" t="s">
        <v>23</v>
      </c>
      <c r="K9" s="42"/>
    </row>
    <row r="10" spans="1:13" s="1" customFormat="1" ht="12">
      <c r="A10" s="51"/>
      <c r="B10" s="82"/>
      <c r="C10" s="49"/>
      <c r="D10" s="49"/>
      <c r="E10" s="84"/>
      <c r="F10" s="50"/>
      <c r="G10" s="57" t="s">
        <v>63</v>
      </c>
      <c r="H10" s="57"/>
      <c r="I10" s="43">
        <v>45133</v>
      </c>
      <c r="J10" s="29" t="s">
        <v>25</v>
      </c>
      <c r="K10" s="42"/>
    </row>
    <row r="11" spans="1:13" s="1" customFormat="1" ht="12">
      <c r="A11" s="51"/>
      <c r="B11" s="51"/>
      <c r="C11" s="51"/>
      <c r="D11" s="12"/>
      <c r="E11" s="85"/>
      <c r="F11" s="52"/>
      <c r="G11" s="57" t="s">
        <v>64</v>
      </c>
      <c r="H11" s="57"/>
      <c r="I11" s="43">
        <v>45134</v>
      </c>
      <c r="J11" s="29" t="s">
        <v>25</v>
      </c>
      <c r="K11" s="55"/>
    </row>
    <row r="12" spans="1:13" s="1" customFormat="1" ht="12">
      <c r="A12" s="51"/>
      <c r="B12" s="51"/>
      <c r="C12" s="51"/>
      <c r="D12" s="12"/>
      <c r="E12" s="85"/>
      <c r="F12" s="52"/>
      <c r="G12" s="53" t="s">
        <v>65</v>
      </c>
      <c r="H12" s="54"/>
      <c r="I12" s="43">
        <v>45135</v>
      </c>
      <c r="J12" s="29" t="s">
        <v>25</v>
      </c>
      <c r="K12" s="42"/>
    </row>
    <row r="13" spans="1:13" s="1" customFormat="1" ht="12">
      <c r="A13" s="51"/>
      <c r="B13" s="51"/>
      <c r="C13" s="51"/>
      <c r="D13" s="12"/>
      <c r="E13" s="85"/>
      <c r="F13" s="52"/>
      <c r="G13" s="53" t="s">
        <v>28</v>
      </c>
      <c r="H13" s="53"/>
      <c r="I13" s="43">
        <v>45138</v>
      </c>
      <c r="J13" s="29" t="s">
        <v>66</v>
      </c>
      <c r="K13" s="42"/>
    </row>
    <row r="14" spans="1:13" s="1" customFormat="1" ht="12">
      <c r="A14" s="51"/>
      <c r="B14" s="51"/>
      <c r="C14" s="51"/>
      <c r="D14" s="12"/>
      <c r="E14" s="85"/>
      <c r="F14" s="52"/>
      <c r="G14" s="56" t="s">
        <v>67</v>
      </c>
      <c r="H14" s="57" t="s">
        <v>68</v>
      </c>
      <c r="I14" s="43">
        <v>45139</v>
      </c>
      <c r="J14" s="29" t="s">
        <v>23</v>
      </c>
      <c r="K14" s="42"/>
    </row>
    <row r="15" spans="1:13" s="1" customFormat="1" ht="12">
      <c r="A15" s="51"/>
      <c r="B15" s="51"/>
      <c r="C15" s="51"/>
      <c r="D15" s="12"/>
      <c r="E15" s="85"/>
      <c r="F15" s="52"/>
      <c r="G15" s="56" t="s">
        <v>69</v>
      </c>
      <c r="H15" s="59" t="s">
        <v>70</v>
      </c>
      <c r="I15" s="43">
        <v>45140</v>
      </c>
      <c r="J15" s="29" t="s">
        <v>23</v>
      </c>
      <c r="K15" s="58"/>
    </row>
    <row r="16" spans="1:13" s="1" customFormat="1" ht="12">
      <c r="A16" s="51"/>
      <c r="B16" s="51"/>
      <c r="C16" s="51"/>
      <c r="D16" s="12"/>
      <c r="E16" s="85"/>
      <c r="F16" s="52"/>
      <c r="G16" s="56" t="s">
        <v>71</v>
      </c>
      <c r="H16" s="61" t="s">
        <v>72</v>
      </c>
      <c r="I16" s="43">
        <v>45141</v>
      </c>
      <c r="J16" s="29" t="s">
        <v>23</v>
      </c>
      <c r="K16" s="93"/>
    </row>
    <row r="17" spans="1:11" s="1" customFormat="1" ht="12">
      <c r="A17" s="51"/>
      <c r="B17" s="51"/>
      <c r="C17" s="51"/>
      <c r="D17" s="12"/>
      <c r="E17" s="85"/>
      <c r="F17" s="52"/>
      <c r="G17" s="56" t="s">
        <v>73</v>
      </c>
      <c r="H17" s="96" t="s">
        <v>74</v>
      </c>
      <c r="I17" s="43">
        <v>45142</v>
      </c>
      <c r="J17" s="29" t="s">
        <v>23</v>
      </c>
      <c r="K17" s="58"/>
    </row>
    <row r="18" spans="1:11" s="1" customFormat="1" ht="24">
      <c r="A18" s="12"/>
      <c r="B18" s="12"/>
      <c r="C18" s="12"/>
      <c r="D18" s="12"/>
      <c r="E18" s="85"/>
      <c r="F18" s="52"/>
      <c r="G18" s="56" t="s">
        <v>37</v>
      </c>
      <c r="H18" s="56" t="s">
        <v>75</v>
      </c>
      <c r="I18" s="60">
        <v>45145</v>
      </c>
      <c r="J18" s="29" t="s">
        <v>25</v>
      </c>
      <c r="K18" s="55"/>
    </row>
    <row r="19" spans="1:11" s="1" customFormat="1" ht="33" customHeight="1">
      <c r="A19" s="12"/>
      <c r="B19" s="12"/>
      <c r="C19" s="12"/>
      <c r="D19" s="12"/>
      <c r="E19" s="85"/>
      <c r="F19" s="52"/>
      <c r="G19" s="56" t="s">
        <v>76</v>
      </c>
      <c r="H19" s="62" t="s">
        <v>77</v>
      </c>
      <c r="I19" s="60">
        <v>45146</v>
      </c>
      <c r="J19" s="29" t="s">
        <v>25</v>
      </c>
      <c r="K19" s="55"/>
    </row>
    <row r="20" spans="1:11" s="1" customFormat="1" ht="49.5" customHeight="1">
      <c r="A20" s="12"/>
      <c r="B20" s="12"/>
      <c r="C20" s="12"/>
      <c r="D20" s="12"/>
      <c r="E20" s="12"/>
      <c r="F20" s="63"/>
      <c r="G20" s="64" t="s">
        <v>21</v>
      </c>
      <c r="H20" s="65"/>
      <c r="I20" s="60">
        <v>45147</v>
      </c>
      <c r="J20" s="97" t="s">
        <v>78</v>
      </c>
      <c r="K20" s="43"/>
    </row>
    <row r="21" spans="1:11" s="1" customFormat="1" ht="12">
      <c r="A21" s="12"/>
      <c r="B21" s="12"/>
      <c r="C21" s="12"/>
      <c r="D21" s="12"/>
      <c r="E21" s="12"/>
      <c r="F21" s="63"/>
      <c r="G21" s="27"/>
      <c r="H21" s="66"/>
      <c r="I21" s="29"/>
      <c r="J21" s="45"/>
      <c r="K21" s="43"/>
    </row>
    <row r="22" spans="1:11" s="1" customFormat="1" ht="12">
      <c r="A22" s="12"/>
      <c r="B22" s="12"/>
      <c r="C22" s="12"/>
      <c r="D22" s="12"/>
      <c r="E22" s="12"/>
      <c r="F22" s="63"/>
      <c r="G22" s="27"/>
      <c r="H22" s="66"/>
      <c r="I22" s="29"/>
      <c r="J22" s="45"/>
      <c r="K22" s="43"/>
    </row>
    <row r="23" spans="1:11" s="1" customFormat="1" ht="12">
      <c r="A23" s="12"/>
      <c r="B23" s="12"/>
      <c r="C23" s="12"/>
      <c r="D23" s="12"/>
      <c r="E23" s="12"/>
      <c r="F23" s="26"/>
      <c r="G23" s="27"/>
      <c r="H23" s="66"/>
      <c r="I23" s="29"/>
      <c r="J23" s="45"/>
      <c r="K23" s="45"/>
    </row>
    <row r="24" spans="1:11" s="1" customFormat="1" ht="12">
      <c r="A24" s="12"/>
      <c r="B24" s="12"/>
      <c r="C24" s="12"/>
      <c r="D24" s="12"/>
      <c r="E24" s="12"/>
      <c r="F24" s="26"/>
      <c r="G24" s="27"/>
      <c r="H24" s="66"/>
      <c r="I24" s="29"/>
      <c r="J24" s="45"/>
      <c r="K24" s="45"/>
    </row>
    <row r="25" spans="1:11" s="1" customFormat="1" ht="12">
      <c r="A25" s="15" t="s">
        <v>40</v>
      </c>
      <c r="B25" s="15"/>
      <c r="C25" s="15"/>
      <c r="D25" s="15"/>
      <c r="E25" s="15"/>
      <c r="F25" s="32"/>
      <c r="G25" s="33"/>
      <c r="H25" s="34"/>
      <c r="I25" s="35"/>
      <c r="J25" s="15"/>
      <c r="K25" s="15"/>
    </row>
    <row r="26" spans="1:11" s="1" customFormat="1" ht="12">
      <c r="A26" s="12"/>
      <c r="B26" s="12"/>
      <c r="C26" s="12"/>
      <c r="D26" s="12"/>
      <c r="E26" s="12"/>
      <c r="F26" s="12"/>
      <c r="G26" s="36"/>
      <c r="H26" s="37"/>
      <c r="I26" s="29"/>
      <c r="J26" s="46"/>
      <c r="K26" s="46"/>
    </row>
    <row r="27" spans="1:11" s="1" customFormat="1" ht="33" customHeight="1">
      <c r="A27" s="67" t="s">
        <v>41</v>
      </c>
      <c r="B27" s="67" t="s">
        <v>42</v>
      </c>
      <c r="C27" s="68" t="s">
        <v>10</v>
      </c>
      <c r="D27" s="67" t="s">
        <v>43</v>
      </c>
      <c r="E27" s="67" t="s">
        <v>44</v>
      </c>
      <c r="F27" s="74" t="s">
        <v>45</v>
      </c>
      <c r="G27" s="75" t="s">
        <v>46</v>
      </c>
      <c r="H27" s="90" t="s">
        <v>47</v>
      </c>
      <c r="I27" s="90"/>
      <c r="J27" s="95"/>
      <c r="K27" s="95"/>
    </row>
    <row r="28" spans="1:11" s="1" customFormat="1" ht="12">
      <c r="A28" s="69" t="s">
        <v>79</v>
      </c>
      <c r="B28" s="69" t="s">
        <v>49</v>
      </c>
      <c r="C28" s="69" t="s">
        <v>21</v>
      </c>
      <c r="D28" s="98">
        <v>45148</v>
      </c>
      <c r="E28" s="98"/>
      <c r="F28" s="12" t="s">
        <v>18</v>
      </c>
      <c r="G28" s="38"/>
      <c r="H28" s="39"/>
      <c r="I28" s="29"/>
      <c r="J28" s="36"/>
      <c r="K28" s="36"/>
    </row>
    <row r="29" spans="1:11" s="1" customFormat="1" ht="12">
      <c r="A29" s="69" t="s">
        <v>80</v>
      </c>
      <c r="B29" s="69" t="s">
        <v>49</v>
      </c>
      <c r="C29" s="69" t="s">
        <v>21</v>
      </c>
      <c r="D29" s="98">
        <v>45148</v>
      </c>
      <c r="E29" s="98"/>
      <c r="F29" s="12" t="s">
        <v>18</v>
      </c>
      <c r="G29" s="38"/>
      <c r="H29" s="39"/>
      <c r="I29" s="29"/>
      <c r="J29" s="36"/>
      <c r="K29" s="36"/>
    </row>
    <row r="30" spans="1:11" s="1" customFormat="1" ht="12">
      <c r="A30" s="69" t="s">
        <v>81</v>
      </c>
      <c r="B30" s="69" t="s">
        <v>49</v>
      </c>
      <c r="C30" s="69" t="s">
        <v>21</v>
      </c>
      <c r="D30" s="98">
        <v>45148</v>
      </c>
      <c r="E30" s="98"/>
      <c r="F30" s="12" t="s">
        <v>18</v>
      </c>
      <c r="G30" s="38"/>
      <c r="H30" s="39"/>
      <c r="I30" s="29"/>
      <c r="J30" s="36"/>
      <c r="K30" s="36"/>
    </row>
    <row r="31" spans="1:11" s="1" customFormat="1" ht="12">
      <c r="A31" s="69" t="s">
        <v>82</v>
      </c>
      <c r="B31" s="69" t="s">
        <v>49</v>
      </c>
      <c r="C31" s="69" t="s">
        <v>21</v>
      </c>
      <c r="D31" s="98">
        <v>45148</v>
      </c>
      <c r="E31" s="98"/>
      <c r="F31" s="12" t="s">
        <v>18</v>
      </c>
      <c r="G31" s="38"/>
      <c r="H31" s="39"/>
      <c r="I31" s="29"/>
      <c r="J31" s="36"/>
      <c r="K31" s="36"/>
    </row>
    <row r="32" spans="1:11" s="1" customFormat="1" ht="12">
      <c r="A32" s="69" t="s">
        <v>83</v>
      </c>
      <c r="B32" s="69" t="s">
        <v>49</v>
      </c>
      <c r="C32" s="69" t="s">
        <v>21</v>
      </c>
      <c r="D32" s="98">
        <v>45148</v>
      </c>
      <c r="E32" s="98"/>
      <c r="F32" s="12" t="s">
        <v>18</v>
      </c>
      <c r="G32" s="38"/>
      <c r="H32" s="39"/>
      <c r="I32" s="29"/>
      <c r="J32" s="36"/>
      <c r="K32" s="36"/>
    </row>
    <row r="33" spans="1:14" s="1" customFormat="1" ht="12">
      <c r="A33" s="69" t="s">
        <v>84</v>
      </c>
      <c r="B33" s="69" t="s">
        <v>49</v>
      </c>
      <c r="C33" s="69" t="s">
        <v>21</v>
      </c>
      <c r="D33" s="98">
        <v>45148</v>
      </c>
      <c r="E33" s="98"/>
      <c r="F33" s="12" t="s">
        <v>18</v>
      </c>
      <c r="G33" s="38"/>
      <c r="H33" s="39"/>
      <c r="I33" s="29"/>
      <c r="J33" s="36"/>
      <c r="K33" s="36"/>
    </row>
    <row r="34" spans="1:14" s="1" customFormat="1" ht="12">
      <c r="A34" s="69" t="s">
        <v>85</v>
      </c>
      <c r="B34" s="69" t="s">
        <v>49</v>
      </c>
      <c r="C34" s="69" t="s">
        <v>21</v>
      </c>
      <c r="D34" s="98">
        <v>45148</v>
      </c>
      <c r="E34" s="98"/>
      <c r="F34" s="12" t="s">
        <v>18</v>
      </c>
      <c r="G34" s="38"/>
      <c r="H34" s="39"/>
      <c r="I34" s="29"/>
      <c r="J34" s="36"/>
      <c r="K34" s="36"/>
    </row>
    <row r="35" spans="1:14" s="1" customFormat="1" ht="12">
      <c r="A35" s="69" t="s">
        <v>86</v>
      </c>
      <c r="B35" s="69" t="s">
        <v>49</v>
      </c>
      <c r="C35" s="69" t="s">
        <v>21</v>
      </c>
      <c r="D35" s="98">
        <v>45148</v>
      </c>
      <c r="E35" s="98"/>
      <c r="F35" s="12" t="s">
        <v>18</v>
      </c>
      <c r="G35" s="38"/>
      <c r="H35" s="39"/>
      <c r="I35" s="29"/>
      <c r="J35" s="36"/>
      <c r="K35" s="36"/>
    </row>
    <row r="36" spans="1:14" s="4" customFormat="1" ht="17.25" customHeight="1">
      <c r="A36" s="17" t="s">
        <v>58</v>
      </c>
      <c r="B36" s="18"/>
      <c r="C36" s="18"/>
      <c r="D36" s="18"/>
      <c r="E36" s="19"/>
      <c r="F36" s="19"/>
      <c r="G36" s="19"/>
      <c r="H36" s="19"/>
      <c r="I36" s="19"/>
      <c r="J36" s="18"/>
      <c r="K36" s="3"/>
      <c r="L36" s="2"/>
      <c r="M36" s="2"/>
      <c r="N36" s="1"/>
    </row>
    <row r="37" spans="1:14" s="4" customFormat="1" ht="12">
      <c r="A37" s="2" t="s">
        <v>59</v>
      </c>
      <c r="B37" s="2"/>
      <c r="C37" s="2"/>
      <c r="D37" s="2"/>
      <c r="E37" s="2"/>
      <c r="F37" s="2"/>
      <c r="G37" s="2"/>
      <c r="H37" s="2"/>
      <c r="I37" s="2"/>
      <c r="J37" s="2"/>
      <c r="K37" s="3"/>
      <c r="L37" s="2"/>
      <c r="M37" s="2"/>
      <c r="N37" s="1"/>
    </row>
    <row r="38" spans="1:14" s="4" customFormat="1" ht="12">
      <c r="A38" s="2" t="s">
        <v>60</v>
      </c>
      <c r="B38" s="2"/>
      <c r="C38" s="2"/>
      <c r="D38" s="2"/>
      <c r="E38" s="2"/>
      <c r="F38" s="2"/>
      <c r="G38" s="2"/>
      <c r="H38" s="2"/>
      <c r="I38" s="2"/>
      <c r="J38" s="2"/>
      <c r="K38" s="3"/>
      <c r="L38" s="2"/>
      <c r="M38" s="2"/>
      <c r="N38" s="1"/>
    </row>
    <row r="39" spans="1:14" s="4" customFormat="1" ht="12">
      <c r="A39" s="2" t="s">
        <v>61</v>
      </c>
      <c r="B39" s="2"/>
      <c r="C39" s="2"/>
      <c r="D39" s="2"/>
      <c r="E39" s="2"/>
      <c r="F39" s="2"/>
      <c r="G39" s="2"/>
      <c r="H39" s="2"/>
      <c r="I39" s="2"/>
      <c r="J39" s="2"/>
      <c r="K39" s="3"/>
      <c r="L39" s="2"/>
      <c r="M39" s="2"/>
      <c r="N39" s="1"/>
    </row>
    <row r="40" spans="1:14" s="4" customFormat="1" ht="12">
      <c r="A40" s="2"/>
      <c r="B40" s="2"/>
      <c r="C40" s="2"/>
      <c r="D40" s="2"/>
      <c r="E40" s="2"/>
      <c r="F40" s="2"/>
      <c r="G40" s="2"/>
      <c r="H40" s="2"/>
      <c r="I40" s="2"/>
      <c r="J40" s="2"/>
      <c r="K40" s="3"/>
      <c r="L40" s="2"/>
      <c r="M40" s="2"/>
      <c r="N40" s="1"/>
    </row>
    <row r="41" spans="1:14" s="4" customFormat="1" ht="12">
      <c r="A41" s="2"/>
      <c r="B41" s="2"/>
      <c r="C41" s="2"/>
      <c r="D41" s="2"/>
      <c r="E41" s="2"/>
      <c r="F41" s="2"/>
      <c r="G41" s="2"/>
      <c r="H41" s="2"/>
      <c r="I41" s="2"/>
      <c r="J41" s="2"/>
      <c r="K41" s="3"/>
      <c r="L41" s="2"/>
      <c r="M41" s="2"/>
      <c r="N41" s="1"/>
    </row>
    <row r="42" spans="1:14" s="4" customFormat="1" ht="12">
      <c r="A42" s="70"/>
      <c r="B42" s="2"/>
      <c r="C42" s="2"/>
      <c r="D42" s="2"/>
      <c r="E42" s="2"/>
      <c r="F42" s="2"/>
      <c r="G42" s="2"/>
      <c r="H42" s="2"/>
      <c r="I42" s="2"/>
      <c r="J42" s="2"/>
      <c r="K42" s="3"/>
      <c r="L42" s="2"/>
      <c r="M42" s="2"/>
      <c r="N42" s="1"/>
    </row>
    <row r="43" spans="1:14" s="4" customFormat="1" ht="12">
      <c r="A43" s="70"/>
      <c r="B43" s="2"/>
      <c r="C43" s="2"/>
      <c r="D43" s="2"/>
      <c r="E43" s="2"/>
      <c r="F43" s="2"/>
      <c r="G43" s="2"/>
      <c r="H43" s="2"/>
      <c r="I43" s="2"/>
      <c r="J43" s="2"/>
      <c r="K43" s="3"/>
      <c r="L43" s="2"/>
      <c r="M43" s="2"/>
      <c r="N43" s="1"/>
    </row>
    <row r="44" spans="1:14" s="4" customFormat="1" ht="12">
      <c r="A44" s="70"/>
      <c r="B44" s="2"/>
      <c r="C44" s="2"/>
      <c r="D44" s="2"/>
      <c r="E44" s="2"/>
      <c r="F44" s="2"/>
      <c r="G44" s="2"/>
      <c r="H44" s="2"/>
      <c r="I44" s="2"/>
      <c r="J44" s="2"/>
      <c r="K44" s="3"/>
      <c r="L44" s="2"/>
      <c r="M44" s="2"/>
      <c r="N44" s="1"/>
    </row>
    <row r="45" spans="1:14" s="4" customFormat="1" ht="12">
      <c r="A45" s="70"/>
      <c r="B45" s="2"/>
      <c r="C45" s="2"/>
      <c r="D45" s="2"/>
      <c r="E45" s="2"/>
      <c r="F45" s="2"/>
      <c r="G45" s="2"/>
      <c r="H45" s="2"/>
      <c r="I45" s="2"/>
      <c r="J45" s="2"/>
      <c r="K45" s="3"/>
      <c r="L45" s="2"/>
      <c r="M45" s="2"/>
      <c r="N45" s="1"/>
    </row>
    <row r="46" spans="1:14" s="4" customFormat="1" ht="12">
      <c r="A46" s="70"/>
      <c r="B46" s="2"/>
      <c r="C46" s="2"/>
      <c r="D46" s="2"/>
      <c r="E46" s="2"/>
      <c r="F46" s="2"/>
      <c r="G46" s="2"/>
      <c r="H46" s="2"/>
      <c r="I46" s="2"/>
      <c r="J46" s="2"/>
      <c r="K46" s="3"/>
      <c r="L46" s="2"/>
      <c r="M46" s="2"/>
      <c r="N46" s="1"/>
    </row>
    <row r="47" spans="1:14" s="4" customFormat="1" ht="12">
      <c r="A47" s="70"/>
      <c r="B47" s="2"/>
      <c r="C47" s="2"/>
      <c r="D47" s="2"/>
      <c r="E47" s="2"/>
      <c r="F47" s="2"/>
      <c r="G47" s="2"/>
      <c r="H47" s="2"/>
      <c r="I47" s="2"/>
      <c r="J47" s="2"/>
      <c r="K47" s="3"/>
      <c r="L47" s="2"/>
      <c r="M47" s="2"/>
      <c r="N47" s="1"/>
    </row>
    <row r="48" spans="1:14" s="4" customFormat="1" ht="12">
      <c r="A48" s="70"/>
      <c r="B48" s="2"/>
      <c r="C48" s="2"/>
      <c r="D48" s="2"/>
      <c r="E48" s="2"/>
      <c r="F48" s="2"/>
      <c r="G48" s="2"/>
      <c r="H48" s="2"/>
      <c r="I48" s="2"/>
      <c r="J48" s="2"/>
      <c r="K48" s="3"/>
      <c r="L48" s="2"/>
      <c r="M48" s="2"/>
      <c r="N48" s="1"/>
    </row>
    <row r="49" spans="1:14" s="4" customFormat="1" ht="12">
      <c r="A49" s="70"/>
      <c r="B49" s="2"/>
      <c r="C49" s="2"/>
      <c r="D49" s="2"/>
      <c r="E49" s="2"/>
      <c r="F49" s="2"/>
      <c r="G49" s="2"/>
      <c r="H49" s="2"/>
      <c r="I49" s="2"/>
      <c r="J49" s="2"/>
      <c r="K49" s="3"/>
      <c r="L49" s="2"/>
      <c r="M49" s="2"/>
      <c r="N49" s="1"/>
    </row>
    <row r="50" spans="1:14" s="4" customFormat="1" ht="12">
      <c r="A50" s="71"/>
      <c r="B50" s="2"/>
      <c r="C50" s="2"/>
      <c r="D50" s="2"/>
      <c r="E50" s="2"/>
      <c r="F50" s="2"/>
      <c r="G50" s="2"/>
      <c r="H50" s="2"/>
      <c r="I50" s="2"/>
      <c r="J50" s="2"/>
      <c r="K50" s="3"/>
      <c r="L50" s="2"/>
      <c r="M50" s="2"/>
      <c r="N50" s="1"/>
    </row>
    <row r="51" spans="1:14" s="4" customFormat="1" ht="12">
      <c r="A51" s="71"/>
      <c r="B51" s="2"/>
      <c r="C51" s="2"/>
      <c r="D51" s="2"/>
      <c r="E51" s="2"/>
      <c r="F51" s="2"/>
      <c r="G51" s="2"/>
      <c r="H51" s="2"/>
      <c r="I51" s="2"/>
      <c r="J51" s="2"/>
      <c r="K51" s="3"/>
      <c r="L51" s="2"/>
      <c r="M51" s="2"/>
      <c r="N51" s="1"/>
    </row>
    <row r="52" spans="1:14" s="1" customFormat="1" ht="12">
      <c r="A52" s="2"/>
      <c r="B52" s="2"/>
      <c r="C52" s="2"/>
      <c r="D52" s="2"/>
      <c r="E52" s="2"/>
      <c r="F52" s="2"/>
      <c r="G52" s="2"/>
      <c r="H52" s="2"/>
      <c r="I52" s="2"/>
      <c r="J52" s="2"/>
      <c r="K52" s="3"/>
      <c r="L52" s="2"/>
      <c r="M52" s="2"/>
    </row>
    <row r="53" spans="1:14" s="1" customFormat="1" ht="12">
      <c r="A53" s="2"/>
      <c r="B53" s="2"/>
      <c r="C53" s="2"/>
      <c r="D53" s="2"/>
      <c r="E53" s="2"/>
      <c r="F53" s="2"/>
      <c r="G53" s="2"/>
      <c r="H53" s="2"/>
      <c r="I53" s="2"/>
      <c r="J53" s="2"/>
      <c r="K53" s="3"/>
      <c r="L53" s="2"/>
      <c r="M53" s="2"/>
    </row>
    <row r="54" spans="1:14" s="4" customFormat="1" ht="12">
      <c r="A54" s="2"/>
      <c r="B54" s="2"/>
      <c r="C54" s="2"/>
      <c r="D54" s="2"/>
      <c r="E54" s="2"/>
      <c r="F54" s="2"/>
      <c r="G54" s="2"/>
      <c r="H54" s="2"/>
      <c r="I54" s="2"/>
      <c r="J54" s="2"/>
      <c r="K54" s="3"/>
      <c r="L54" s="2"/>
      <c r="M54" s="2"/>
      <c r="N54" s="1"/>
    </row>
    <row r="55" spans="1:14" s="4" customFormat="1" ht="12">
      <c r="A55" s="2"/>
      <c r="B55" s="2"/>
      <c r="C55" s="2"/>
      <c r="D55" s="2"/>
      <c r="E55" s="2"/>
      <c r="F55" s="2"/>
      <c r="G55" s="2"/>
      <c r="H55" s="2"/>
      <c r="I55" s="2"/>
      <c r="J55" s="2"/>
      <c r="K55" s="3"/>
      <c r="L55" s="2"/>
      <c r="M55" s="2"/>
      <c r="N55" s="1"/>
    </row>
    <row r="56" spans="1:14" s="4" customFormat="1" ht="12">
      <c r="A56" s="2"/>
      <c r="B56" s="2"/>
      <c r="C56" s="2"/>
      <c r="D56" s="2"/>
      <c r="E56" s="2"/>
      <c r="F56" s="2"/>
      <c r="G56" s="2"/>
      <c r="H56" s="2"/>
      <c r="I56" s="2"/>
      <c r="J56" s="2"/>
      <c r="K56" s="3"/>
      <c r="L56" s="2"/>
      <c r="M56" s="2"/>
      <c r="N56" s="1"/>
    </row>
    <row r="57" spans="1:14" s="4" customFormat="1" ht="12">
      <c r="A57" s="2"/>
      <c r="B57" s="2"/>
      <c r="C57" s="2"/>
      <c r="D57" s="2"/>
      <c r="E57" s="2"/>
      <c r="F57" s="2"/>
      <c r="G57" s="2"/>
      <c r="H57" s="2"/>
      <c r="I57" s="2"/>
      <c r="J57" s="2"/>
      <c r="K57" s="3"/>
      <c r="L57" s="2"/>
      <c r="M57" s="2"/>
      <c r="N57" s="1"/>
    </row>
    <row r="58" spans="1:14" s="4" customFormat="1" ht="12">
      <c r="A58" s="2"/>
      <c r="B58" s="2"/>
      <c r="C58" s="2"/>
      <c r="D58" s="2"/>
      <c r="E58" s="2"/>
      <c r="F58" s="2"/>
      <c r="G58" s="2"/>
      <c r="H58" s="2"/>
      <c r="I58" s="2"/>
      <c r="J58" s="2"/>
      <c r="K58" s="3"/>
      <c r="L58" s="2"/>
      <c r="M58" s="2"/>
      <c r="N58" s="1"/>
    </row>
    <row r="59" spans="1:14" s="4" customFormat="1" ht="12">
      <c r="A59" s="2"/>
      <c r="B59" s="2"/>
      <c r="C59" s="2"/>
      <c r="D59" s="2"/>
      <c r="E59" s="2"/>
      <c r="F59" s="2"/>
      <c r="G59" s="2"/>
      <c r="H59" s="2"/>
      <c r="I59" s="2"/>
      <c r="J59" s="2"/>
      <c r="K59" s="3"/>
      <c r="L59" s="2"/>
      <c r="M59" s="2"/>
      <c r="N59" s="1"/>
    </row>
    <row r="60" spans="1:14" s="4" customFormat="1" ht="12">
      <c r="A60" s="2"/>
      <c r="B60" s="2"/>
      <c r="C60" s="2"/>
      <c r="D60" s="2"/>
      <c r="E60" s="2"/>
      <c r="F60" s="2"/>
      <c r="G60" s="2"/>
      <c r="H60" s="2"/>
      <c r="I60" s="2"/>
      <c r="J60" s="2"/>
      <c r="K60" s="3"/>
      <c r="L60" s="2"/>
      <c r="M60" s="2"/>
      <c r="N60" s="1"/>
    </row>
    <row r="61" spans="1:14" s="4" customFormat="1" ht="12">
      <c r="A61" s="2"/>
      <c r="B61" s="2"/>
      <c r="C61" s="2"/>
      <c r="D61" s="2"/>
      <c r="E61" s="2"/>
      <c r="F61" s="2"/>
      <c r="G61" s="2"/>
      <c r="H61" s="2"/>
      <c r="I61" s="2"/>
      <c r="J61" s="2"/>
      <c r="K61" s="3"/>
      <c r="L61" s="2"/>
      <c r="M61" s="2"/>
      <c r="N61" s="1"/>
    </row>
    <row r="62" spans="1:14" s="4" customFormat="1" ht="12">
      <c r="A62" s="2"/>
      <c r="B62" s="2"/>
      <c r="C62" s="2"/>
      <c r="D62" s="2"/>
      <c r="E62" s="2"/>
      <c r="F62" s="2"/>
      <c r="G62" s="2"/>
      <c r="H62" s="2"/>
      <c r="I62" s="2"/>
      <c r="J62" s="2"/>
      <c r="K62" s="3"/>
      <c r="L62" s="2"/>
      <c r="M62" s="2"/>
      <c r="N62" s="1"/>
    </row>
    <row r="63" spans="1:14" s="4" customFormat="1" ht="12">
      <c r="A63" s="2"/>
      <c r="B63" s="2"/>
      <c r="C63" s="2"/>
      <c r="D63" s="2"/>
      <c r="E63" s="2"/>
      <c r="F63" s="2"/>
      <c r="G63" s="2"/>
      <c r="H63" s="2"/>
      <c r="I63" s="2"/>
      <c r="J63" s="2"/>
      <c r="K63" s="3"/>
      <c r="L63" s="2"/>
      <c r="M63" s="2"/>
      <c r="N63" s="1"/>
    </row>
  </sheetData>
  <mergeCells count="12">
    <mergeCell ref="K6:K8"/>
    <mergeCell ref="F6:F8"/>
    <mergeCell ref="G6:G8"/>
    <mergeCell ref="H6:H8"/>
    <mergeCell ref="I6:I8"/>
    <mergeCell ref="J6:J8"/>
    <mergeCell ref="A6:A8"/>
    <mergeCell ref="B6:B8"/>
    <mergeCell ref="C6:C8"/>
    <mergeCell ref="D6:D8"/>
    <mergeCell ref="D3:E3"/>
    <mergeCell ref="E6:E8"/>
  </mergeCells>
  <phoneticPr fontId="29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R62"/>
  <sheetViews>
    <sheetView workbookViewId="0"/>
  </sheetViews>
  <sheetFormatPr defaultColWidth="14.5546875" defaultRowHeight="14.4"/>
  <cols>
    <col min="1" max="1" width="16.21875" style="2" customWidth="1"/>
    <col min="2" max="2" width="13.109375" style="2" customWidth="1"/>
    <col min="3" max="3" width="13.44140625" style="2" customWidth="1"/>
    <col min="4" max="4" width="13.6640625" style="2" customWidth="1"/>
    <col min="5" max="5" width="19.44140625" style="2" customWidth="1"/>
    <col min="6" max="6" width="14.21875" style="2" customWidth="1"/>
    <col min="7" max="7" width="22.44140625" style="2" customWidth="1"/>
    <col min="8" max="8" width="22.33203125" style="2" customWidth="1"/>
    <col min="9" max="9" width="18.6640625" style="2" customWidth="1"/>
    <col min="10" max="10" width="18.44140625" style="2" customWidth="1"/>
    <col min="11" max="11" width="23.88671875" style="3" customWidth="1"/>
    <col min="12" max="12" width="16.6640625" style="2" customWidth="1"/>
    <col min="13" max="13" width="15.44140625" style="2" customWidth="1"/>
    <col min="14" max="14" width="9.109375" style="1" customWidth="1"/>
    <col min="15" max="200" width="9.109375" style="4" customWidth="1"/>
  </cols>
  <sheetData>
    <row r="1" spans="1:13" s="1" customFormat="1" ht="27.75" customHeight="1">
      <c r="A1" s="5" t="s">
        <v>0</v>
      </c>
      <c r="B1" s="7"/>
      <c r="C1" s="7"/>
      <c r="D1" s="7"/>
      <c r="E1" s="7"/>
      <c r="F1" s="7"/>
      <c r="G1" s="7"/>
      <c r="H1" s="6"/>
      <c r="I1" s="20"/>
      <c r="J1" s="20"/>
      <c r="K1" s="40"/>
      <c r="L1" s="41"/>
      <c r="M1" s="41"/>
    </row>
    <row r="2" spans="1:13" s="1" customFormat="1" ht="29.25" customHeight="1">
      <c r="A2" s="5" t="s">
        <v>1</v>
      </c>
      <c r="B2" s="6"/>
      <c r="C2" s="6"/>
      <c r="D2" s="6"/>
      <c r="E2" s="6"/>
      <c r="F2" s="6"/>
      <c r="G2" s="6"/>
      <c r="H2" s="6"/>
      <c r="I2" s="20"/>
      <c r="J2" s="20"/>
      <c r="K2" s="40"/>
      <c r="L2" s="41"/>
      <c r="M2" s="41"/>
    </row>
    <row r="3" spans="1:13" s="1" customFormat="1" ht="21" customHeight="1">
      <c r="A3" s="47" t="s">
        <v>2</v>
      </c>
      <c r="B3" s="48" t="s">
        <v>87</v>
      </c>
      <c r="C3" s="47"/>
      <c r="D3" s="241"/>
      <c r="E3" s="241"/>
      <c r="F3" s="48"/>
      <c r="G3" s="48"/>
      <c r="H3" s="48"/>
      <c r="I3" s="72"/>
      <c r="J3" s="72"/>
      <c r="K3" s="92"/>
      <c r="L3" s="73"/>
      <c r="M3" s="73"/>
    </row>
    <row r="4" spans="1:13" s="1" customFormat="1" ht="12">
      <c r="A4" s="9"/>
      <c r="B4" s="9"/>
      <c r="C4" s="9"/>
      <c r="D4" s="9"/>
      <c r="E4" s="9"/>
      <c r="F4" s="9"/>
      <c r="G4" s="9"/>
      <c r="H4" s="9"/>
      <c r="I4" s="20"/>
      <c r="J4" s="20"/>
      <c r="K4" s="40"/>
      <c r="L4" s="41"/>
      <c r="M4" s="41"/>
    </row>
    <row r="5" spans="1:13" s="1" customFormat="1" ht="24">
      <c r="A5" s="10" t="s">
        <v>4</v>
      </c>
      <c r="B5" s="10"/>
      <c r="C5" s="10"/>
      <c r="D5" s="10"/>
      <c r="E5" s="11"/>
      <c r="F5" s="11"/>
      <c r="G5" s="22" t="s">
        <v>5</v>
      </c>
      <c r="H5" s="23"/>
      <c r="I5" s="24"/>
      <c r="J5" s="23"/>
      <c r="K5" s="22"/>
    </row>
    <row r="6" spans="1:13" s="1" customFormat="1" ht="15.75" customHeight="1">
      <c r="A6" s="236" t="s">
        <v>6</v>
      </c>
      <c r="B6" s="236" t="s">
        <v>7</v>
      </c>
      <c r="C6" s="239" t="s">
        <v>8</v>
      </c>
      <c r="D6" s="239" t="s">
        <v>9</v>
      </c>
      <c r="E6" s="239" t="s">
        <v>10</v>
      </c>
      <c r="F6" s="243" t="s">
        <v>11</v>
      </c>
      <c r="G6" s="246" t="s">
        <v>12</v>
      </c>
      <c r="H6" s="249" t="s">
        <v>13</v>
      </c>
      <c r="I6" s="246" t="s">
        <v>14</v>
      </c>
      <c r="J6" s="253" t="s">
        <v>15</v>
      </c>
      <c r="K6" s="253" t="s">
        <v>16</v>
      </c>
    </row>
    <row r="7" spans="1:13" s="1" customFormat="1" ht="12">
      <c r="A7" s="237"/>
      <c r="B7" s="237"/>
      <c r="C7" s="240"/>
      <c r="D7" s="240"/>
      <c r="E7" s="242"/>
      <c r="F7" s="244"/>
      <c r="G7" s="247"/>
      <c r="H7" s="250"/>
      <c r="I7" s="252"/>
      <c r="J7" s="254"/>
      <c r="K7" s="254"/>
    </row>
    <row r="8" spans="1:13" s="1" customFormat="1" ht="12">
      <c r="A8" s="238"/>
      <c r="B8" s="238"/>
      <c r="C8" s="238"/>
      <c r="D8" s="238"/>
      <c r="E8" s="238"/>
      <c r="F8" s="245"/>
      <c r="G8" s="248"/>
      <c r="H8" s="251"/>
      <c r="I8" s="248"/>
      <c r="J8" s="255"/>
      <c r="K8" s="255"/>
    </row>
    <row r="9" spans="1:13" s="1" customFormat="1" ht="27.75" customHeight="1">
      <c r="A9" s="81" t="s">
        <v>88</v>
      </c>
      <c r="B9" s="82" t="s">
        <v>18</v>
      </c>
      <c r="C9" s="49" t="s">
        <v>19</v>
      </c>
      <c r="D9" s="49" t="s">
        <v>20</v>
      </c>
      <c r="E9" s="83" t="s">
        <v>21</v>
      </c>
      <c r="F9" s="50">
        <v>45135</v>
      </c>
      <c r="G9" s="43" t="s">
        <v>22</v>
      </c>
      <c r="H9" s="43"/>
      <c r="I9" s="43">
        <v>45135</v>
      </c>
      <c r="J9" s="29" t="s">
        <v>23</v>
      </c>
      <c r="K9" s="42"/>
    </row>
    <row r="10" spans="1:13" s="1" customFormat="1" ht="12">
      <c r="A10" s="51"/>
      <c r="B10" s="82"/>
      <c r="C10" s="49"/>
      <c r="D10" s="49"/>
      <c r="E10" s="84"/>
      <c r="F10" s="50"/>
      <c r="G10" s="57" t="s">
        <v>89</v>
      </c>
      <c r="H10" s="57"/>
      <c r="I10" s="43">
        <v>45138</v>
      </c>
      <c r="J10" s="29" t="s">
        <v>25</v>
      </c>
      <c r="K10" s="42"/>
    </row>
    <row r="11" spans="1:13" s="1" customFormat="1" ht="12">
      <c r="A11" s="51"/>
      <c r="B11" s="51"/>
      <c r="C11" s="51"/>
      <c r="D11" s="12"/>
      <c r="E11" s="85"/>
      <c r="F11" s="52"/>
      <c r="G11" s="57" t="s">
        <v>27</v>
      </c>
      <c r="H11" s="57"/>
      <c r="I11" s="43">
        <v>45139</v>
      </c>
      <c r="J11" s="29" t="s">
        <v>25</v>
      </c>
      <c r="K11" s="55"/>
    </row>
    <row r="12" spans="1:13" s="1" customFormat="1" ht="12">
      <c r="A12" s="51"/>
      <c r="B12" s="51"/>
      <c r="C12" s="51"/>
      <c r="D12" s="12"/>
      <c r="E12" s="85"/>
      <c r="F12" s="52"/>
      <c r="G12" s="53" t="s">
        <v>28</v>
      </c>
      <c r="H12" s="54"/>
      <c r="I12" s="43">
        <v>45140</v>
      </c>
      <c r="J12" s="29" t="s">
        <v>25</v>
      </c>
      <c r="K12" s="42"/>
    </row>
    <row r="13" spans="1:13" s="1" customFormat="1" ht="12">
      <c r="A13" s="51"/>
      <c r="B13" s="51"/>
      <c r="C13" s="51"/>
      <c r="D13" s="12"/>
      <c r="E13" s="85"/>
      <c r="F13" s="52"/>
      <c r="G13" s="53" t="s">
        <v>28</v>
      </c>
      <c r="H13" s="53"/>
      <c r="I13" s="43">
        <v>45141</v>
      </c>
      <c r="J13" s="29" t="s">
        <v>90</v>
      </c>
      <c r="K13" s="42"/>
    </row>
    <row r="14" spans="1:13" s="1" customFormat="1" ht="12">
      <c r="A14" s="51"/>
      <c r="B14" s="51"/>
      <c r="C14" s="51"/>
      <c r="D14" s="12"/>
      <c r="E14" s="85"/>
      <c r="F14" s="52"/>
      <c r="G14" s="56" t="s">
        <v>91</v>
      </c>
      <c r="H14" s="57" t="s">
        <v>92</v>
      </c>
      <c r="I14" s="43">
        <v>45142</v>
      </c>
      <c r="J14" s="29" t="s">
        <v>25</v>
      </c>
      <c r="K14" s="42"/>
    </row>
    <row r="15" spans="1:13" s="1" customFormat="1" ht="12">
      <c r="A15" s="51"/>
      <c r="B15" s="51"/>
      <c r="C15" s="51"/>
      <c r="D15" s="12"/>
      <c r="E15" s="85"/>
      <c r="F15" s="52"/>
      <c r="G15" s="56" t="s">
        <v>93</v>
      </c>
      <c r="H15" s="59" t="s">
        <v>94</v>
      </c>
      <c r="I15" s="60">
        <v>45145</v>
      </c>
      <c r="J15" s="29" t="s">
        <v>95</v>
      </c>
      <c r="K15" s="58"/>
    </row>
    <row r="16" spans="1:13" s="1" customFormat="1" ht="12">
      <c r="A16" s="51"/>
      <c r="B16" s="51"/>
      <c r="C16" s="51"/>
      <c r="D16" s="12"/>
      <c r="E16" s="85"/>
      <c r="F16" s="52"/>
      <c r="G16" s="56" t="s">
        <v>31</v>
      </c>
      <c r="H16" s="61" t="s">
        <v>96</v>
      </c>
      <c r="I16" s="60">
        <v>45146</v>
      </c>
      <c r="J16" s="29" t="s">
        <v>25</v>
      </c>
      <c r="K16" s="93"/>
    </row>
    <row r="17" spans="1:11" s="1" customFormat="1" ht="12">
      <c r="A17" s="51"/>
      <c r="B17" s="51"/>
      <c r="C17" s="51"/>
      <c r="D17" s="12"/>
      <c r="E17" s="85"/>
      <c r="F17" s="52"/>
      <c r="G17" s="56" t="s">
        <v>97</v>
      </c>
      <c r="H17" s="96" t="s">
        <v>98</v>
      </c>
      <c r="I17" s="60">
        <v>45147</v>
      </c>
      <c r="J17" s="29" t="s">
        <v>95</v>
      </c>
      <c r="K17" s="58"/>
    </row>
    <row r="18" spans="1:11" s="1" customFormat="1" ht="12">
      <c r="A18" s="12"/>
      <c r="B18" s="12"/>
      <c r="C18" s="12"/>
      <c r="D18" s="12"/>
      <c r="E18" s="85"/>
      <c r="F18" s="52"/>
      <c r="G18" s="56" t="s">
        <v>99</v>
      </c>
      <c r="H18" s="56" t="s">
        <v>100</v>
      </c>
      <c r="I18" s="60">
        <v>45148</v>
      </c>
      <c r="J18" s="29" t="s">
        <v>95</v>
      </c>
      <c r="K18" s="55"/>
    </row>
    <row r="19" spans="1:11" s="1" customFormat="1" ht="12">
      <c r="A19" s="12"/>
      <c r="B19" s="12"/>
      <c r="C19" s="12"/>
      <c r="D19" s="12"/>
      <c r="E19" s="85"/>
      <c r="F19" s="52"/>
      <c r="G19" s="56" t="s">
        <v>101</v>
      </c>
      <c r="H19" s="62" t="s">
        <v>102</v>
      </c>
      <c r="I19" s="60">
        <v>45149</v>
      </c>
      <c r="J19" s="29" t="s">
        <v>95</v>
      </c>
      <c r="K19" s="55"/>
    </row>
    <row r="20" spans="1:11" s="1" customFormat="1" ht="49.5" customHeight="1">
      <c r="A20" s="12"/>
      <c r="B20" s="12"/>
      <c r="C20" s="12"/>
      <c r="D20" s="12"/>
      <c r="E20" s="12"/>
      <c r="F20" s="63"/>
      <c r="G20" s="64"/>
      <c r="H20" s="65" t="s">
        <v>21</v>
      </c>
      <c r="I20" s="60">
        <v>45152</v>
      </c>
      <c r="J20" s="97" t="s">
        <v>103</v>
      </c>
      <c r="K20" s="43"/>
    </row>
    <row r="21" spans="1:11" s="1" customFormat="1" ht="12">
      <c r="A21" s="12"/>
      <c r="B21" s="12"/>
      <c r="C21" s="12"/>
      <c r="D21" s="12"/>
      <c r="E21" s="12"/>
      <c r="F21" s="63"/>
      <c r="G21" s="27"/>
      <c r="H21" s="66"/>
      <c r="I21" s="29"/>
      <c r="J21" s="45"/>
      <c r="K21" s="43"/>
    </row>
    <row r="22" spans="1:11" s="1" customFormat="1" ht="12">
      <c r="A22" s="12"/>
      <c r="B22" s="12"/>
      <c r="C22" s="12"/>
      <c r="D22" s="12"/>
      <c r="E22" s="12"/>
      <c r="F22" s="63"/>
      <c r="G22" s="27"/>
      <c r="H22" s="66"/>
      <c r="I22" s="29"/>
      <c r="J22" s="45"/>
      <c r="K22" s="43"/>
    </row>
    <row r="23" spans="1:11" s="1" customFormat="1" ht="12">
      <c r="A23" s="12"/>
      <c r="B23" s="12"/>
      <c r="C23" s="12"/>
      <c r="D23" s="12"/>
      <c r="E23" s="12"/>
      <c r="F23" s="26"/>
      <c r="G23" s="27"/>
      <c r="H23" s="66"/>
      <c r="I23" s="29"/>
      <c r="J23" s="45"/>
      <c r="K23" s="45"/>
    </row>
    <row r="24" spans="1:11" s="1" customFormat="1" ht="12">
      <c r="A24" s="12"/>
      <c r="B24" s="12"/>
      <c r="C24" s="12"/>
      <c r="D24" s="12"/>
      <c r="E24" s="12"/>
      <c r="F24" s="26"/>
      <c r="G24" s="27"/>
      <c r="H24" s="66"/>
      <c r="I24" s="29"/>
      <c r="J24" s="45"/>
      <c r="K24" s="45"/>
    </row>
    <row r="25" spans="1:11" s="1" customFormat="1" ht="12">
      <c r="A25" s="15" t="s">
        <v>40</v>
      </c>
      <c r="B25" s="15"/>
      <c r="C25" s="15"/>
      <c r="D25" s="15"/>
      <c r="E25" s="15"/>
      <c r="F25" s="32"/>
      <c r="G25" s="33"/>
      <c r="H25" s="34"/>
      <c r="I25" s="35"/>
      <c r="J25" s="15"/>
      <c r="K25" s="15"/>
    </row>
    <row r="26" spans="1:11" s="1" customFormat="1" ht="12">
      <c r="A26" s="12"/>
      <c r="B26" s="12"/>
      <c r="C26" s="12"/>
      <c r="D26" s="12"/>
      <c r="E26" s="12"/>
      <c r="F26" s="12"/>
      <c r="G26" s="36"/>
      <c r="H26" s="37"/>
      <c r="I26" s="29"/>
      <c r="J26" s="46"/>
      <c r="K26" s="46"/>
    </row>
    <row r="27" spans="1:11" s="1" customFormat="1" ht="33" customHeight="1">
      <c r="A27" s="67" t="s">
        <v>41</v>
      </c>
      <c r="B27" s="67" t="s">
        <v>42</v>
      </c>
      <c r="C27" s="68" t="s">
        <v>10</v>
      </c>
      <c r="D27" s="67" t="s">
        <v>43</v>
      </c>
      <c r="E27" s="67" t="s">
        <v>44</v>
      </c>
      <c r="F27" s="74" t="s">
        <v>45</v>
      </c>
      <c r="G27" s="75" t="s">
        <v>46</v>
      </c>
      <c r="H27" s="90" t="s">
        <v>47</v>
      </c>
      <c r="I27" s="90"/>
      <c r="J27" s="95"/>
      <c r="K27" s="95"/>
    </row>
    <row r="28" spans="1:11" s="1" customFormat="1" ht="12">
      <c r="A28" s="69" t="s">
        <v>104</v>
      </c>
      <c r="B28" s="69" t="s">
        <v>49</v>
      </c>
      <c r="C28" s="69" t="s">
        <v>21</v>
      </c>
      <c r="D28" s="98">
        <v>45150</v>
      </c>
      <c r="E28" s="98">
        <v>45151</v>
      </c>
      <c r="F28" s="12" t="s">
        <v>18</v>
      </c>
      <c r="G28" s="38"/>
      <c r="H28" s="39"/>
      <c r="I28" s="29"/>
      <c r="J28" s="36"/>
      <c r="K28" s="36"/>
    </row>
    <row r="29" spans="1:11" s="1" customFormat="1" ht="12">
      <c r="A29" s="69" t="s">
        <v>105</v>
      </c>
      <c r="B29" s="69" t="s">
        <v>49</v>
      </c>
      <c r="C29" s="69" t="s">
        <v>21</v>
      </c>
      <c r="D29" s="98">
        <v>45150</v>
      </c>
      <c r="E29" s="98">
        <v>45151</v>
      </c>
      <c r="F29" s="12" t="s">
        <v>18</v>
      </c>
      <c r="G29" s="38"/>
      <c r="H29" s="39"/>
      <c r="I29" s="29"/>
      <c r="J29" s="36"/>
      <c r="K29" s="36"/>
    </row>
    <row r="30" spans="1:11" s="1" customFormat="1" ht="12">
      <c r="A30" s="69" t="s">
        <v>106</v>
      </c>
      <c r="B30" s="69" t="s">
        <v>49</v>
      </c>
      <c r="C30" s="69" t="s">
        <v>21</v>
      </c>
      <c r="D30" s="98">
        <v>45150</v>
      </c>
      <c r="E30" s="98">
        <v>45151</v>
      </c>
      <c r="F30" s="12" t="s">
        <v>18</v>
      </c>
      <c r="G30" s="38"/>
      <c r="H30" s="39"/>
      <c r="I30" s="29"/>
      <c r="J30" s="36"/>
      <c r="K30" s="36"/>
    </row>
    <row r="31" spans="1:11" s="1" customFormat="1" ht="12">
      <c r="A31" s="69" t="s">
        <v>107</v>
      </c>
      <c r="B31" s="69" t="s">
        <v>49</v>
      </c>
      <c r="C31" s="69" t="s">
        <v>21</v>
      </c>
      <c r="D31" s="98">
        <v>45150</v>
      </c>
      <c r="E31" s="98">
        <v>45151</v>
      </c>
      <c r="F31" s="12" t="s">
        <v>18</v>
      </c>
      <c r="G31" s="38"/>
      <c r="H31" s="39"/>
      <c r="I31" s="29"/>
      <c r="J31" s="36"/>
      <c r="K31" s="36"/>
    </row>
    <row r="32" spans="1:11" s="1" customFormat="1" ht="12">
      <c r="A32" s="69" t="s">
        <v>108</v>
      </c>
      <c r="B32" s="69" t="s">
        <v>49</v>
      </c>
      <c r="C32" s="69" t="s">
        <v>21</v>
      </c>
      <c r="D32" s="98">
        <v>45150</v>
      </c>
      <c r="E32" s="98">
        <v>45151</v>
      </c>
      <c r="F32" s="12" t="s">
        <v>18</v>
      </c>
      <c r="G32" s="38"/>
      <c r="H32" s="39"/>
      <c r="I32" s="29"/>
      <c r="J32" s="36"/>
      <c r="K32" s="36"/>
    </row>
    <row r="33" spans="1:14" s="1" customFormat="1" ht="12">
      <c r="A33" s="69" t="s">
        <v>109</v>
      </c>
      <c r="B33" s="69" t="s">
        <v>49</v>
      </c>
      <c r="C33" s="69" t="s">
        <v>21</v>
      </c>
      <c r="D33" s="98">
        <v>45150</v>
      </c>
      <c r="E33" s="98">
        <v>45151</v>
      </c>
      <c r="F33" s="12" t="s">
        <v>18</v>
      </c>
      <c r="G33" s="38"/>
      <c r="H33" s="39"/>
      <c r="I33" s="29"/>
      <c r="J33" s="36"/>
      <c r="K33" s="36"/>
    </row>
    <row r="34" spans="1:14" s="1" customFormat="1" ht="12">
      <c r="A34" s="69" t="s">
        <v>110</v>
      </c>
      <c r="B34" s="69" t="s">
        <v>49</v>
      </c>
      <c r="C34" s="69" t="s">
        <v>21</v>
      </c>
      <c r="D34" s="98">
        <v>45150</v>
      </c>
      <c r="E34" s="98">
        <v>45151</v>
      </c>
      <c r="F34" s="12" t="s">
        <v>18</v>
      </c>
      <c r="G34" s="38"/>
      <c r="H34" s="39"/>
      <c r="I34" s="29"/>
      <c r="J34" s="36"/>
      <c r="K34" s="36"/>
    </row>
    <row r="35" spans="1:14" s="4" customFormat="1" ht="17.25" customHeight="1">
      <c r="A35" s="17" t="s">
        <v>58</v>
      </c>
      <c r="B35" s="18"/>
      <c r="C35" s="18"/>
      <c r="D35" s="18"/>
      <c r="E35" s="19"/>
      <c r="F35" s="19"/>
      <c r="G35" s="19"/>
      <c r="H35" s="19"/>
      <c r="I35" s="19"/>
      <c r="J35" s="18"/>
      <c r="K35" s="3"/>
      <c r="L35" s="2"/>
      <c r="M35" s="2"/>
      <c r="N35" s="1"/>
    </row>
    <row r="36" spans="1:14" s="4" customFormat="1" ht="12">
      <c r="A36" s="2" t="s">
        <v>59</v>
      </c>
      <c r="B36" s="2"/>
      <c r="C36" s="2"/>
      <c r="D36" s="2"/>
      <c r="E36" s="2"/>
      <c r="F36" s="2"/>
      <c r="G36" s="2"/>
      <c r="H36" s="2"/>
      <c r="I36" s="2"/>
      <c r="J36" s="2"/>
      <c r="K36" s="3"/>
      <c r="L36" s="2"/>
      <c r="M36" s="2"/>
      <c r="N36" s="1"/>
    </row>
    <row r="37" spans="1:14" s="4" customFormat="1" ht="12">
      <c r="A37" s="2" t="s">
        <v>60</v>
      </c>
      <c r="B37" s="2"/>
      <c r="C37" s="2"/>
      <c r="D37" s="2"/>
      <c r="E37" s="2"/>
      <c r="F37" s="2"/>
      <c r="G37" s="2"/>
      <c r="H37" s="2"/>
      <c r="I37" s="2"/>
      <c r="J37" s="2"/>
      <c r="K37" s="3"/>
      <c r="L37" s="2"/>
      <c r="M37" s="2"/>
      <c r="N37" s="1"/>
    </row>
    <row r="38" spans="1:14" s="4" customFormat="1" ht="12">
      <c r="A38" s="2" t="s">
        <v>61</v>
      </c>
      <c r="B38" s="2"/>
      <c r="C38" s="2"/>
      <c r="D38" s="2"/>
      <c r="E38" s="2"/>
      <c r="F38" s="2"/>
      <c r="G38" s="2"/>
      <c r="H38" s="2"/>
      <c r="I38" s="2"/>
      <c r="J38" s="2"/>
      <c r="K38" s="3"/>
      <c r="L38" s="2"/>
      <c r="M38" s="2"/>
      <c r="N38" s="1"/>
    </row>
    <row r="39" spans="1:14" s="4" customFormat="1" ht="12">
      <c r="A39" s="2"/>
      <c r="B39" s="2"/>
      <c r="C39" s="2"/>
      <c r="D39" s="2"/>
      <c r="E39" s="2"/>
      <c r="F39" s="2"/>
      <c r="G39" s="2"/>
      <c r="H39" s="2"/>
      <c r="I39" s="2"/>
      <c r="J39" s="2"/>
      <c r="K39" s="3"/>
      <c r="L39" s="2"/>
      <c r="M39" s="2"/>
      <c r="N39" s="1"/>
    </row>
    <row r="40" spans="1:14" s="4" customFormat="1" ht="12">
      <c r="A40" s="2"/>
      <c r="B40" s="2"/>
      <c r="C40" s="2"/>
      <c r="D40" s="2"/>
      <c r="E40" s="2"/>
      <c r="F40" s="2"/>
      <c r="G40" s="2"/>
      <c r="H40" s="2"/>
      <c r="I40" s="2"/>
      <c r="J40" s="2"/>
      <c r="K40" s="3"/>
      <c r="L40" s="2"/>
      <c r="M40" s="2"/>
      <c r="N40" s="1"/>
    </row>
    <row r="41" spans="1:14" s="4" customFormat="1" ht="12">
      <c r="A41" s="70"/>
      <c r="B41" s="2"/>
      <c r="C41" s="2"/>
      <c r="D41" s="2"/>
      <c r="E41" s="2"/>
      <c r="F41" s="2"/>
      <c r="G41" s="2"/>
      <c r="H41" s="2"/>
      <c r="I41" s="2"/>
      <c r="J41" s="2"/>
      <c r="K41" s="3"/>
      <c r="L41" s="2"/>
      <c r="M41" s="2"/>
      <c r="N41" s="1"/>
    </row>
    <row r="42" spans="1:14" s="4" customFormat="1" ht="12">
      <c r="A42" s="70"/>
      <c r="B42" s="2"/>
      <c r="C42" s="2"/>
      <c r="D42" s="2"/>
      <c r="E42" s="2"/>
      <c r="F42" s="2"/>
      <c r="G42" s="2"/>
      <c r="H42" s="2"/>
      <c r="I42" s="2"/>
      <c r="J42" s="2"/>
      <c r="K42" s="3"/>
      <c r="L42" s="2"/>
      <c r="M42" s="2"/>
      <c r="N42" s="1"/>
    </row>
    <row r="43" spans="1:14" s="4" customFormat="1" ht="12">
      <c r="A43" s="70"/>
      <c r="B43" s="2"/>
      <c r="C43" s="2"/>
      <c r="D43" s="2"/>
      <c r="E43" s="2"/>
      <c r="F43" s="2"/>
      <c r="G43" s="2"/>
      <c r="H43" s="2"/>
      <c r="I43" s="2"/>
      <c r="J43" s="2"/>
      <c r="K43" s="3"/>
      <c r="L43" s="2"/>
      <c r="M43" s="2"/>
      <c r="N43" s="1"/>
    </row>
    <row r="44" spans="1:14" s="4" customFormat="1" ht="12">
      <c r="A44" s="70"/>
      <c r="B44" s="2"/>
      <c r="C44" s="2"/>
      <c r="D44" s="2"/>
      <c r="E44" s="2"/>
      <c r="F44" s="2"/>
      <c r="G44" s="2"/>
      <c r="H44" s="2"/>
      <c r="I44" s="2"/>
      <c r="J44" s="2"/>
      <c r="K44" s="3"/>
      <c r="L44" s="2"/>
      <c r="M44" s="2"/>
      <c r="N44" s="1"/>
    </row>
    <row r="45" spans="1:14" s="4" customFormat="1" ht="12">
      <c r="A45" s="70"/>
      <c r="B45" s="2"/>
      <c r="C45" s="2"/>
      <c r="D45" s="2"/>
      <c r="E45" s="2"/>
      <c r="F45" s="2"/>
      <c r="G45" s="2"/>
      <c r="H45" s="2"/>
      <c r="I45" s="2"/>
      <c r="J45" s="2"/>
      <c r="K45" s="3"/>
      <c r="L45" s="2"/>
      <c r="M45" s="2"/>
      <c r="N45" s="1"/>
    </row>
    <row r="46" spans="1:14" s="4" customFormat="1" ht="12">
      <c r="A46" s="70"/>
      <c r="B46" s="2"/>
      <c r="C46" s="2"/>
      <c r="D46" s="2"/>
      <c r="E46" s="2"/>
      <c r="F46" s="2"/>
      <c r="G46" s="2"/>
      <c r="H46" s="2"/>
      <c r="I46" s="2"/>
      <c r="J46" s="2"/>
      <c r="K46" s="3"/>
      <c r="L46" s="2"/>
      <c r="M46" s="2"/>
      <c r="N46" s="1"/>
    </row>
    <row r="47" spans="1:14" s="4" customFormat="1" ht="12">
      <c r="A47" s="70"/>
      <c r="B47" s="2"/>
      <c r="C47" s="2"/>
      <c r="D47" s="2"/>
      <c r="E47" s="2"/>
      <c r="F47" s="2"/>
      <c r="G47" s="2"/>
      <c r="H47" s="2"/>
      <c r="I47" s="2"/>
      <c r="J47" s="2"/>
      <c r="K47" s="3"/>
      <c r="L47" s="2"/>
      <c r="M47" s="2"/>
      <c r="N47" s="1"/>
    </row>
    <row r="48" spans="1:14" s="4" customFormat="1" ht="12">
      <c r="A48" s="70"/>
      <c r="B48" s="2"/>
      <c r="C48" s="2"/>
      <c r="D48" s="2"/>
      <c r="E48" s="2"/>
      <c r="F48" s="2"/>
      <c r="G48" s="2"/>
      <c r="H48" s="2"/>
      <c r="I48" s="2"/>
      <c r="J48" s="2"/>
      <c r="K48" s="3"/>
      <c r="L48" s="2"/>
      <c r="M48" s="2"/>
      <c r="N48" s="1"/>
    </row>
    <row r="49" spans="1:14" s="4" customFormat="1" ht="12">
      <c r="A49" s="71"/>
      <c r="B49" s="2"/>
      <c r="C49" s="2"/>
      <c r="D49" s="2"/>
      <c r="E49" s="2"/>
      <c r="F49" s="2"/>
      <c r="G49" s="2"/>
      <c r="H49" s="2"/>
      <c r="I49" s="2"/>
      <c r="J49" s="2"/>
      <c r="K49" s="3"/>
      <c r="L49" s="2"/>
      <c r="M49" s="2"/>
      <c r="N49" s="1"/>
    </row>
    <row r="50" spans="1:14" s="4" customFormat="1" ht="12">
      <c r="A50" s="71"/>
      <c r="B50" s="2"/>
      <c r="C50" s="2"/>
      <c r="D50" s="2"/>
      <c r="E50" s="2"/>
      <c r="F50" s="2"/>
      <c r="G50" s="2"/>
      <c r="H50" s="2"/>
      <c r="I50" s="2"/>
      <c r="J50" s="2"/>
      <c r="K50" s="3"/>
      <c r="L50" s="2"/>
      <c r="M50" s="2"/>
      <c r="N50" s="1"/>
    </row>
    <row r="51" spans="1:14" s="1" customFormat="1" ht="12">
      <c r="A51" s="2"/>
      <c r="B51" s="2"/>
      <c r="C51" s="2"/>
      <c r="D51" s="2"/>
      <c r="E51" s="2"/>
      <c r="F51" s="2"/>
      <c r="G51" s="2"/>
      <c r="H51" s="2"/>
      <c r="I51" s="2"/>
      <c r="J51" s="2"/>
      <c r="K51" s="3"/>
      <c r="L51" s="2"/>
      <c r="M51" s="2"/>
    </row>
    <row r="52" spans="1:14" s="1" customFormat="1" ht="12">
      <c r="A52" s="2"/>
      <c r="B52" s="2"/>
      <c r="C52" s="2"/>
      <c r="D52" s="2"/>
      <c r="E52" s="2"/>
      <c r="F52" s="2"/>
      <c r="G52" s="2"/>
      <c r="H52" s="2"/>
      <c r="I52" s="2"/>
      <c r="J52" s="2"/>
      <c r="K52" s="3"/>
      <c r="L52" s="2"/>
      <c r="M52" s="2"/>
    </row>
    <row r="53" spans="1:14" s="4" customFormat="1" ht="12">
      <c r="A53" s="2"/>
      <c r="B53" s="2"/>
      <c r="C53" s="2"/>
      <c r="D53" s="2"/>
      <c r="E53" s="2"/>
      <c r="F53" s="2"/>
      <c r="G53" s="2"/>
      <c r="H53" s="2"/>
      <c r="I53" s="2"/>
      <c r="J53" s="2"/>
      <c r="K53" s="3"/>
      <c r="L53" s="2"/>
      <c r="M53" s="2"/>
      <c r="N53" s="1"/>
    </row>
    <row r="54" spans="1:14" s="4" customFormat="1" ht="12">
      <c r="A54" s="2"/>
      <c r="B54" s="2"/>
      <c r="C54" s="2"/>
      <c r="D54" s="2"/>
      <c r="E54" s="2"/>
      <c r="F54" s="2"/>
      <c r="G54" s="2"/>
      <c r="H54" s="2"/>
      <c r="I54" s="2"/>
      <c r="J54" s="2"/>
      <c r="K54" s="3"/>
      <c r="L54" s="2"/>
      <c r="M54" s="2"/>
      <c r="N54" s="1"/>
    </row>
    <row r="55" spans="1:14" s="4" customFormat="1" ht="12">
      <c r="A55" s="2"/>
      <c r="B55" s="2"/>
      <c r="C55" s="2"/>
      <c r="D55" s="2"/>
      <c r="E55" s="2"/>
      <c r="F55" s="2"/>
      <c r="G55" s="2"/>
      <c r="H55" s="2"/>
      <c r="I55" s="2"/>
      <c r="J55" s="2"/>
      <c r="K55" s="3"/>
      <c r="L55" s="2"/>
      <c r="M55" s="2"/>
      <c r="N55" s="1"/>
    </row>
    <row r="56" spans="1:14" s="4" customFormat="1" ht="12">
      <c r="A56" s="2"/>
      <c r="B56" s="2"/>
      <c r="C56" s="2"/>
      <c r="D56" s="2"/>
      <c r="E56" s="2"/>
      <c r="F56" s="2"/>
      <c r="G56" s="2"/>
      <c r="H56" s="2"/>
      <c r="I56" s="2"/>
      <c r="J56" s="2"/>
      <c r="K56" s="3"/>
      <c r="L56" s="2"/>
      <c r="M56" s="2"/>
      <c r="N56" s="1"/>
    </row>
    <row r="57" spans="1:14" s="4" customFormat="1" ht="12">
      <c r="A57" s="2"/>
      <c r="B57" s="2"/>
      <c r="C57" s="2"/>
      <c r="D57" s="2"/>
      <c r="E57" s="2"/>
      <c r="F57" s="2"/>
      <c r="G57" s="2"/>
      <c r="H57" s="2"/>
      <c r="I57" s="2"/>
      <c r="J57" s="2"/>
      <c r="K57" s="3"/>
      <c r="L57" s="2"/>
      <c r="M57" s="2"/>
      <c r="N57" s="1"/>
    </row>
    <row r="58" spans="1:14" s="4" customFormat="1" ht="12">
      <c r="A58" s="2"/>
      <c r="B58" s="2"/>
      <c r="C58" s="2"/>
      <c r="D58" s="2"/>
      <c r="E58" s="2"/>
      <c r="F58" s="2"/>
      <c r="G58" s="2"/>
      <c r="H58" s="2"/>
      <c r="I58" s="2"/>
      <c r="J58" s="2"/>
      <c r="K58" s="3"/>
      <c r="L58" s="2"/>
      <c r="M58" s="2"/>
      <c r="N58" s="1"/>
    </row>
    <row r="59" spans="1:14" s="4" customFormat="1" ht="12">
      <c r="A59" s="2"/>
      <c r="B59" s="2"/>
      <c r="C59" s="2"/>
      <c r="D59" s="2"/>
      <c r="E59" s="2"/>
      <c r="F59" s="2"/>
      <c r="G59" s="2"/>
      <c r="H59" s="2"/>
      <c r="I59" s="2"/>
      <c r="J59" s="2"/>
      <c r="K59" s="3"/>
      <c r="L59" s="2"/>
      <c r="M59" s="2"/>
      <c r="N59" s="1"/>
    </row>
    <row r="60" spans="1:14" s="4" customFormat="1" ht="12">
      <c r="A60" s="2"/>
      <c r="B60" s="2"/>
      <c r="C60" s="2"/>
      <c r="D60" s="2"/>
      <c r="E60" s="2"/>
      <c r="F60" s="2"/>
      <c r="G60" s="2"/>
      <c r="H60" s="2"/>
      <c r="I60" s="2"/>
      <c r="J60" s="2"/>
      <c r="K60" s="3"/>
      <c r="L60" s="2"/>
      <c r="M60" s="2"/>
      <c r="N60" s="1"/>
    </row>
    <row r="61" spans="1:14" s="4" customFormat="1" ht="12">
      <c r="A61" s="2"/>
      <c r="B61" s="2"/>
      <c r="C61" s="2"/>
      <c r="D61" s="2"/>
      <c r="E61" s="2"/>
      <c r="F61" s="2"/>
      <c r="G61" s="2"/>
      <c r="H61" s="2"/>
      <c r="I61" s="2"/>
      <c r="J61" s="2"/>
      <c r="K61" s="3"/>
      <c r="L61" s="2"/>
      <c r="M61" s="2"/>
      <c r="N61" s="1"/>
    </row>
    <row r="62" spans="1:14" s="4" customFormat="1" ht="12">
      <c r="A62" s="2"/>
      <c r="B62" s="2"/>
      <c r="C62" s="2"/>
      <c r="D62" s="2"/>
      <c r="E62" s="2"/>
      <c r="F62" s="2"/>
      <c r="G62" s="2"/>
      <c r="H62" s="2"/>
      <c r="I62" s="2"/>
      <c r="J62" s="2"/>
      <c r="K62" s="3"/>
      <c r="L62" s="2"/>
      <c r="M62" s="2"/>
      <c r="N62" s="1"/>
    </row>
  </sheetData>
  <mergeCells count="12">
    <mergeCell ref="K6:K8"/>
    <mergeCell ref="F6:F8"/>
    <mergeCell ref="G6:G8"/>
    <mergeCell ref="H6:H8"/>
    <mergeCell ref="I6:I8"/>
    <mergeCell ref="J6:J8"/>
    <mergeCell ref="A6:A8"/>
    <mergeCell ref="B6:B8"/>
    <mergeCell ref="C6:C8"/>
    <mergeCell ref="D6:D8"/>
    <mergeCell ref="D3:E3"/>
    <mergeCell ref="E6:E8"/>
  </mergeCells>
  <phoneticPr fontId="29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R65"/>
  <sheetViews>
    <sheetView workbookViewId="0"/>
  </sheetViews>
  <sheetFormatPr defaultColWidth="14.5546875" defaultRowHeight="14.4"/>
  <cols>
    <col min="1" max="1" width="16.21875" style="2" customWidth="1"/>
    <col min="2" max="2" width="13.109375" style="2" customWidth="1"/>
    <col min="3" max="3" width="13.44140625" style="2" customWidth="1"/>
    <col min="4" max="4" width="13.6640625" style="2" customWidth="1"/>
    <col min="5" max="5" width="19.44140625" style="2" customWidth="1"/>
    <col min="6" max="6" width="14.21875" style="2" customWidth="1"/>
    <col min="7" max="7" width="22.44140625" style="2" customWidth="1"/>
    <col min="8" max="8" width="22.33203125" style="2" customWidth="1"/>
    <col min="9" max="9" width="18.6640625" style="2" customWidth="1"/>
    <col min="10" max="10" width="18.44140625" style="2" customWidth="1"/>
    <col min="11" max="11" width="23.88671875" style="3" customWidth="1"/>
    <col min="12" max="12" width="16.6640625" style="2" customWidth="1"/>
    <col min="13" max="13" width="15.44140625" style="2" customWidth="1"/>
    <col min="14" max="14" width="9.109375" style="1" customWidth="1"/>
    <col min="15" max="200" width="9.109375" style="4" customWidth="1"/>
  </cols>
  <sheetData>
    <row r="1" spans="1:13" s="1" customFormat="1" ht="27.75" customHeight="1">
      <c r="A1" s="5" t="s">
        <v>0</v>
      </c>
      <c r="B1" s="7"/>
      <c r="C1" s="7"/>
      <c r="D1" s="7"/>
      <c r="E1" s="7"/>
      <c r="F1" s="7"/>
      <c r="G1" s="7"/>
      <c r="H1" s="6"/>
      <c r="I1" s="20"/>
      <c r="J1" s="20"/>
      <c r="K1" s="40"/>
      <c r="L1" s="41"/>
      <c r="M1" s="41"/>
    </row>
    <row r="2" spans="1:13" s="1" customFormat="1" ht="29.25" customHeight="1">
      <c r="A2" s="5" t="s">
        <v>1</v>
      </c>
      <c r="B2" s="6"/>
      <c r="C2" s="6"/>
      <c r="D2" s="6"/>
      <c r="E2" s="6"/>
      <c r="F2" s="6"/>
      <c r="G2" s="6"/>
      <c r="H2" s="6"/>
      <c r="I2" s="20"/>
      <c r="J2" s="20"/>
      <c r="K2" s="40"/>
      <c r="L2" s="41"/>
      <c r="M2" s="41"/>
    </row>
    <row r="3" spans="1:13" s="1" customFormat="1" ht="21" customHeight="1">
      <c r="A3" s="47" t="s">
        <v>2</v>
      </c>
      <c r="B3" s="48" t="s">
        <v>111</v>
      </c>
      <c r="C3" s="47"/>
      <c r="D3" s="241"/>
      <c r="E3" s="241"/>
      <c r="F3" s="48"/>
      <c r="G3" s="48"/>
      <c r="H3" s="48"/>
      <c r="I3" s="72"/>
      <c r="J3" s="72"/>
      <c r="K3" s="92"/>
      <c r="L3" s="73"/>
      <c r="M3" s="73"/>
    </row>
    <row r="4" spans="1:13" s="1" customFormat="1" ht="12">
      <c r="A4" s="9"/>
      <c r="B4" s="9"/>
      <c r="C4" s="9"/>
      <c r="D4" s="9"/>
      <c r="E4" s="9"/>
      <c r="F4" s="9"/>
      <c r="G4" s="9"/>
      <c r="H4" s="9"/>
      <c r="I4" s="20"/>
      <c r="J4" s="20"/>
      <c r="K4" s="40"/>
      <c r="L4" s="41"/>
      <c r="M4" s="41"/>
    </row>
    <row r="5" spans="1:13" s="1" customFormat="1" ht="24">
      <c r="A5" s="10" t="s">
        <v>4</v>
      </c>
      <c r="B5" s="10"/>
      <c r="C5" s="10"/>
      <c r="D5" s="10"/>
      <c r="E5" s="11"/>
      <c r="F5" s="11"/>
      <c r="G5" s="22" t="s">
        <v>5</v>
      </c>
      <c r="H5" s="23"/>
      <c r="I5" s="24"/>
      <c r="J5" s="23"/>
      <c r="K5" s="22"/>
    </row>
    <row r="6" spans="1:13" s="1" customFormat="1" ht="15.75" customHeight="1">
      <c r="A6" s="236" t="s">
        <v>6</v>
      </c>
      <c r="B6" s="236" t="s">
        <v>7</v>
      </c>
      <c r="C6" s="239" t="s">
        <v>8</v>
      </c>
      <c r="D6" s="239" t="s">
        <v>9</v>
      </c>
      <c r="E6" s="239" t="s">
        <v>10</v>
      </c>
      <c r="F6" s="243" t="s">
        <v>11</v>
      </c>
      <c r="G6" s="246" t="s">
        <v>12</v>
      </c>
      <c r="H6" s="249" t="s">
        <v>13</v>
      </c>
      <c r="I6" s="246" t="s">
        <v>14</v>
      </c>
      <c r="J6" s="253" t="s">
        <v>15</v>
      </c>
      <c r="K6" s="253" t="s">
        <v>16</v>
      </c>
    </row>
    <row r="7" spans="1:13" s="1" customFormat="1" ht="12">
      <c r="A7" s="237"/>
      <c r="B7" s="237"/>
      <c r="C7" s="240"/>
      <c r="D7" s="240"/>
      <c r="E7" s="242"/>
      <c r="F7" s="244"/>
      <c r="G7" s="247"/>
      <c r="H7" s="250"/>
      <c r="I7" s="252"/>
      <c r="J7" s="254"/>
      <c r="K7" s="254"/>
    </row>
    <row r="8" spans="1:13" s="1" customFormat="1" ht="12">
      <c r="A8" s="238"/>
      <c r="B8" s="238"/>
      <c r="C8" s="238"/>
      <c r="D8" s="238"/>
      <c r="E8" s="238"/>
      <c r="F8" s="245"/>
      <c r="G8" s="248"/>
      <c r="H8" s="251"/>
      <c r="I8" s="248"/>
      <c r="J8" s="255"/>
      <c r="K8" s="255"/>
    </row>
    <row r="9" spans="1:13" s="1" customFormat="1" ht="27.75" customHeight="1">
      <c r="A9" s="81" t="s">
        <v>112</v>
      </c>
      <c r="B9" s="82" t="s">
        <v>18</v>
      </c>
      <c r="C9" s="49" t="s">
        <v>19</v>
      </c>
      <c r="D9" s="49" t="s">
        <v>20</v>
      </c>
      <c r="E9" s="83" t="s">
        <v>21</v>
      </c>
      <c r="F9" s="50">
        <v>45141</v>
      </c>
      <c r="G9" s="43" t="s">
        <v>22</v>
      </c>
      <c r="H9" s="43"/>
      <c r="I9" s="43">
        <v>45141</v>
      </c>
      <c r="J9" s="29" t="s">
        <v>23</v>
      </c>
      <c r="K9" s="42"/>
    </row>
    <row r="10" spans="1:13" s="1" customFormat="1" ht="12">
      <c r="A10" s="51"/>
      <c r="B10" s="82"/>
      <c r="C10" s="49"/>
      <c r="D10" s="49"/>
      <c r="E10" s="84"/>
      <c r="F10" s="50"/>
      <c r="G10" s="57" t="s">
        <v>63</v>
      </c>
      <c r="H10" s="57"/>
      <c r="I10" s="43">
        <v>45142</v>
      </c>
      <c r="J10" s="29" t="s">
        <v>25</v>
      </c>
      <c r="K10" s="42"/>
    </row>
    <row r="11" spans="1:13" s="1" customFormat="1" ht="12">
      <c r="A11" s="51"/>
      <c r="B11" s="51"/>
      <c r="C11" s="51"/>
      <c r="D11" s="12"/>
      <c r="E11" s="85"/>
      <c r="F11" s="52"/>
      <c r="G11" s="57" t="s">
        <v>27</v>
      </c>
      <c r="H11" s="57"/>
      <c r="I11" s="43">
        <v>45145</v>
      </c>
      <c r="J11" s="29" t="s">
        <v>25</v>
      </c>
      <c r="K11" s="55"/>
    </row>
    <row r="12" spans="1:13" s="1" customFormat="1" ht="12">
      <c r="A12" s="51"/>
      <c r="B12" s="51"/>
      <c r="C12" s="51"/>
      <c r="D12" s="12"/>
      <c r="E12" s="85"/>
      <c r="F12" s="52"/>
      <c r="G12" s="53"/>
      <c r="H12" s="53" t="s">
        <v>28</v>
      </c>
      <c r="I12" s="43">
        <v>45146</v>
      </c>
      <c r="J12" s="29" t="s">
        <v>25</v>
      </c>
      <c r="K12" s="42"/>
    </row>
    <row r="13" spans="1:13" s="1" customFormat="1" ht="12">
      <c r="A13" s="51"/>
      <c r="B13" s="51"/>
      <c r="C13" s="51"/>
      <c r="D13" s="12"/>
      <c r="E13" s="85"/>
      <c r="F13" s="52"/>
      <c r="G13" s="53"/>
      <c r="H13" s="53" t="s">
        <v>28</v>
      </c>
      <c r="I13" s="43">
        <v>45147</v>
      </c>
      <c r="J13" s="29" t="s">
        <v>66</v>
      </c>
      <c r="K13" s="42"/>
    </row>
    <row r="14" spans="1:13" s="1" customFormat="1" ht="12">
      <c r="A14" s="51"/>
      <c r="B14" s="51"/>
      <c r="C14" s="51"/>
      <c r="D14" s="12"/>
      <c r="E14" s="85"/>
      <c r="F14" s="52"/>
      <c r="G14" s="56"/>
      <c r="H14" s="57" t="s">
        <v>113</v>
      </c>
      <c r="I14" s="43">
        <v>45148</v>
      </c>
      <c r="J14" s="29" t="s">
        <v>95</v>
      </c>
      <c r="K14" s="42"/>
    </row>
    <row r="15" spans="1:13" s="1" customFormat="1" ht="12">
      <c r="A15" s="51"/>
      <c r="B15" s="51"/>
      <c r="C15" s="51"/>
      <c r="D15" s="12"/>
      <c r="E15" s="85"/>
      <c r="F15" s="52"/>
      <c r="G15" s="56"/>
      <c r="H15" s="59" t="s">
        <v>114</v>
      </c>
      <c r="I15" s="43">
        <v>45149</v>
      </c>
      <c r="J15" s="29" t="s">
        <v>95</v>
      </c>
      <c r="K15" s="58"/>
    </row>
    <row r="16" spans="1:13" s="1" customFormat="1" ht="12">
      <c r="A16" s="51"/>
      <c r="B16" s="51"/>
      <c r="C16" s="51"/>
      <c r="D16" s="12"/>
      <c r="E16" s="85"/>
      <c r="F16" s="52"/>
      <c r="G16" s="56"/>
      <c r="H16" s="61" t="s">
        <v>115</v>
      </c>
      <c r="I16" s="60">
        <v>45152</v>
      </c>
      <c r="J16" s="29" t="s">
        <v>95</v>
      </c>
      <c r="K16" s="93"/>
    </row>
    <row r="17" spans="1:11" s="1" customFormat="1" ht="12">
      <c r="A17" s="51"/>
      <c r="B17" s="51"/>
      <c r="C17" s="51"/>
      <c r="D17" s="12"/>
      <c r="E17" s="85"/>
      <c r="F17" s="52"/>
      <c r="G17" s="56"/>
      <c r="H17" s="96" t="s">
        <v>116</v>
      </c>
      <c r="I17" s="60">
        <v>45153</v>
      </c>
      <c r="J17" s="29" t="s">
        <v>25</v>
      </c>
      <c r="K17" s="58"/>
    </row>
    <row r="18" spans="1:11" s="1" customFormat="1" ht="33" customHeight="1">
      <c r="A18" s="12"/>
      <c r="B18" s="12"/>
      <c r="C18" s="12"/>
      <c r="D18" s="12"/>
      <c r="E18" s="85"/>
      <c r="F18" s="52"/>
      <c r="G18" s="56"/>
      <c r="H18" s="56" t="s">
        <v>117</v>
      </c>
      <c r="I18" s="60">
        <v>45154</v>
      </c>
      <c r="J18" s="29" t="s">
        <v>25</v>
      </c>
      <c r="K18" s="55"/>
    </row>
    <row r="19" spans="1:11" s="1" customFormat="1" ht="49.5" customHeight="1">
      <c r="A19" s="12"/>
      <c r="B19" s="12"/>
      <c r="C19" s="12"/>
      <c r="D19" s="12"/>
      <c r="E19" s="85"/>
      <c r="F19" s="52"/>
      <c r="G19" s="56"/>
      <c r="H19" s="62" t="s">
        <v>21</v>
      </c>
      <c r="I19" s="60">
        <v>45155</v>
      </c>
      <c r="J19" s="42" t="s">
        <v>118</v>
      </c>
      <c r="K19" s="55"/>
    </row>
    <row r="20" spans="1:11" s="1" customFormat="1" ht="12">
      <c r="A20" s="12"/>
      <c r="B20" s="12"/>
      <c r="C20" s="12"/>
      <c r="D20" s="12"/>
      <c r="E20" s="12"/>
      <c r="F20" s="63"/>
      <c r="G20" s="64"/>
      <c r="H20" s="65"/>
      <c r="I20" s="60"/>
      <c r="J20" s="57"/>
      <c r="K20" s="43"/>
    </row>
    <row r="21" spans="1:11" s="1" customFormat="1" ht="12">
      <c r="A21" s="12"/>
      <c r="B21" s="12"/>
      <c r="C21" s="12"/>
      <c r="D21" s="12"/>
      <c r="E21" s="12"/>
      <c r="F21" s="63"/>
      <c r="G21" s="27"/>
      <c r="H21" s="66"/>
      <c r="I21" s="29"/>
      <c r="J21" s="45"/>
      <c r="K21" s="43"/>
    </row>
    <row r="22" spans="1:11" s="1" customFormat="1" ht="12">
      <c r="A22" s="12"/>
      <c r="B22" s="12"/>
      <c r="C22" s="12"/>
      <c r="D22" s="12"/>
      <c r="E22" s="12"/>
      <c r="F22" s="63"/>
      <c r="G22" s="27"/>
      <c r="H22" s="66"/>
      <c r="I22" s="29"/>
      <c r="J22" s="45"/>
      <c r="K22" s="43"/>
    </row>
    <row r="23" spans="1:11" s="1" customFormat="1" ht="12">
      <c r="A23" s="12"/>
      <c r="B23" s="12"/>
      <c r="C23" s="12"/>
      <c r="D23" s="12"/>
      <c r="E23" s="12"/>
      <c r="F23" s="26"/>
      <c r="G23" s="27"/>
      <c r="H23" s="66"/>
      <c r="I23" s="29"/>
      <c r="J23" s="45"/>
      <c r="K23" s="45"/>
    </row>
    <row r="24" spans="1:11" s="1" customFormat="1" ht="12">
      <c r="A24" s="12"/>
      <c r="B24" s="12"/>
      <c r="C24" s="12"/>
      <c r="D24" s="12"/>
      <c r="E24" s="12"/>
      <c r="F24" s="26"/>
      <c r="G24" s="27"/>
      <c r="H24" s="66"/>
      <c r="I24" s="29"/>
      <c r="J24" s="45"/>
      <c r="K24" s="45"/>
    </row>
    <row r="25" spans="1:11" s="1" customFormat="1" ht="12">
      <c r="A25" s="15" t="s">
        <v>40</v>
      </c>
      <c r="B25" s="15"/>
      <c r="C25" s="15"/>
      <c r="D25" s="15"/>
      <c r="E25" s="15"/>
      <c r="F25" s="32"/>
      <c r="G25" s="33"/>
      <c r="H25" s="34"/>
      <c r="I25" s="35"/>
      <c r="J25" s="15"/>
      <c r="K25" s="15"/>
    </row>
    <row r="26" spans="1:11" s="1" customFormat="1" ht="12">
      <c r="A26" s="12"/>
      <c r="B26" s="12"/>
      <c r="C26" s="12"/>
      <c r="D26" s="12"/>
      <c r="E26" s="12"/>
      <c r="F26" s="12"/>
      <c r="G26" s="36"/>
      <c r="H26" s="37"/>
      <c r="I26" s="29"/>
      <c r="J26" s="46"/>
      <c r="K26" s="46"/>
    </row>
    <row r="27" spans="1:11" s="1" customFormat="1" ht="33" customHeight="1">
      <c r="A27" s="67" t="s">
        <v>41</v>
      </c>
      <c r="B27" s="67" t="s">
        <v>42</v>
      </c>
      <c r="C27" s="68" t="s">
        <v>10</v>
      </c>
      <c r="D27" s="67" t="s">
        <v>43</v>
      </c>
      <c r="E27" s="67" t="s">
        <v>44</v>
      </c>
      <c r="F27" s="74" t="s">
        <v>45</v>
      </c>
      <c r="G27" s="75" t="s">
        <v>46</v>
      </c>
      <c r="H27" s="90" t="s">
        <v>47</v>
      </c>
      <c r="I27" s="90"/>
      <c r="J27" s="95"/>
      <c r="K27" s="95"/>
    </row>
    <row r="28" spans="1:11" s="1" customFormat="1" ht="12">
      <c r="A28" s="69" t="s">
        <v>119</v>
      </c>
      <c r="B28" s="69" t="s">
        <v>49</v>
      </c>
      <c r="C28" s="69" t="s">
        <v>21</v>
      </c>
      <c r="D28" s="98">
        <v>45157</v>
      </c>
      <c r="E28" s="98">
        <v>45155</v>
      </c>
      <c r="F28" s="12" t="s">
        <v>18</v>
      </c>
      <c r="G28" s="38"/>
      <c r="H28" s="39"/>
      <c r="I28" s="29"/>
      <c r="J28" s="36"/>
      <c r="K28" s="36"/>
    </row>
    <row r="29" spans="1:11" s="1" customFormat="1" ht="12">
      <c r="A29" s="69" t="s">
        <v>120</v>
      </c>
      <c r="B29" s="69" t="s">
        <v>49</v>
      </c>
      <c r="C29" s="69" t="s">
        <v>21</v>
      </c>
      <c r="D29" s="98">
        <v>45157</v>
      </c>
      <c r="E29" s="98">
        <v>45155</v>
      </c>
      <c r="F29" s="12" t="s">
        <v>18</v>
      </c>
      <c r="G29" s="38"/>
      <c r="H29" s="39"/>
      <c r="I29" s="29"/>
      <c r="J29" s="36"/>
      <c r="K29" s="36"/>
    </row>
    <row r="30" spans="1:11" s="1" customFormat="1" ht="12">
      <c r="A30" s="69" t="s">
        <v>121</v>
      </c>
      <c r="B30" s="69" t="s">
        <v>49</v>
      </c>
      <c r="C30" s="69" t="s">
        <v>21</v>
      </c>
      <c r="D30" s="98">
        <v>45157</v>
      </c>
      <c r="E30" s="98">
        <v>45155</v>
      </c>
      <c r="F30" s="12" t="s">
        <v>18</v>
      </c>
      <c r="G30" s="38"/>
      <c r="H30" s="39"/>
      <c r="I30" s="29"/>
      <c r="J30" s="36"/>
      <c r="K30" s="36"/>
    </row>
    <row r="31" spans="1:11" s="1" customFormat="1" ht="12">
      <c r="A31" s="69" t="s">
        <v>122</v>
      </c>
      <c r="B31" s="69" t="s">
        <v>49</v>
      </c>
      <c r="C31" s="69" t="s">
        <v>21</v>
      </c>
      <c r="D31" s="98">
        <v>45157</v>
      </c>
      <c r="E31" s="98">
        <v>45155</v>
      </c>
      <c r="F31" s="12" t="s">
        <v>18</v>
      </c>
      <c r="G31" s="38"/>
      <c r="H31" s="39"/>
      <c r="I31" s="29"/>
      <c r="J31" s="36"/>
      <c r="K31" s="36"/>
    </row>
    <row r="32" spans="1:11" s="1" customFormat="1" ht="12">
      <c r="A32" s="69" t="s">
        <v>123</v>
      </c>
      <c r="B32" s="69" t="s">
        <v>49</v>
      </c>
      <c r="C32" s="69" t="s">
        <v>21</v>
      </c>
      <c r="D32" s="98">
        <v>45157</v>
      </c>
      <c r="E32" s="98">
        <v>45155</v>
      </c>
      <c r="F32" s="12" t="s">
        <v>18</v>
      </c>
      <c r="G32" s="38"/>
      <c r="H32" s="39"/>
      <c r="I32" s="29"/>
      <c r="J32" s="36"/>
      <c r="K32" s="36"/>
    </row>
    <row r="33" spans="1:14" s="1" customFormat="1" ht="12">
      <c r="A33" s="69" t="s">
        <v>124</v>
      </c>
      <c r="B33" s="69" t="s">
        <v>49</v>
      </c>
      <c r="C33" s="69" t="s">
        <v>21</v>
      </c>
      <c r="D33" s="98">
        <v>45157</v>
      </c>
      <c r="E33" s="98">
        <v>45155</v>
      </c>
      <c r="F33" s="12" t="s">
        <v>18</v>
      </c>
      <c r="G33" s="38"/>
      <c r="H33" s="39"/>
      <c r="I33" s="29"/>
      <c r="J33" s="36"/>
      <c r="K33" s="36"/>
    </row>
    <row r="34" spans="1:14" s="1" customFormat="1" ht="12">
      <c r="A34" s="69" t="s">
        <v>125</v>
      </c>
      <c r="B34" s="69" t="s">
        <v>49</v>
      </c>
      <c r="C34" s="69" t="s">
        <v>21</v>
      </c>
      <c r="D34" s="98">
        <v>45157</v>
      </c>
      <c r="E34" s="98">
        <v>45155</v>
      </c>
      <c r="F34" s="12" t="s">
        <v>18</v>
      </c>
      <c r="G34" s="38"/>
      <c r="H34" s="39"/>
      <c r="I34" s="29"/>
      <c r="J34" s="36"/>
      <c r="K34" s="36"/>
    </row>
    <row r="35" spans="1:14" s="1" customFormat="1" ht="12">
      <c r="A35" s="69" t="s">
        <v>126</v>
      </c>
      <c r="B35" s="69" t="s">
        <v>49</v>
      </c>
      <c r="C35" s="69" t="s">
        <v>21</v>
      </c>
      <c r="D35" s="98">
        <v>45157</v>
      </c>
      <c r="E35" s="98">
        <v>45155</v>
      </c>
      <c r="F35" s="12" t="s">
        <v>18</v>
      </c>
      <c r="G35" s="38"/>
      <c r="H35" s="39"/>
      <c r="I35" s="29"/>
      <c r="J35" s="36"/>
      <c r="K35" s="36"/>
    </row>
    <row r="36" spans="1:14" s="1" customFormat="1" ht="12">
      <c r="A36" s="69" t="s">
        <v>127</v>
      </c>
      <c r="B36" s="69" t="s">
        <v>49</v>
      </c>
      <c r="C36" s="69" t="s">
        <v>21</v>
      </c>
      <c r="D36" s="98">
        <v>45157</v>
      </c>
      <c r="E36" s="98">
        <v>45155</v>
      </c>
      <c r="F36" s="12" t="s">
        <v>18</v>
      </c>
      <c r="G36" s="38"/>
      <c r="H36" s="39"/>
      <c r="I36" s="29"/>
      <c r="J36" s="36"/>
      <c r="K36" s="36"/>
    </row>
    <row r="37" spans="1:14" s="1" customFormat="1" ht="12">
      <c r="A37" s="69" t="s">
        <v>128</v>
      </c>
      <c r="B37" s="69" t="s">
        <v>49</v>
      </c>
      <c r="C37" s="69" t="s">
        <v>21</v>
      </c>
      <c r="D37" s="98">
        <v>45157</v>
      </c>
      <c r="E37" s="98">
        <v>45155</v>
      </c>
      <c r="F37" s="12" t="s">
        <v>18</v>
      </c>
      <c r="G37" s="38"/>
      <c r="H37" s="39"/>
      <c r="I37" s="29"/>
      <c r="J37" s="36"/>
      <c r="K37" s="36"/>
    </row>
    <row r="38" spans="1:14" s="4" customFormat="1" ht="17.25" customHeight="1">
      <c r="A38" s="17" t="s">
        <v>58</v>
      </c>
      <c r="B38" s="18"/>
      <c r="C38" s="18"/>
      <c r="D38" s="18"/>
      <c r="E38" s="19"/>
      <c r="F38" s="19"/>
      <c r="G38" s="19"/>
      <c r="H38" s="19"/>
      <c r="I38" s="19"/>
      <c r="J38" s="18"/>
      <c r="K38" s="3"/>
      <c r="L38" s="2"/>
      <c r="M38" s="2"/>
      <c r="N38" s="1"/>
    </row>
    <row r="39" spans="1:14" s="4" customFormat="1" ht="12">
      <c r="A39" s="2" t="s">
        <v>59</v>
      </c>
      <c r="B39" s="2"/>
      <c r="C39" s="2"/>
      <c r="D39" s="2"/>
      <c r="E39" s="2"/>
      <c r="F39" s="2"/>
      <c r="G39" s="2"/>
      <c r="H39" s="2"/>
      <c r="I39" s="2"/>
      <c r="J39" s="2"/>
      <c r="K39" s="3"/>
      <c r="L39" s="2"/>
      <c r="M39" s="2"/>
      <c r="N39" s="1"/>
    </row>
    <row r="40" spans="1:14" s="4" customFormat="1" ht="12">
      <c r="A40" s="2" t="s">
        <v>60</v>
      </c>
      <c r="B40" s="2"/>
      <c r="C40" s="2"/>
      <c r="D40" s="2"/>
      <c r="E40" s="2"/>
      <c r="F40" s="2"/>
      <c r="G40" s="2"/>
      <c r="H40" s="2"/>
      <c r="I40" s="2"/>
      <c r="J40" s="2"/>
      <c r="K40" s="3"/>
      <c r="L40" s="2"/>
      <c r="M40" s="2"/>
      <c r="N40" s="1"/>
    </row>
    <row r="41" spans="1:14" s="4" customFormat="1" ht="12">
      <c r="A41" s="2" t="s">
        <v>61</v>
      </c>
      <c r="B41" s="2"/>
      <c r="C41" s="2"/>
      <c r="D41" s="2"/>
      <c r="E41" s="2"/>
      <c r="F41" s="2"/>
      <c r="G41" s="2"/>
      <c r="H41" s="2"/>
      <c r="I41" s="2"/>
      <c r="J41" s="2"/>
      <c r="K41" s="3"/>
      <c r="L41" s="2"/>
      <c r="M41" s="2"/>
      <c r="N41" s="1"/>
    </row>
    <row r="42" spans="1:14" s="4" customFormat="1" ht="12">
      <c r="A42" s="2"/>
      <c r="B42" s="2"/>
      <c r="C42" s="2"/>
      <c r="D42" s="2"/>
      <c r="E42" s="2"/>
      <c r="F42" s="2"/>
      <c r="G42" s="2"/>
      <c r="H42" s="2"/>
      <c r="I42" s="2"/>
      <c r="J42" s="2"/>
      <c r="K42" s="3"/>
      <c r="L42" s="2"/>
      <c r="M42" s="2"/>
      <c r="N42" s="1"/>
    </row>
    <row r="43" spans="1:14" s="4" customFormat="1" ht="12">
      <c r="A43" s="2"/>
      <c r="B43" s="2"/>
      <c r="C43" s="2"/>
      <c r="D43" s="2"/>
      <c r="E43" s="2"/>
      <c r="F43" s="2"/>
      <c r="G43" s="2"/>
      <c r="H43" s="2"/>
      <c r="I43" s="2"/>
      <c r="J43" s="2"/>
      <c r="K43" s="3"/>
      <c r="L43" s="2"/>
      <c r="M43" s="2"/>
      <c r="N43" s="1"/>
    </row>
    <row r="44" spans="1:14" s="4" customFormat="1" ht="12">
      <c r="A44" s="70"/>
      <c r="B44" s="2"/>
      <c r="C44" s="2"/>
      <c r="D44" s="2"/>
      <c r="E44" s="2"/>
      <c r="F44" s="2"/>
      <c r="G44" s="2"/>
      <c r="H44" s="2"/>
      <c r="I44" s="2"/>
      <c r="J44" s="2"/>
      <c r="K44" s="3"/>
      <c r="L44" s="2"/>
      <c r="M44" s="2"/>
      <c r="N44" s="1"/>
    </row>
    <row r="45" spans="1:14" s="4" customFormat="1" ht="12">
      <c r="A45" s="70"/>
      <c r="B45" s="2"/>
      <c r="C45" s="2"/>
      <c r="D45" s="2"/>
      <c r="E45" s="2"/>
      <c r="F45" s="2"/>
      <c r="G45" s="2"/>
      <c r="H45" s="2"/>
      <c r="I45" s="2"/>
      <c r="J45" s="2"/>
      <c r="K45" s="3"/>
      <c r="L45" s="2"/>
      <c r="M45" s="2"/>
      <c r="N45" s="1"/>
    </row>
    <row r="46" spans="1:14" s="4" customFormat="1" ht="12">
      <c r="A46" s="70"/>
      <c r="B46" s="2"/>
      <c r="C46" s="2"/>
      <c r="D46" s="2"/>
      <c r="E46" s="2"/>
      <c r="F46" s="2"/>
      <c r="G46" s="2"/>
      <c r="H46" s="2"/>
      <c r="I46" s="2"/>
      <c r="J46" s="2"/>
      <c r="K46" s="3"/>
      <c r="L46" s="2"/>
      <c r="M46" s="2"/>
      <c r="N46" s="1"/>
    </row>
    <row r="47" spans="1:14" s="4" customFormat="1" ht="12">
      <c r="A47" s="70"/>
      <c r="B47" s="2"/>
      <c r="C47" s="2"/>
      <c r="D47" s="2"/>
      <c r="E47" s="2"/>
      <c r="F47" s="2"/>
      <c r="G47" s="2"/>
      <c r="H47" s="2"/>
      <c r="I47" s="2"/>
      <c r="J47" s="2"/>
      <c r="K47" s="3"/>
      <c r="L47" s="2"/>
      <c r="M47" s="2"/>
      <c r="N47" s="1"/>
    </row>
    <row r="48" spans="1:14" s="4" customFormat="1" ht="12">
      <c r="A48" s="70"/>
      <c r="B48" s="2"/>
      <c r="C48" s="2"/>
      <c r="D48" s="2"/>
      <c r="E48" s="2"/>
      <c r="F48" s="2"/>
      <c r="G48" s="2"/>
      <c r="H48" s="2"/>
      <c r="I48" s="2"/>
      <c r="J48" s="2"/>
      <c r="K48" s="3"/>
      <c r="L48" s="2"/>
      <c r="M48" s="2"/>
      <c r="N48" s="1"/>
    </row>
    <row r="49" spans="1:14" s="4" customFormat="1" ht="12">
      <c r="A49" s="70"/>
      <c r="B49" s="2"/>
      <c r="C49" s="2"/>
      <c r="D49" s="2"/>
      <c r="E49" s="2"/>
      <c r="F49" s="2"/>
      <c r="G49" s="2"/>
      <c r="H49" s="2"/>
      <c r="I49" s="2"/>
      <c r="J49" s="2"/>
      <c r="K49" s="3"/>
      <c r="L49" s="2"/>
      <c r="M49" s="2"/>
      <c r="N49" s="1"/>
    </row>
    <row r="50" spans="1:14" s="4" customFormat="1" ht="12">
      <c r="A50" s="70"/>
      <c r="B50" s="2"/>
      <c r="C50" s="2"/>
      <c r="D50" s="2"/>
      <c r="E50" s="2"/>
      <c r="F50" s="2"/>
      <c r="G50" s="2"/>
      <c r="H50" s="2"/>
      <c r="I50" s="2"/>
      <c r="J50" s="2"/>
      <c r="K50" s="3"/>
      <c r="L50" s="2"/>
      <c r="M50" s="2"/>
      <c r="N50" s="1"/>
    </row>
    <row r="51" spans="1:14" s="4" customFormat="1" ht="12">
      <c r="A51" s="70"/>
      <c r="B51" s="2"/>
      <c r="C51" s="2"/>
      <c r="D51" s="2"/>
      <c r="E51" s="2"/>
      <c r="F51" s="2"/>
      <c r="G51" s="2"/>
      <c r="H51" s="2"/>
      <c r="I51" s="2"/>
      <c r="J51" s="2"/>
      <c r="K51" s="3"/>
      <c r="L51" s="2"/>
      <c r="M51" s="2"/>
      <c r="N51" s="1"/>
    </row>
    <row r="52" spans="1:14" s="4" customFormat="1" ht="12">
      <c r="A52" s="71"/>
      <c r="B52" s="2"/>
      <c r="C52" s="2"/>
      <c r="D52" s="2"/>
      <c r="E52" s="2"/>
      <c r="F52" s="2"/>
      <c r="G52" s="2"/>
      <c r="H52" s="2"/>
      <c r="I52" s="2"/>
      <c r="J52" s="2"/>
      <c r="K52" s="3"/>
      <c r="L52" s="2"/>
      <c r="M52" s="2"/>
      <c r="N52" s="1"/>
    </row>
    <row r="53" spans="1:14" s="4" customFormat="1" ht="12">
      <c r="A53" s="71"/>
      <c r="B53" s="2"/>
      <c r="C53" s="2"/>
      <c r="D53" s="2"/>
      <c r="E53" s="2"/>
      <c r="F53" s="2"/>
      <c r="G53" s="2"/>
      <c r="H53" s="2"/>
      <c r="I53" s="2"/>
      <c r="J53" s="2"/>
      <c r="K53" s="3"/>
      <c r="L53" s="2"/>
      <c r="M53" s="2"/>
      <c r="N53" s="1"/>
    </row>
    <row r="54" spans="1:14" s="1" customFormat="1" ht="12">
      <c r="A54" s="2"/>
      <c r="B54" s="2"/>
      <c r="C54" s="2"/>
      <c r="D54" s="2"/>
      <c r="E54" s="2"/>
      <c r="F54" s="2"/>
      <c r="G54" s="2"/>
      <c r="H54" s="2"/>
      <c r="I54" s="2"/>
      <c r="J54" s="2"/>
      <c r="K54" s="3"/>
      <c r="L54" s="2"/>
      <c r="M54" s="2"/>
    </row>
    <row r="55" spans="1:14" s="1" customFormat="1" ht="12">
      <c r="A55" s="2"/>
      <c r="B55" s="2"/>
      <c r="C55" s="2"/>
      <c r="D55" s="2"/>
      <c r="E55" s="2"/>
      <c r="F55" s="2"/>
      <c r="G55" s="2"/>
      <c r="H55" s="2"/>
      <c r="I55" s="2"/>
      <c r="J55" s="2"/>
      <c r="K55" s="3"/>
      <c r="L55" s="2"/>
      <c r="M55" s="2"/>
    </row>
    <row r="56" spans="1:14" s="4" customFormat="1" ht="12">
      <c r="A56" s="2"/>
      <c r="B56" s="2"/>
      <c r="C56" s="2"/>
      <c r="D56" s="2"/>
      <c r="E56" s="2"/>
      <c r="F56" s="2"/>
      <c r="G56" s="2"/>
      <c r="H56" s="2"/>
      <c r="I56" s="2"/>
      <c r="J56" s="2"/>
      <c r="K56" s="3"/>
      <c r="L56" s="2"/>
      <c r="M56" s="2"/>
      <c r="N56" s="1"/>
    </row>
    <row r="57" spans="1:14" s="4" customFormat="1" ht="12">
      <c r="A57" s="2"/>
      <c r="B57" s="2"/>
      <c r="C57" s="2"/>
      <c r="D57" s="2"/>
      <c r="E57" s="2"/>
      <c r="F57" s="2"/>
      <c r="G57" s="2"/>
      <c r="H57" s="2"/>
      <c r="I57" s="2"/>
      <c r="J57" s="2"/>
      <c r="K57" s="3"/>
      <c r="L57" s="2"/>
      <c r="M57" s="2"/>
      <c r="N57" s="1"/>
    </row>
    <row r="58" spans="1:14" s="4" customFormat="1" ht="12">
      <c r="A58" s="2"/>
      <c r="B58" s="2"/>
      <c r="C58" s="2"/>
      <c r="D58" s="2"/>
      <c r="E58" s="2"/>
      <c r="F58" s="2"/>
      <c r="G58" s="2"/>
      <c r="H58" s="2"/>
      <c r="I58" s="2"/>
      <c r="J58" s="2"/>
      <c r="K58" s="3"/>
      <c r="L58" s="2"/>
      <c r="M58" s="2"/>
      <c r="N58" s="1"/>
    </row>
    <row r="59" spans="1:14" s="4" customFormat="1" ht="12">
      <c r="A59" s="2"/>
      <c r="B59" s="2"/>
      <c r="C59" s="2"/>
      <c r="D59" s="2"/>
      <c r="E59" s="2"/>
      <c r="F59" s="2"/>
      <c r="G59" s="2"/>
      <c r="H59" s="2"/>
      <c r="I59" s="2"/>
      <c r="J59" s="2"/>
      <c r="K59" s="3"/>
      <c r="L59" s="2"/>
      <c r="M59" s="2"/>
      <c r="N59" s="1"/>
    </row>
    <row r="60" spans="1:14" s="4" customFormat="1" ht="12">
      <c r="A60" s="2"/>
      <c r="B60" s="2"/>
      <c r="C60" s="2"/>
      <c r="D60" s="2"/>
      <c r="E60" s="2"/>
      <c r="F60" s="2"/>
      <c r="G60" s="2"/>
      <c r="H60" s="2"/>
      <c r="I60" s="2"/>
      <c r="J60" s="2"/>
      <c r="K60" s="3"/>
      <c r="L60" s="2"/>
      <c r="M60" s="2"/>
      <c r="N60" s="1"/>
    </row>
    <row r="61" spans="1:14" s="4" customFormat="1" ht="12">
      <c r="A61" s="2"/>
      <c r="B61" s="2"/>
      <c r="C61" s="2"/>
      <c r="D61" s="2"/>
      <c r="E61" s="2"/>
      <c r="F61" s="2"/>
      <c r="G61" s="2"/>
      <c r="H61" s="2"/>
      <c r="I61" s="2"/>
      <c r="J61" s="2"/>
      <c r="K61" s="3"/>
      <c r="L61" s="2"/>
      <c r="M61" s="2"/>
      <c r="N61" s="1"/>
    </row>
    <row r="62" spans="1:14" s="4" customFormat="1" ht="12">
      <c r="A62" s="2"/>
      <c r="B62" s="2"/>
      <c r="C62" s="2"/>
      <c r="D62" s="2"/>
      <c r="E62" s="2"/>
      <c r="F62" s="2"/>
      <c r="G62" s="2"/>
      <c r="H62" s="2"/>
      <c r="I62" s="2"/>
      <c r="J62" s="2"/>
      <c r="K62" s="3"/>
      <c r="L62" s="2"/>
      <c r="M62" s="2"/>
      <c r="N62" s="1"/>
    </row>
    <row r="63" spans="1:14" s="4" customFormat="1" ht="12">
      <c r="A63" s="2"/>
      <c r="B63" s="2"/>
      <c r="C63" s="2"/>
      <c r="D63" s="2"/>
      <c r="E63" s="2"/>
      <c r="F63" s="2"/>
      <c r="G63" s="2"/>
      <c r="H63" s="2"/>
      <c r="I63" s="2"/>
      <c r="J63" s="2"/>
      <c r="K63" s="3"/>
      <c r="L63" s="2"/>
      <c r="M63" s="2"/>
      <c r="N63" s="1"/>
    </row>
    <row r="64" spans="1:14" s="4" customFormat="1" ht="12">
      <c r="A64" s="2"/>
      <c r="B64" s="2"/>
      <c r="C64" s="2"/>
      <c r="D64" s="2"/>
      <c r="E64" s="2"/>
      <c r="F64" s="2"/>
      <c r="G64" s="2"/>
      <c r="H64" s="2"/>
      <c r="I64" s="2"/>
      <c r="J64" s="2"/>
      <c r="K64" s="3"/>
      <c r="L64" s="2"/>
      <c r="M64" s="2"/>
      <c r="N64" s="1"/>
    </row>
    <row r="65" spans="1:14" s="4" customFormat="1" ht="12">
      <c r="A65" s="2"/>
      <c r="B65" s="2"/>
      <c r="C65" s="2"/>
      <c r="D65" s="2"/>
      <c r="E65" s="2"/>
      <c r="F65" s="2"/>
      <c r="G65" s="2"/>
      <c r="H65" s="2"/>
      <c r="I65" s="2"/>
      <c r="J65" s="2"/>
      <c r="K65" s="3"/>
      <c r="L65" s="2"/>
      <c r="M65" s="2"/>
      <c r="N65" s="1"/>
    </row>
  </sheetData>
  <mergeCells count="12">
    <mergeCell ref="K6:K8"/>
    <mergeCell ref="F6:F8"/>
    <mergeCell ref="G6:G8"/>
    <mergeCell ref="H6:H8"/>
    <mergeCell ref="I6:I8"/>
    <mergeCell ref="J6:J8"/>
    <mergeCell ref="A6:A8"/>
    <mergeCell ref="B6:B8"/>
    <mergeCell ref="C6:C8"/>
    <mergeCell ref="D6:D8"/>
    <mergeCell ref="D3:E3"/>
    <mergeCell ref="E6:E8"/>
  </mergeCells>
  <phoneticPr fontId="29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R55"/>
  <sheetViews>
    <sheetView workbookViewId="0"/>
  </sheetViews>
  <sheetFormatPr defaultColWidth="14.5546875" defaultRowHeight="14.4"/>
  <cols>
    <col min="1" max="1" width="16.21875" style="2" customWidth="1"/>
    <col min="2" max="2" width="13.109375" style="2" customWidth="1"/>
    <col min="3" max="3" width="13.44140625" style="2" customWidth="1"/>
    <col min="4" max="4" width="13.6640625" style="2" customWidth="1"/>
    <col min="5" max="5" width="19.44140625" style="2" customWidth="1"/>
    <col min="6" max="6" width="14.21875" style="2" customWidth="1"/>
    <col min="7" max="7" width="22.44140625" style="2" customWidth="1"/>
    <col min="8" max="8" width="22.33203125" style="2" customWidth="1"/>
    <col min="9" max="9" width="18.6640625" style="2" customWidth="1"/>
    <col min="10" max="10" width="18.44140625" style="2" customWidth="1"/>
    <col min="11" max="11" width="23.88671875" style="3" customWidth="1"/>
    <col min="12" max="12" width="16.6640625" style="2" customWidth="1"/>
    <col min="13" max="13" width="15.44140625" style="2" customWidth="1"/>
    <col min="14" max="14" width="9.109375" style="1" customWidth="1"/>
    <col min="15" max="200" width="9.109375" style="4" customWidth="1"/>
  </cols>
  <sheetData>
    <row r="1" spans="1:13" s="1" customFormat="1" ht="27.75" customHeight="1">
      <c r="A1" s="5" t="s">
        <v>0</v>
      </c>
      <c r="B1" s="7"/>
      <c r="C1" s="7"/>
      <c r="D1" s="7"/>
      <c r="E1" s="7"/>
      <c r="F1" s="7"/>
      <c r="G1" s="7"/>
      <c r="H1" s="6"/>
      <c r="I1" s="20"/>
      <c r="J1" s="20"/>
      <c r="K1" s="40"/>
      <c r="L1" s="41"/>
      <c r="M1" s="41"/>
    </row>
    <row r="2" spans="1:13" s="1" customFormat="1" ht="29.25" customHeight="1">
      <c r="A2" s="5" t="s">
        <v>1</v>
      </c>
      <c r="B2" s="6"/>
      <c r="C2" s="6"/>
      <c r="D2" s="6"/>
      <c r="E2" s="6"/>
      <c r="F2" s="6"/>
      <c r="G2" s="6"/>
      <c r="H2" s="6"/>
      <c r="I2" s="20"/>
      <c r="J2" s="20"/>
      <c r="K2" s="40"/>
      <c r="L2" s="41"/>
      <c r="M2" s="41"/>
    </row>
    <row r="3" spans="1:13" s="1" customFormat="1" ht="21" customHeight="1">
      <c r="A3" s="47" t="s">
        <v>2</v>
      </c>
      <c r="B3" s="48" t="s">
        <v>129</v>
      </c>
      <c r="C3" s="47"/>
      <c r="D3" s="241"/>
      <c r="E3" s="241"/>
      <c r="F3" s="48"/>
      <c r="G3" s="48"/>
      <c r="H3" s="48"/>
      <c r="I3" s="72"/>
      <c r="J3" s="72"/>
      <c r="K3" s="92"/>
      <c r="L3" s="73"/>
      <c r="M3" s="73"/>
    </row>
    <row r="4" spans="1:13" s="1" customFormat="1" ht="12">
      <c r="A4" s="9"/>
      <c r="B4" s="9"/>
      <c r="C4" s="9"/>
      <c r="D4" s="9"/>
      <c r="E4" s="9"/>
      <c r="F4" s="9"/>
      <c r="G4" s="9"/>
      <c r="H4" s="9"/>
      <c r="I4" s="20"/>
      <c r="J4" s="20"/>
      <c r="K4" s="40"/>
      <c r="L4" s="41"/>
      <c r="M4" s="41"/>
    </row>
    <row r="5" spans="1:13" s="1" customFormat="1" ht="24">
      <c r="A5" s="10" t="s">
        <v>4</v>
      </c>
      <c r="B5" s="10"/>
      <c r="C5" s="10"/>
      <c r="D5" s="10"/>
      <c r="E5" s="11"/>
      <c r="F5" s="11"/>
      <c r="G5" s="22" t="s">
        <v>5</v>
      </c>
      <c r="H5" s="23"/>
      <c r="I5" s="24"/>
      <c r="J5" s="23"/>
      <c r="K5" s="22"/>
    </row>
    <row r="6" spans="1:13" s="1" customFormat="1" ht="15.75" customHeight="1">
      <c r="A6" s="236" t="s">
        <v>6</v>
      </c>
      <c r="B6" s="236" t="s">
        <v>7</v>
      </c>
      <c r="C6" s="239" t="s">
        <v>8</v>
      </c>
      <c r="D6" s="239" t="s">
        <v>9</v>
      </c>
      <c r="E6" s="239" t="s">
        <v>10</v>
      </c>
      <c r="F6" s="243" t="s">
        <v>11</v>
      </c>
      <c r="G6" s="246" t="s">
        <v>12</v>
      </c>
      <c r="H6" s="249" t="s">
        <v>13</v>
      </c>
      <c r="I6" s="246" t="s">
        <v>14</v>
      </c>
      <c r="J6" s="253" t="s">
        <v>15</v>
      </c>
      <c r="K6" s="253" t="s">
        <v>16</v>
      </c>
    </row>
    <row r="7" spans="1:13" s="1" customFormat="1" ht="12">
      <c r="A7" s="237"/>
      <c r="B7" s="237"/>
      <c r="C7" s="240"/>
      <c r="D7" s="240"/>
      <c r="E7" s="242"/>
      <c r="F7" s="244"/>
      <c r="G7" s="247"/>
      <c r="H7" s="250"/>
      <c r="I7" s="252"/>
      <c r="J7" s="254"/>
      <c r="K7" s="254"/>
    </row>
    <row r="8" spans="1:13" s="1" customFormat="1" ht="12">
      <c r="A8" s="238"/>
      <c r="B8" s="238"/>
      <c r="C8" s="238"/>
      <c r="D8" s="238"/>
      <c r="E8" s="238"/>
      <c r="F8" s="245"/>
      <c r="G8" s="248"/>
      <c r="H8" s="251"/>
      <c r="I8" s="248"/>
      <c r="J8" s="255"/>
      <c r="K8" s="255"/>
    </row>
    <row r="9" spans="1:13" s="1" customFormat="1" ht="27.75" customHeight="1">
      <c r="A9" s="81" t="s">
        <v>130</v>
      </c>
      <c r="B9" s="82" t="s">
        <v>18</v>
      </c>
      <c r="C9" s="49" t="s">
        <v>19</v>
      </c>
      <c r="D9" s="49" t="s">
        <v>27</v>
      </c>
      <c r="E9" s="83" t="s">
        <v>21</v>
      </c>
      <c r="F9" s="50">
        <v>45145</v>
      </c>
      <c r="G9" s="43" t="s">
        <v>22</v>
      </c>
      <c r="H9" s="43"/>
      <c r="I9" s="43">
        <v>45145</v>
      </c>
      <c r="J9" s="29" t="s">
        <v>23</v>
      </c>
      <c r="K9" s="42"/>
    </row>
    <row r="10" spans="1:13" s="1" customFormat="1" ht="12">
      <c r="A10" s="51"/>
      <c r="B10" s="82"/>
      <c r="C10" s="49"/>
      <c r="D10" s="49"/>
      <c r="E10" s="84"/>
      <c r="F10" s="50"/>
      <c r="G10" s="57" t="s">
        <v>131</v>
      </c>
      <c r="H10" s="57"/>
      <c r="I10" s="43">
        <v>45146</v>
      </c>
      <c r="J10" s="29" t="s">
        <v>25</v>
      </c>
      <c r="K10" s="42"/>
    </row>
    <row r="11" spans="1:13" s="1" customFormat="1" ht="12">
      <c r="A11" s="51"/>
      <c r="B11" s="51"/>
      <c r="C11" s="51"/>
      <c r="D11" s="12"/>
      <c r="E11" s="85"/>
      <c r="F11" s="52"/>
      <c r="G11" s="57" t="s">
        <v>132</v>
      </c>
      <c r="H11" s="57"/>
      <c r="I11" s="43">
        <v>45147</v>
      </c>
      <c r="J11" s="29" t="s">
        <v>25</v>
      </c>
      <c r="K11" s="55"/>
    </row>
    <row r="12" spans="1:13" s="1" customFormat="1" ht="12">
      <c r="A12" s="51"/>
      <c r="B12" s="51"/>
      <c r="C12" s="51"/>
      <c r="D12" s="12"/>
      <c r="E12" s="85"/>
      <c r="F12" s="52"/>
      <c r="G12" s="53" t="s">
        <v>27</v>
      </c>
      <c r="H12" s="54"/>
      <c r="I12" s="43">
        <v>45148</v>
      </c>
      <c r="J12" s="29" t="s">
        <v>25</v>
      </c>
      <c r="K12" s="42"/>
    </row>
    <row r="13" spans="1:13" s="1" customFormat="1" ht="12">
      <c r="A13" s="51"/>
      <c r="B13" s="51"/>
      <c r="C13" s="51"/>
      <c r="D13" s="12"/>
      <c r="E13" s="85"/>
      <c r="F13" s="52"/>
      <c r="G13" s="54"/>
      <c r="H13" s="53" t="s">
        <v>28</v>
      </c>
      <c r="I13" s="43">
        <v>45149</v>
      </c>
      <c r="J13" s="29" t="s">
        <v>25</v>
      </c>
      <c r="K13" s="42"/>
    </row>
    <row r="14" spans="1:13" s="1" customFormat="1" ht="12">
      <c r="A14" s="51"/>
      <c r="B14" s="51"/>
      <c r="C14" s="51"/>
      <c r="D14" s="12"/>
      <c r="E14" s="85"/>
      <c r="F14" s="52"/>
      <c r="G14" s="54"/>
      <c r="H14" s="57" t="s">
        <v>133</v>
      </c>
      <c r="I14" s="60">
        <v>45152</v>
      </c>
      <c r="J14" s="29" t="s">
        <v>23</v>
      </c>
      <c r="K14" s="42"/>
    </row>
    <row r="15" spans="1:13" s="1" customFormat="1" ht="12">
      <c r="A15" s="51"/>
      <c r="B15" s="51"/>
      <c r="C15" s="51"/>
      <c r="D15" s="12"/>
      <c r="E15" s="85"/>
      <c r="F15" s="52"/>
      <c r="G15" s="54"/>
      <c r="H15" s="59" t="s">
        <v>134</v>
      </c>
      <c r="I15" s="60">
        <v>45153</v>
      </c>
      <c r="J15" s="29" t="s">
        <v>23</v>
      </c>
      <c r="K15" s="58"/>
    </row>
    <row r="16" spans="1:13" s="1" customFormat="1" ht="12">
      <c r="A16" s="51"/>
      <c r="B16" s="51"/>
      <c r="C16" s="51"/>
      <c r="D16" s="12"/>
      <c r="E16" s="85"/>
      <c r="F16" s="52"/>
      <c r="G16" s="54"/>
      <c r="H16" s="61" t="s">
        <v>135</v>
      </c>
      <c r="I16" s="60">
        <v>45154</v>
      </c>
      <c r="J16" s="29" t="s">
        <v>23</v>
      </c>
      <c r="K16" s="93"/>
    </row>
    <row r="17" spans="1:14" s="1" customFormat="1" ht="12">
      <c r="A17" s="51"/>
      <c r="B17" s="51"/>
      <c r="C17" s="51"/>
      <c r="D17" s="12"/>
      <c r="E17" s="85"/>
      <c r="F17" s="52"/>
      <c r="G17" s="54"/>
      <c r="H17" s="96" t="s">
        <v>136</v>
      </c>
      <c r="I17" s="60">
        <v>45155</v>
      </c>
      <c r="J17" s="29" t="s">
        <v>23</v>
      </c>
      <c r="K17" s="58"/>
    </row>
    <row r="18" spans="1:14" s="1" customFormat="1" ht="12">
      <c r="A18" s="12"/>
      <c r="B18" s="12"/>
      <c r="C18" s="12"/>
      <c r="D18" s="12"/>
      <c r="E18" s="85"/>
      <c r="F18" s="52"/>
      <c r="G18" s="54"/>
      <c r="H18" s="56" t="s">
        <v>137</v>
      </c>
      <c r="I18" s="60">
        <v>45156</v>
      </c>
      <c r="J18" s="29" t="s">
        <v>23</v>
      </c>
      <c r="K18" s="55"/>
    </row>
    <row r="19" spans="1:14" s="1" customFormat="1" ht="49.5" customHeight="1">
      <c r="A19" s="12"/>
      <c r="B19" s="12"/>
      <c r="C19" s="12"/>
      <c r="D19" s="12"/>
      <c r="E19" s="85"/>
      <c r="F19" s="52"/>
      <c r="G19" s="54"/>
      <c r="H19" s="56" t="s">
        <v>21</v>
      </c>
      <c r="I19" s="60">
        <v>45159</v>
      </c>
      <c r="J19" s="42" t="s">
        <v>138</v>
      </c>
      <c r="K19" s="55"/>
    </row>
    <row r="20" spans="1:14" s="1" customFormat="1" ht="12">
      <c r="A20" s="12"/>
      <c r="B20" s="12"/>
      <c r="C20" s="12"/>
      <c r="D20" s="12"/>
      <c r="E20" s="12"/>
      <c r="F20" s="26"/>
      <c r="G20" s="27"/>
      <c r="H20" s="66"/>
      <c r="I20" s="29"/>
      <c r="J20" s="45"/>
      <c r="K20" s="45"/>
    </row>
    <row r="21" spans="1:14" s="1" customFormat="1" ht="12">
      <c r="A21" s="15" t="s">
        <v>40</v>
      </c>
      <c r="B21" s="15"/>
      <c r="C21" s="15"/>
      <c r="D21" s="15"/>
      <c r="E21" s="15"/>
      <c r="F21" s="32"/>
      <c r="G21" s="33"/>
      <c r="H21" s="34"/>
      <c r="I21" s="35"/>
      <c r="J21" s="15"/>
      <c r="K21" s="15"/>
    </row>
    <row r="22" spans="1:14" s="1" customFormat="1" ht="12">
      <c r="A22" s="12"/>
      <c r="B22" s="12"/>
      <c r="C22" s="12"/>
      <c r="D22" s="12"/>
      <c r="E22" s="12"/>
      <c r="F22" s="12"/>
      <c r="G22" s="36"/>
      <c r="H22" s="37"/>
      <c r="I22" s="29"/>
      <c r="J22" s="46"/>
      <c r="K22" s="46"/>
    </row>
    <row r="23" spans="1:14" s="1" customFormat="1" ht="33" customHeight="1">
      <c r="A23" s="67" t="s">
        <v>41</v>
      </c>
      <c r="B23" s="67" t="s">
        <v>42</v>
      </c>
      <c r="C23" s="68" t="s">
        <v>10</v>
      </c>
      <c r="D23" s="67" t="s">
        <v>43</v>
      </c>
      <c r="E23" s="67" t="s">
        <v>44</v>
      </c>
      <c r="F23" s="74" t="s">
        <v>45</v>
      </c>
      <c r="G23" s="75" t="s">
        <v>46</v>
      </c>
      <c r="H23" s="90" t="s">
        <v>47</v>
      </c>
      <c r="I23" s="90"/>
      <c r="J23" s="95"/>
      <c r="K23" s="95"/>
    </row>
    <row r="24" spans="1:14" s="1" customFormat="1" ht="12">
      <c r="A24" s="69" t="s">
        <v>139</v>
      </c>
      <c r="B24" s="69" t="s">
        <v>49</v>
      </c>
      <c r="C24" s="69" t="s">
        <v>21</v>
      </c>
      <c r="D24" s="98">
        <v>45160</v>
      </c>
      <c r="E24" s="98">
        <v>45158</v>
      </c>
      <c r="F24" s="12" t="s">
        <v>18</v>
      </c>
      <c r="G24" s="38"/>
      <c r="H24" s="39"/>
      <c r="I24" s="29"/>
      <c r="J24" s="36"/>
      <c r="K24" s="36"/>
    </row>
    <row r="25" spans="1:14" s="1" customFormat="1" ht="12">
      <c r="A25" s="69" t="s">
        <v>140</v>
      </c>
      <c r="B25" s="69" t="s">
        <v>49</v>
      </c>
      <c r="C25" s="69" t="s">
        <v>21</v>
      </c>
      <c r="D25" s="98">
        <v>45160</v>
      </c>
      <c r="E25" s="98">
        <v>45158</v>
      </c>
      <c r="F25" s="12" t="s">
        <v>18</v>
      </c>
      <c r="G25" s="38"/>
      <c r="H25" s="39"/>
      <c r="I25" s="29"/>
      <c r="J25" s="36"/>
      <c r="K25" s="36"/>
    </row>
    <row r="26" spans="1:14" s="1" customFormat="1" ht="12">
      <c r="A26" s="69" t="s">
        <v>141</v>
      </c>
      <c r="B26" s="69" t="s">
        <v>49</v>
      </c>
      <c r="C26" s="69" t="s">
        <v>21</v>
      </c>
      <c r="D26" s="98">
        <v>45160</v>
      </c>
      <c r="E26" s="98">
        <v>45158</v>
      </c>
      <c r="F26" s="12" t="s">
        <v>18</v>
      </c>
      <c r="G26" s="38"/>
      <c r="H26" s="39"/>
      <c r="I26" s="29"/>
      <c r="J26" s="36"/>
      <c r="K26" s="36"/>
    </row>
    <row r="27" spans="1:14" s="1" customFormat="1" ht="12">
      <c r="A27" s="69" t="s">
        <v>142</v>
      </c>
      <c r="B27" s="69" t="s">
        <v>49</v>
      </c>
      <c r="C27" s="69" t="s">
        <v>21</v>
      </c>
      <c r="D27" s="98">
        <v>45160</v>
      </c>
      <c r="E27" s="98">
        <v>45158</v>
      </c>
      <c r="F27" s="12" t="s">
        <v>18</v>
      </c>
      <c r="G27" s="38"/>
      <c r="H27" s="39"/>
      <c r="I27" s="29"/>
      <c r="J27" s="36"/>
      <c r="K27" s="36"/>
    </row>
    <row r="28" spans="1:14" s="4" customFormat="1" ht="17.25" customHeight="1">
      <c r="A28" s="17" t="s">
        <v>58</v>
      </c>
      <c r="B28" s="18"/>
      <c r="C28" s="18"/>
      <c r="D28" s="18"/>
      <c r="E28" s="19"/>
      <c r="F28" s="19"/>
      <c r="G28" s="19"/>
      <c r="H28" s="19"/>
      <c r="I28" s="19"/>
      <c r="J28" s="18"/>
      <c r="K28" s="3"/>
      <c r="L28" s="2"/>
      <c r="M28" s="2"/>
      <c r="N28" s="1"/>
    </row>
    <row r="29" spans="1:14" s="4" customFormat="1" ht="12">
      <c r="A29" s="2" t="s">
        <v>59</v>
      </c>
      <c r="B29" s="2"/>
      <c r="C29" s="2"/>
      <c r="D29" s="2"/>
      <c r="E29" s="2"/>
      <c r="F29" s="2"/>
      <c r="G29" s="2"/>
      <c r="H29" s="2"/>
      <c r="I29" s="2"/>
      <c r="J29" s="2"/>
      <c r="K29" s="3"/>
      <c r="L29" s="2"/>
      <c r="M29" s="2"/>
      <c r="N29" s="1"/>
    </row>
    <row r="30" spans="1:14" s="4" customFormat="1" ht="12">
      <c r="A30" s="2" t="s">
        <v>60</v>
      </c>
      <c r="B30" s="2"/>
      <c r="C30" s="2"/>
      <c r="D30" s="2"/>
      <c r="E30" s="2"/>
      <c r="F30" s="2"/>
      <c r="G30" s="2"/>
      <c r="H30" s="2"/>
      <c r="I30" s="2"/>
      <c r="J30" s="2"/>
      <c r="K30" s="3"/>
      <c r="L30" s="2"/>
      <c r="M30" s="2"/>
      <c r="N30" s="1"/>
    </row>
    <row r="31" spans="1:14" s="4" customFormat="1" ht="12">
      <c r="A31" s="2" t="s">
        <v>61</v>
      </c>
      <c r="B31" s="2"/>
      <c r="C31" s="2"/>
      <c r="D31" s="2"/>
      <c r="E31" s="2"/>
      <c r="F31" s="2"/>
      <c r="G31" s="2"/>
      <c r="H31" s="2"/>
      <c r="I31" s="2"/>
      <c r="J31" s="2"/>
      <c r="K31" s="3"/>
      <c r="L31" s="2"/>
      <c r="M31" s="2"/>
      <c r="N31" s="1"/>
    </row>
    <row r="32" spans="1:14" s="4" customFormat="1" ht="12">
      <c r="A32" s="2"/>
      <c r="B32" s="2"/>
      <c r="C32" s="2"/>
      <c r="D32" s="2"/>
      <c r="E32" s="2"/>
      <c r="F32" s="2"/>
      <c r="G32" s="2"/>
      <c r="H32" s="2"/>
      <c r="I32" s="2"/>
      <c r="J32" s="2"/>
      <c r="K32" s="3"/>
      <c r="L32" s="2"/>
      <c r="M32" s="2"/>
      <c r="N32" s="1"/>
    </row>
    <row r="33" spans="1:14" s="4" customFormat="1" ht="12">
      <c r="A33" s="2"/>
      <c r="B33" s="2"/>
      <c r="C33" s="2"/>
      <c r="D33" s="2"/>
      <c r="E33" s="2"/>
      <c r="F33" s="2"/>
      <c r="G33" s="2"/>
      <c r="H33" s="2"/>
      <c r="I33" s="2"/>
      <c r="J33" s="2"/>
      <c r="K33" s="3"/>
      <c r="L33" s="2"/>
      <c r="M33" s="2"/>
      <c r="N33" s="1"/>
    </row>
    <row r="34" spans="1:14" s="4" customFormat="1" ht="12">
      <c r="A34" s="70"/>
      <c r="B34" s="2"/>
      <c r="C34" s="2"/>
      <c r="D34" s="2"/>
      <c r="E34" s="2"/>
      <c r="F34" s="2"/>
      <c r="G34" s="2"/>
      <c r="H34" s="2"/>
      <c r="I34" s="2"/>
      <c r="J34" s="2"/>
      <c r="K34" s="3"/>
      <c r="L34" s="2"/>
      <c r="M34" s="2"/>
      <c r="N34" s="1"/>
    </row>
    <row r="35" spans="1:14" s="4" customFormat="1" ht="12">
      <c r="A35" s="70"/>
      <c r="B35" s="2"/>
      <c r="C35" s="2"/>
      <c r="D35" s="2"/>
      <c r="E35" s="2"/>
      <c r="F35" s="2"/>
      <c r="G35" s="2"/>
      <c r="H35" s="2"/>
      <c r="I35" s="2"/>
      <c r="J35" s="2"/>
      <c r="K35" s="3"/>
      <c r="L35" s="2"/>
      <c r="M35" s="2"/>
      <c r="N35" s="1"/>
    </row>
    <row r="36" spans="1:14" s="4" customFormat="1" ht="12">
      <c r="A36" s="70"/>
      <c r="B36" s="2"/>
      <c r="C36" s="2"/>
      <c r="D36" s="2"/>
      <c r="E36" s="2"/>
      <c r="F36" s="2"/>
      <c r="G36" s="2"/>
      <c r="H36" s="2"/>
      <c r="I36" s="2"/>
      <c r="J36" s="2"/>
      <c r="K36" s="3"/>
      <c r="L36" s="2"/>
      <c r="M36" s="2"/>
      <c r="N36" s="1"/>
    </row>
    <row r="37" spans="1:14" s="4" customFormat="1" ht="12">
      <c r="A37" s="70"/>
      <c r="B37" s="2"/>
      <c r="C37" s="2"/>
      <c r="D37" s="2"/>
      <c r="E37" s="2"/>
      <c r="F37" s="2"/>
      <c r="G37" s="2"/>
      <c r="H37" s="2"/>
      <c r="I37" s="2"/>
      <c r="J37" s="2"/>
      <c r="K37" s="3"/>
      <c r="L37" s="2"/>
      <c r="M37" s="2"/>
      <c r="N37" s="1"/>
    </row>
    <row r="38" spans="1:14" s="4" customFormat="1" ht="12">
      <c r="A38" s="70"/>
      <c r="B38" s="2"/>
      <c r="C38" s="2"/>
      <c r="D38" s="2"/>
      <c r="E38" s="2"/>
      <c r="F38" s="2"/>
      <c r="G38" s="2"/>
      <c r="H38" s="2"/>
      <c r="I38" s="2"/>
      <c r="J38" s="2"/>
      <c r="K38" s="3"/>
      <c r="L38" s="2"/>
      <c r="M38" s="2"/>
      <c r="N38" s="1"/>
    </row>
    <row r="39" spans="1:14" s="4" customFormat="1" ht="12">
      <c r="A39" s="70"/>
      <c r="B39" s="2"/>
      <c r="C39" s="2"/>
      <c r="D39" s="2"/>
      <c r="E39" s="2"/>
      <c r="F39" s="2"/>
      <c r="G39" s="2"/>
      <c r="H39" s="2"/>
      <c r="I39" s="2"/>
      <c r="J39" s="2"/>
      <c r="K39" s="3"/>
      <c r="L39" s="2"/>
      <c r="M39" s="2"/>
      <c r="N39" s="1"/>
    </row>
    <row r="40" spans="1:14" s="4" customFormat="1" ht="12">
      <c r="A40" s="70"/>
      <c r="B40" s="2"/>
      <c r="C40" s="2"/>
      <c r="D40" s="2"/>
      <c r="E40" s="2"/>
      <c r="F40" s="2"/>
      <c r="G40" s="2"/>
      <c r="H40" s="2"/>
      <c r="I40" s="2"/>
      <c r="J40" s="2"/>
      <c r="K40" s="3"/>
      <c r="L40" s="2"/>
      <c r="M40" s="2"/>
      <c r="N40" s="1"/>
    </row>
    <row r="41" spans="1:14" s="4" customFormat="1" ht="12">
      <c r="A41" s="70"/>
      <c r="B41" s="2"/>
      <c r="C41" s="2"/>
      <c r="D41" s="2"/>
      <c r="E41" s="2"/>
      <c r="F41" s="2"/>
      <c r="G41" s="2"/>
      <c r="H41" s="2"/>
      <c r="I41" s="2"/>
      <c r="J41" s="2"/>
      <c r="K41" s="3"/>
      <c r="L41" s="2"/>
      <c r="M41" s="2"/>
      <c r="N41" s="1"/>
    </row>
    <row r="42" spans="1:14" s="4" customFormat="1" ht="12">
      <c r="A42" s="71"/>
      <c r="B42" s="2"/>
      <c r="C42" s="2"/>
      <c r="D42" s="2"/>
      <c r="E42" s="2"/>
      <c r="F42" s="2"/>
      <c r="G42" s="2"/>
      <c r="H42" s="2"/>
      <c r="I42" s="2"/>
      <c r="J42" s="2"/>
      <c r="K42" s="3"/>
      <c r="L42" s="2"/>
      <c r="M42" s="2"/>
      <c r="N42" s="1"/>
    </row>
    <row r="43" spans="1:14" s="4" customFormat="1" ht="12">
      <c r="A43" s="71"/>
      <c r="B43" s="2"/>
      <c r="C43" s="2"/>
      <c r="D43" s="2"/>
      <c r="E43" s="2"/>
      <c r="F43" s="2"/>
      <c r="G43" s="2"/>
      <c r="H43" s="2"/>
      <c r="I43" s="2"/>
      <c r="J43" s="2"/>
      <c r="K43" s="3"/>
      <c r="L43" s="2"/>
      <c r="M43" s="2"/>
      <c r="N43" s="1"/>
    </row>
    <row r="44" spans="1:14" s="1" customFormat="1" ht="12">
      <c r="A44" s="2"/>
      <c r="B44" s="2"/>
      <c r="C44" s="2"/>
      <c r="D44" s="2"/>
      <c r="E44" s="2"/>
      <c r="F44" s="2"/>
      <c r="G44" s="2"/>
      <c r="H44" s="2"/>
      <c r="I44" s="2"/>
      <c r="J44" s="2"/>
      <c r="K44" s="3"/>
      <c r="L44" s="2"/>
      <c r="M44" s="2"/>
    </row>
    <row r="45" spans="1:14" s="1" customFormat="1" ht="12">
      <c r="A45" s="2"/>
      <c r="B45" s="2"/>
      <c r="C45" s="2"/>
      <c r="D45" s="2"/>
      <c r="E45" s="2"/>
      <c r="F45" s="2"/>
      <c r="G45" s="2"/>
      <c r="H45" s="2"/>
      <c r="I45" s="2"/>
      <c r="J45" s="2"/>
      <c r="K45" s="3"/>
      <c r="L45" s="2"/>
      <c r="M45" s="2"/>
    </row>
    <row r="46" spans="1:14" s="4" customFormat="1" ht="12">
      <c r="A46" s="2"/>
      <c r="B46" s="2"/>
      <c r="C46" s="2"/>
      <c r="D46" s="2"/>
      <c r="E46" s="2"/>
      <c r="F46" s="2"/>
      <c r="G46" s="2"/>
      <c r="H46" s="2"/>
      <c r="I46" s="2"/>
      <c r="J46" s="2"/>
      <c r="K46" s="3"/>
      <c r="L46" s="2"/>
      <c r="M46" s="2"/>
      <c r="N46" s="1"/>
    </row>
    <row r="47" spans="1:14" s="4" customFormat="1" ht="12">
      <c r="A47" s="2"/>
      <c r="B47" s="2"/>
      <c r="C47" s="2"/>
      <c r="D47" s="2"/>
      <c r="E47" s="2"/>
      <c r="F47" s="2"/>
      <c r="G47" s="2"/>
      <c r="H47" s="2"/>
      <c r="I47" s="2"/>
      <c r="J47" s="2"/>
      <c r="K47" s="3"/>
      <c r="L47" s="2"/>
      <c r="M47" s="2"/>
      <c r="N47" s="1"/>
    </row>
    <row r="48" spans="1:14" s="4" customFormat="1" ht="12">
      <c r="A48" s="2"/>
      <c r="B48" s="2"/>
      <c r="C48" s="2"/>
      <c r="D48" s="2"/>
      <c r="E48" s="2"/>
      <c r="F48" s="2"/>
      <c r="G48" s="2"/>
      <c r="H48" s="2"/>
      <c r="I48" s="2"/>
      <c r="J48" s="2"/>
      <c r="K48" s="3"/>
      <c r="L48" s="2"/>
      <c r="M48" s="2"/>
      <c r="N48" s="1"/>
    </row>
    <row r="49" spans="1:14" s="4" customFormat="1" ht="12">
      <c r="A49" s="2"/>
      <c r="B49" s="2"/>
      <c r="C49" s="2"/>
      <c r="D49" s="2"/>
      <c r="E49" s="2"/>
      <c r="F49" s="2"/>
      <c r="G49" s="2"/>
      <c r="H49" s="2"/>
      <c r="I49" s="2"/>
      <c r="J49" s="2"/>
      <c r="K49" s="3"/>
      <c r="L49" s="2"/>
      <c r="M49" s="2"/>
      <c r="N49" s="1"/>
    </row>
    <row r="50" spans="1:14" s="4" customFormat="1" ht="12">
      <c r="A50" s="2"/>
      <c r="B50" s="2"/>
      <c r="C50" s="2"/>
      <c r="D50" s="2"/>
      <c r="E50" s="2"/>
      <c r="F50" s="2"/>
      <c r="G50" s="2"/>
      <c r="H50" s="2"/>
      <c r="I50" s="2"/>
      <c r="J50" s="2"/>
      <c r="K50" s="3"/>
      <c r="L50" s="2"/>
      <c r="M50" s="2"/>
      <c r="N50" s="1"/>
    </row>
    <row r="51" spans="1:14" s="4" customFormat="1" ht="12">
      <c r="A51" s="2"/>
      <c r="B51" s="2"/>
      <c r="C51" s="2"/>
      <c r="D51" s="2"/>
      <c r="E51" s="2"/>
      <c r="F51" s="2"/>
      <c r="G51" s="2"/>
      <c r="H51" s="2"/>
      <c r="I51" s="2"/>
      <c r="J51" s="2"/>
      <c r="K51" s="3"/>
      <c r="L51" s="2"/>
      <c r="M51" s="2"/>
      <c r="N51" s="1"/>
    </row>
    <row r="52" spans="1:14" s="4" customFormat="1" ht="12">
      <c r="A52" s="2"/>
      <c r="B52" s="2"/>
      <c r="C52" s="2"/>
      <c r="D52" s="2"/>
      <c r="E52" s="2"/>
      <c r="F52" s="2"/>
      <c r="G52" s="2"/>
      <c r="H52" s="2"/>
      <c r="I52" s="2"/>
      <c r="J52" s="2"/>
      <c r="K52" s="3"/>
      <c r="L52" s="2"/>
      <c r="M52" s="2"/>
      <c r="N52" s="1"/>
    </row>
    <row r="53" spans="1:14" s="4" customFormat="1" ht="12">
      <c r="A53" s="2"/>
      <c r="B53" s="2"/>
      <c r="C53" s="2"/>
      <c r="D53" s="2"/>
      <c r="E53" s="2"/>
      <c r="F53" s="2"/>
      <c r="G53" s="2"/>
      <c r="H53" s="2"/>
      <c r="I53" s="2"/>
      <c r="J53" s="2"/>
      <c r="K53" s="3"/>
      <c r="L53" s="2"/>
      <c r="M53" s="2"/>
      <c r="N53" s="1"/>
    </row>
    <row r="54" spans="1:14" s="4" customFormat="1" ht="12">
      <c r="A54" s="2"/>
      <c r="B54" s="2"/>
      <c r="C54" s="2"/>
      <c r="D54" s="2"/>
      <c r="E54" s="2"/>
      <c r="F54" s="2"/>
      <c r="G54" s="2"/>
      <c r="H54" s="2"/>
      <c r="I54" s="2"/>
      <c r="J54" s="2"/>
      <c r="K54" s="3"/>
      <c r="L54" s="2"/>
      <c r="M54" s="2"/>
      <c r="N54" s="1"/>
    </row>
    <row r="55" spans="1:14" s="4" customFormat="1" ht="12">
      <c r="A55" s="2"/>
      <c r="B55" s="2"/>
      <c r="C55" s="2"/>
      <c r="D55" s="2"/>
      <c r="E55" s="2"/>
      <c r="F55" s="2"/>
      <c r="G55" s="2"/>
      <c r="H55" s="2"/>
      <c r="I55" s="2"/>
      <c r="J55" s="2"/>
      <c r="K55" s="3"/>
      <c r="L55" s="2"/>
      <c r="M55" s="2"/>
      <c r="N55" s="1"/>
    </row>
  </sheetData>
  <mergeCells count="12">
    <mergeCell ref="K6:K8"/>
    <mergeCell ref="F6:F8"/>
    <mergeCell ref="G6:G8"/>
    <mergeCell ref="H6:H8"/>
    <mergeCell ref="I6:I8"/>
    <mergeCell ref="J6:J8"/>
    <mergeCell ref="A6:A8"/>
    <mergeCell ref="B6:B8"/>
    <mergeCell ref="C6:C8"/>
    <mergeCell ref="D6:D8"/>
    <mergeCell ref="D3:E3"/>
    <mergeCell ref="E6:E8"/>
  </mergeCells>
  <phoneticPr fontId="29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R53"/>
  <sheetViews>
    <sheetView workbookViewId="0"/>
  </sheetViews>
  <sheetFormatPr defaultColWidth="14.5546875" defaultRowHeight="14.4"/>
  <cols>
    <col min="1" max="1" width="16.21875" style="2" customWidth="1"/>
    <col min="2" max="2" width="13.109375" style="2" customWidth="1"/>
    <col min="3" max="3" width="13.44140625" style="2" customWidth="1"/>
    <col min="4" max="4" width="13.6640625" style="2" customWidth="1"/>
    <col min="5" max="5" width="19.44140625" style="2" customWidth="1"/>
    <col min="6" max="6" width="14.21875" style="2" customWidth="1"/>
    <col min="7" max="7" width="22.44140625" style="2" customWidth="1"/>
    <col min="8" max="8" width="22.33203125" style="2" customWidth="1"/>
    <col min="9" max="9" width="18.6640625" style="2" customWidth="1"/>
    <col min="10" max="10" width="18.44140625" style="2" customWidth="1"/>
    <col min="11" max="11" width="23.88671875" style="3" customWidth="1"/>
    <col min="12" max="12" width="16.6640625" style="2" customWidth="1"/>
    <col min="13" max="13" width="15.44140625" style="2" customWidth="1"/>
    <col min="14" max="14" width="9.109375" style="1" customWidth="1"/>
    <col min="15" max="200" width="9.109375" style="4" customWidth="1"/>
  </cols>
  <sheetData>
    <row r="1" spans="1:13" s="1" customFormat="1" ht="27.75" customHeight="1">
      <c r="A1" s="5" t="s">
        <v>0</v>
      </c>
      <c r="B1" s="7"/>
      <c r="C1" s="7"/>
      <c r="D1" s="7"/>
      <c r="E1" s="7"/>
      <c r="F1" s="7"/>
      <c r="G1" s="7"/>
      <c r="H1" s="6"/>
      <c r="I1" s="20"/>
      <c r="J1" s="20"/>
      <c r="K1" s="40"/>
      <c r="L1" s="41"/>
      <c r="M1" s="41"/>
    </row>
    <row r="2" spans="1:13" s="1" customFormat="1" ht="29.25" customHeight="1">
      <c r="A2" s="5" t="s">
        <v>1</v>
      </c>
      <c r="B2" s="6"/>
      <c r="C2" s="6"/>
      <c r="D2" s="6"/>
      <c r="E2" s="6"/>
      <c r="F2" s="6"/>
      <c r="G2" s="6"/>
      <c r="H2" s="6"/>
      <c r="I2" s="20"/>
      <c r="J2" s="20"/>
      <c r="K2" s="40"/>
      <c r="L2" s="41"/>
      <c r="M2" s="41"/>
    </row>
    <row r="3" spans="1:13" s="1" customFormat="1" ht="21" customHeight="1">
      <c r="A3" s="47" t="s">
        <v>2</v>
      </c>
      <c r="B3" s="48" t="s">
        <v>129</v>
      </c>
      <c r="C3" s="47"/>
      <c r="D3" s="241"/>
      <c r="E3" s="241"/>
      <c r="F3" s="48"/>
      <c r="G3" s="48"/>
      <c r="H3" s="48"/>
      <c r="I3" s="72"/>
      <c r="J3" s="72"/>
      <c r="K3" s="92"/>
      <c r="L3" s="73"/>
      <c r="M3" s="73"/>
    </row>
    <row r="4" spans="1:13" s="1" customFormat="1" ht="12">
      <c r="A4" s="9"/>
      <c r="B4" s="9"/>
      <c r="C4" s="9"/>
      <c r="D4" s="9"/>
      <c r="E4" s="9"/>
      <c r="F4" s="9"/>
      <c r="G4" s="9"/>
      <c r="H4" s="9"/>
      <c r="I4" s="20"/>
      <c r="J4" s="20"/>
      <c r="K4" s="40"/>
      <c r="L4" s="41"/>
      <c r="M4" s="41"/>
    </row>
    <row r="5" spans="1:13" s="1" customFormat="1" ht="24">
      <c r="A5" s="10" t="s">
        <v>4</v>
      </c>
      <c r="B5" s="10"/>
      <c r="C5" s="10"/>
      <c r="D5" s="10"/>
      <c r="E5" s="11"/>
      <c r="F5" s="11"/>
      <c r="G5" s="22" t="s">
        <v>5</v>
      </c>
      <c r="H5" s="23"/>
      <c r="I5" s="24"/>
      <c r="J5" s="23"/>
      <c r="K5" s="22"/>
    </row>
    <row r="6" spans="1:13" s="1" customFormat="1" ht="15.75" customHeight="1">
      <c r="A6" s="236" t="s">
        <v>6</v>
      </c>
      <c r="B6" s="236" t="s">
        <v>7</v>
      </c>
      <c r="C6" s="239" t="s">
        <v>8</v>
      </c>
      <c r="D6" s="239" t="s">
        <v>9</v>
      </c>
      <c r="E6" s="239" t="s">
        <v>10</v>
      </c>
      <c r="F6" s="243" t="s">
        <v>11</v>
      </c>
      <c r="G6" s="246" t="s">
        <v>12</v>
      </c>
      <c r="H6" s="249" t="s">
        <v>13</v>
      </c>
      <c r="I6" s="246" t="s">
        <v>14</v>
      </c>
      <c r="J6" s="253" t="s">
        <v>15</v>
      </c>
      <c r="K6" s="253" t="s">
        <v>16</v>
      </c>
    </row>
    <row r="7" spans="1:13" s="1" customFormat="1" ht="12">
      <c r="A7" s="237"/>
      <c r="B7" s="237"/>
      <c r="C7" s="240"/>
      <c r="D7" s="240"/>
      <c r="E7" s="242"/>
      <c r="F7" s="244"/>
      <c r="G7" s="247"/>
      <c r="H7" s="250"/>
      <c r="I7" s="252"/>
      <c r="J7" s="254"/>
      <c r="K7" s="254"/>
    </row>
    <row r="8" spans="1:13" s="1" customFormat="1" ht="12">
      <c r="A8" s="238"/>
      <c r="B8" s="238"/>
      <c r="C8" s="238"/>
      <c r="D8" s="238"/>
      <c r="E8" s="238"/>
      <c r="F8" s="245"/>
      <c r="G8" s="248"/>
      <c r="H8" s="251"/>
      <c r="I8" s="248"/>
      <c r="J8" s="255"/>
      <c r="K8" s="255"/>
    </row>
    <row r="9" spans="1:13" s="1" customFormat="1" ht="27.75" customHeight="1">
      <c r="A9" s="81" t="s">
        <v>130</v>
      </c>
      <c r="B9" s="82" t="s">
        <v>18</v>
      </c>
      <c r="C9" s="49" t="s">
        <v>19</v>
      </c>
      <c r="D9" s="49" t="s">
        <v>27</v>
      </c>
      <c r="E9" s="83" t="s">
        <v>21</v>
      </c>
      <c r="F9" s="50">
        <v>45148</v>
      </c>
      <c r="G9" s="43" t="s">
        <v>22</v>
      </c>
      <c r="H9" s="43"/>
      <c r="I9" s="43">
        <v>45148</v>
      </c>
      <c r="J9" s="29" t="s">
        <v>23</v>
      </c>
      <c r="K9" s="42"/>
    </row>
    <row r="10" spans="1:13" s="1" customFormat="1" ht="12">
      <c r="A10" s="51"/>
      <c r="B10" s="82"/>
      <c r="C10" s="49"/>
      <c r="D10" s="49"/>
      <c r="E10" s="84"/>
      <c r="F10" s="50"/>
      <c r="G10" s="57" t="s">
        <v>143</v>
      </c>
      <c r="H10" s="57"/>
      <c r="I10" s="43">
        <v>45149</v>
      </c>
      <c r="J10" s="29" t="s">
        <v>25</v>
      </c>
      <c r="K10" s="42"/>
    </row>
    <row r="11" spans="1:13" s="1" customFormat="1" ht="12">
      <c r="A11" s="51"/>
      <c r="B11" s="51"/>
      <c r="C11" s="51"/>
      <c r="D11" s="12"/>
      <c r="E11" s="85"/>
      <c r="F11" s="52"/>
      <c r="G11" s="57" t="s">
        <v>27</v>
      </c>
      <c r="H11" s="57"/>
      <c r="I11" s="43">
        <v>45152</v>
      </c>
      <c r="J11" s="29" t="s">
        <v>23</v>
      </c>
      <c r="K11" s="55"/>
    </row>
    <row r="12" spans="1:13" s="1" customFormat="1" ht="12">
      <c r="A12" s="51"/>
      <c r="B12" s="51"/>
      <c r="C12" s="51"/>
      <c r="D12" s="12"/>
      <c r="E12" s="85"/>
      <c r="F12" s="52"/>
      <c r="G12" s="57"/>
      <c r="H12" s="54" t="s">
        <v>28</v>
      </c>
      <c r="I12" s="43">
        <v>45153</v>
      </c>
      <c r="J12" s="29" t="s">
        <v>25</v>
      </c>
      <c r="K12" s="42"/>
    </row>
    <row r="13" spans="1:13" s="1" customFormat="1" ht="12">
      <c r="A13" s="51"/>
      <c r="B13" s="51"/>
      <c r="C13" s="51"/>
      <c r="D13" s="12"/>
      <c r="E13" s="85"/>
      <c r="F13" s="52"/>
      <c r="G13" s="57"/>
      <c r="H13" s="53" t="s">
        <v>28</v>
      </c>
      <c r="I13" s="43">
        <v>45154</v>
      </c>
      <c r="J13" s="29" t="s">
        <v>23</v>
      </c>
      <c r="K13" s="42"/>
    </row>
    <row r="14" spans="1:13" s="1" customFormat="1" ht="12">
      <c r="A14" s="51"/>
      <c r="B14" s="51"/>
      <c r="C14" s="51"/>
      <c r="D14" s="12"/>
      <c r="E14" s="85"/>
      <c r="F14" s="52"/>
      <c r="G14" s="56"/>
      <c r="H14" s="57" t="s">
        <v>144</v>
      </c>
      <c r="I14" s="43">
        <v>45155</v>
      </c>
      <c r="J14" s="29" t="s">
        <v>25</v>
      </c>
      <c r="K14" s="42"/>
    </row>
    <row r="15" spans="1:13" s="1" customFormat="1" ht="12">
      <c r="A15" s="51"/>
      <c r="B15" s="51"/>
      <c r="C15" s="51"/>
      <c r="D15" s="12"/>
      <c r="E15" s="85"/>
      <c r="F15" s="52"/>
      <c r="G15" s="56"/>
      <c r="H15" s="59" t="s">
        <v>145</v>
      </c>
      <c r="I15" s="43">
        <v>45156</v>
      </c>
      <c r="J15" s="29" t="s">
        <v>25</v>
      </c>
      <c r="K15" s="58"/>
    </row>
    <row r="16" spans="1:13" s="1" customFormat="1" ht="12">
      <c r="A16" s="51"/>
      <c r="B16" s="51"/>
      <c r="C16" s="51"/>
      <c r="D16" s="12"/>
      <c r="E16" s="85"/>
      <c r="F16" s="52"/>
      <c r="G16" s="56"/>
      <c r="H16" s="61" t="s">
        <v>146</v>
      </c>
      <c r="I16" s="60">
        <v>45159</v>
      </c>
      <c r="J16" s="29" t="s">
        <v>25</v>
      </c>
      <c r="K16" s="93"/>
    </row>
    <row r="17" spans="1:14" s="1" customFormat="1" ht="12">
      <c r="A17" s="51"/>
      <c r="B17" s="51"/>
      <c r="C17" s="51"/>
      <c r="D17" s="12"/>
      <c r="E17" s="85"/>
      <c r="F17" s="52"/>
      <c r="G17" s="56"/>
      <c r="H17" s="96" t="s">
        <v>147</v>
      </c>
      <c r="I17" s="60">
        <v>45160</v>
      </c>
      <c r="J17" s="29" t="s">
        <v>25</v>
      </c>
      <c r="K17" s="58"/>
    </row>
    <row r="18" spans="1:14" s="1" customFormat="1" ht="24">
      <c r="A18" s="12"/>
      <c r="B18" s="12"/>
      <c r="C18" s="12"/>
      <c r="D18" s="12"/>
      <c r="E18" s="85"/>
      <c r="F18" s="52"/>
      <c r="G18" s="56"/>
      <c r="H18" s="56" t="s">
        <v>148</v>
      </c>
      <c r="I18" s="60">
        <v>45161</v>
      </c>
      <c r="J18" s="29" t="s">
        <v>25</v>
      </c>
      <c r="K18" s="55"/>
    </row>
    <row r="19" spans="1:14" s="1" customFormat="1" ht="33" customHeight="1">
      <c r="A19" s="12"/>
      <c r="B19" s="12"/>
      <c r="C19" s="12"/>
      <c r="D19" s="12"/>
      <c r="E19" s="85"/>
      <c r="F19" s="52"/>
      <c r="G19" s="56"/>
      <c r="H19" s="62" t="s">
        <v>21</v>
      </c>
      <c r="I19" s="60">
        <v>45162</v>
      </c>
      <c r="J19" s="42" t="s">
        <v>149</v>
      </c>
      <c r="K19" s="55"/>
    </row>
    <row r="20" spans="1:14" s="1" customFormat="1" ht="12">
      <c r="A20" s="12"/>
      <c r="B20" s="12"/>
      <c r="C20" s="12"/>
      <c r="D20" s="12"/>
      <c r="E20" s="12"/>
      <c r="F20" s="26"/>
      <c r="G20" s="27"/>
      <c r="H20" s="66"/>
      <c r="I20" s="29"/>
      <c r="J20" s="45"/>
      <c r="K20" s="45"/>
    </row>
    <row r="21" spans="1:14" s="1" customFormat="1" ht="12">
      <c r="A21" s="15" t="s">
        <v>40</v>
      </c>
      <c r="B21" s="15"/>
      <c r="C21" s="15"/>
      <c r="D21" s="15"/>
      <c r="E21" s="15"/>
      <c r="F21" s="32"/>
      <c r="G21" s="33"/>
      <c r="H21" s="34"/>
      <c r="I21" s="35"/>
      <c r="J21" s="15"/>
      <c r="K21" s="15"/>
    </row>
    <row r="22" spans="1:14" s="1" customFormat="1" ht="12">
      <c r="A22" s="12"/>
      <c r="B22" s="12"/>
      <c r="C22" s="12"/>
      <c r="D22" s="12"/>
      <c r="E22" s="12"/>
      <c r="F22" s="12"/>
      <c r="G22" s="36"/>
      <c r="H22" s="37"/>
      <c r="I22" s="29"/>
      <c r="J22" s="46"/>
      <c r="K22" s="46"/>
    </row>
    <row r="23" spans="1:14" s="1" customFormat="1" ht="33" customHeight="1">
      <c r="A23" s="67" t="s">
        <v>41</v>
      </c>
      <c r="B23" s="67" t="s">
        <v>42</v>
      </c>
      <c r="C23" s="68" t="s">
        <v>10</v>
      </c>
      <c r="D23" s="67" t="s">
        <v>43</v>
      </c>
      <c r="E23" s="67" t="s">
        <v>44</v>
      </c>
      <c r="F23" s="74" t="s">
        <v>45</v>
      </c>
      <c r="G23" s="75" t="s">
        <v>46</v>
      </c>
      <c r="H23" s="90" t="s">
        <v>47</v>
      </c>
      <c r="I23" s="90"/>
      <c r="J23" s="95"/>
      <c r="K23" s="95"/>
    </row>
    <row r="24" spans="1:14" s="1" customFormat="1" ht="12">
      <c r="A24" s="69" t="s">
        <v>150</v>
      </c>
      <c r="B24" s="69" t="s">
        <v>49</v>
      </c>
      <c r="C24" s="69" t="s">
        <v>21</v>
      </c>
      <c r="D24" s="98">
        <v>45163</v>
      </c>
      <c r="E24" s="98">
        <v>45161</v>
      </c>
      <c r="F24" s="12" t="s">
        <v>18</v>
      </c>
      <c r="G24" s="38"/>
      <c r="H24" s="39"/>
      <c r="I24" s="29"/>
      <c r="J24" s="36"/>
      <c r="K24" s="36"/>
    </row>
    <row r="25" spans="1:14" s="1" customFormat="1" ht="12">
      <c r="A25" s="69"/>
      <c r="B25" s="69"/>
      <c r="C25" s="69"/>
      <c r="D25" s="98"/>
      <c r="E25" s="98"/>
      <c r="F25" s="12"/>
      <c r="G25" s="38"/>
      <c r="H25" s="39"/>
      <c r="I25" s="29"/>
      <c r="J25" s="36"/>
      <c r="K25" s="36"/>
    </row>
    <row r="26" spans="1:14" s="4" customFormat="1" ht="17.25" customHeight="1">
      <c r="A26" s="17" t="s">
        <v>58</v>
      </c>
      <c r="B26" s="18"/>
      <c r="C26" s="18"/>
      <c r="D26" s="18"/>
      <c r="E26" s="19"/>
      <c r="F26" s="19"/>
      <c r="G26" s="19"/>
      <c r="H26" s="19"/>
      <c r="I26" s="19"/>
      <c r="J26" s="18"/>
      <c r="K26" s="3"/>
      <c r="L26" s="2"/>
      <c r="M26" s="2"/>
      <c r="N26" s="1"/>
    </row>
    <row r="27" spans="1:14" s="4" customFormat="1" ht="12">
      <c r="A27" s="2" t="s">
        <v>59</v>
      </c>
      <c r="B27" s="2"/>
      <c r="C27" s="2"/>
      <c r="D27" s="2"/>
      <c r="E27" s="2"/>
      <c r="F27" s="2"/>
      <c r="G27" s="2"/>
      <c r="H27" s="2"/>
      <c r="I27" s="2"/>
      <c r="J27" s="2"/>
      <c r="K27" s="3"/>
      <c r="L27" s="2"/>
      <c r="M27" s="2"/>
      <c r="N27" s="1"/>
    </row>
    <row r="28" spans="1:14" s="4" customFormat="1" ht="12">
      <c r="A28" s="2" t="s">
        <v>60</v>
      </c>
      <c r="B28" s="2"/>
      <c r="C28" s="2"/>
      <c r="D28" s="2"/>
      <c r="E28" s="2"/>
      <c r="F28" s="2"/>
      <c r="G28" s="2"/>
      <c r="H28" s="2"/>
      <c r="I28" s="2"/>
      <c r="J28" s="2"/>
      <c r="K28" s="3"/>
      <c r="L28" s="2"/>
      <c r="M28" s="2"/>
      <c r="N28" s="1"/>
    </row>
    <row r="29" spans="1:14" s="4" customFormat="1" ht="12">
      <c r="A29" s="2" t="s">
        <v>61</v>
      </c>
      <c r="B29" s="2"/>
      <c r="C29" s="2"/>
      <c r="D29" s="2"/>
      <c r="E29" s="2"/>
      <c r="F29" s="2"/>
      <c r="G29" s="2"/>
      <c r="H29" s="2"/>
      <c r="I29" s="2"/>
      <c r="J29" s="2"/>
      <c r="K29" s="3"/>
      <c r="L29" s="2"/>
      <c r="M29" s="2"/>
      <c r="N29" s="1"/>
    </row>
    <row r="30" spans="1:14" s="4" customFormat="1" ht="12">
      <c r="A30" s="2"/>
      <c r="B30" s="2"/>
      <c r="C30" s="2"/>
      <c r="D30" s="2"/>
      <c r="E30" s="2"/>
      <c r="F30" s="2"/>
      <c r="G30" s="2"/>
      <c r="H30" s="2"/>
      <c r="I30" s="2"/>
      <c r="J30" s="2"/>
      <c r="K30" s="3"/>
      <c r="L30" s="2"/>
      <c r="M30" s="2"/>
      <c r="N30" s="1"/>
    </row>
    <row r="31" spans="1:14" s="4" customFormat="1" ht="12">
      <c r="A31" s="2"/>
      <c r="B31" s="2"/>
      <c r="C31" s="2"/>
      <c r="D31" s="2"/>
      <c r="E31" s="2"/>
      <c r="F31" s="2"/>
      <c r="G31" s="2"/>
      <c r="H31" s="2"/>
      <c r="I31" s="2"/>
      <c r="J31" s="2"/>
      <c r="K31" s="3"/>
      <c r="L31" s="2"/>
      <c r="M31" s="2"/>
      <c r="N31" s="1"/>
    </row>
    <row r="32" spans="1:14" s="4" customFormat="1" ht="12">
      <c r="A32" s="70"/>
      <c r="B32" s="2"/>
      <c r="C32" s="2"/>
      <c r="D32" s="2"/>
      <c r="E32" s="2"/>
      <c r="F32" s="2"/>
      <c r="G32" s="2"/>
      <c r="H32" s="2"/>
      <c r="I32" s="2"/>
      <c r="J32" s="2"/>
      <c r="K32" s="3"/>
      <c r="L32" s="2"/>
      <c r="M32" s="2"/>
      <c r="N32" s="1"/>
    </row>
    <row r="33" spans="1:14" s="4" customFormat="1" ht="12">
      <c r="A33" s="70"/>
      <c r="B33" s="2"/>
      <c r="C33" s="2"/>
      <c r="D33" s="2"/>
      <c r="E33" s="2"/>
      <c r="F33" s="2"/>
      <c r="G33" s="2"/>
      <c r="H33" s="2"/>
      <c r="I33" s="2"/>
      <c r="J33" s="2"/>
      <c r="K33" s="3"/>
      <c r="L33" s="2"/>
      <c r="M33" s="2"/>
      <c r="N33" s="1"/>
    </row>
    <row r="34" spans="1:14" s="4" customFormat="1" ht="12">
      <c r="A34" s="70"/>
      <c r="B34" s="2"/>
      <c r="C34" s="2"/>
      <c r="D34" s="2"/>
      <c r="E34" s="2"/>
      <c r="F34" s="2"/>
      <c r="G34" s="2"/>
      <c r="H34" s="2"/>
      <c r="I34" s="2"/>
      <c r="J34" s="2"/>
      <c r="K34" s="3"/>
      <c r="L34" s="2"/>
      <c r="M34" s="2"/>
      <c r="N34" s="1"/>
    </row>
    <row r="35" spans="1:14" s="4" customFormat="1" ht="12">
      <c r="A35" s="70"/>
      <c r="B35" s="2"/>
      <c r="C35" s="2"/>
      <c r="D35" s="2"/>
      <c r="E35" s="2"/>
      <c r="F35" s="2"/>
      <c r="G35" s="2"/>
      <c r="H35" s="2"/>
      <c r="I35" s="2"/>
      <c r="J35" s="2"/>
      <c r="K35" s="3"/>
      <c r="L35" s="2"/>
      <c r="M35" s="2"/>
      <c r="N35" s="1"/>
    </row>
    <row r="36" spans="1:14" s="4" customFormat="1" ht="12">
      <c r="A36" s="70"/>
      <c r="B36" s="2"/>
      <c r="C36" s="2"/>
      <c r="D36" s="2"/>
      <c r="E36" s="2"/>
      <c r="F36" s="2"/>
      <c r="G36" s="2"/>
      <c r="H36" s="2"/>
      <c r="I36" s="2"/>
      <c r="J36" s="2"/>
      <c r="K36" s="3"/>
      <c r="L36" s="2"/>
      <c r="M36" s="2"/>
      <c r="N36" s="1"/>
    </row>
    <row r="37" spans="1:14" s="4" customFormat="1" ht="12">
      <c r="A37" s="70"/>
      <c r="B37" s="2"/>
      <c r="C37" s="2"/>
      <c r="D37" s="2"/>
      <c r="E37" s="2"/>
      <c r="F37" s="2"/>
      <c r="G37" s="2"/>
      <c r="H37" s="2"/>
      <c r="I37" s="2"/>
      <c r="J37" s="2"/>
      <c r="K37" s="3"/>
      <c r="L37" s="2"/>
      <c r="M37" s="2"/>
      <c r="N37" s="1"/>
    </row>
    <row r="38" spans="1:14" s="4" customFormat="1" ht="12">
      <c r="A38" s="70"/>
      <c r="B38" s="2"/>
      <c r="C38" s="2"/>
      <c r="D38" s="2"/>
      <c r="E38" s="2"/>
      <c r="F38" s="2"/>
      <c r="G38" s="2"/>
      <c r="H38" s="2"/>
      <c r="I38" s="2"/>
      <c r="J38" s="2"/>
      <c r="K38" s="3"/>
      <c r="L38" s="2"/>
      <c r="M38" s="2"/>
      <c r="N38" s="1"/>
    </row>
    <row r="39" spans="1:14" s="4" customFormat="1" ht="12">
      <c r="A39" s="70"/>
      <c r="B39" s="2"/>
      <c r="C39" s="2"/>
      <c r="D39" s="2"/>
      <c r="E39" s="2"/>
      <c r="F39" s="2"/>
      <c r="G39" s="2"/>
      <c r="H39" s="2"/>
      <c r="I39" s="2"/>
      <c r="J39" s="2"/>
      <c r="K39" s="3"/>
      <c r="L39" s="2"/>
      <c r="M39" s="2"/>
      <c r="N39" s="1"/>
    </row>
    <row r="40" spans="1:14" s="4" customFormat="1" ht="12">
      <c r="A40" s="71"/>
      <c r="B40" s="2"/>
      <c r="C40" s="2"/>
      <c r="D40" s="2"/>
      <c r="E40" s="2"/>
      <c r="F40" s="2"/>
      <c r="G40" s="2"/>
      <c r="H40" s="2"/>
      <c r="I40" s="2"/>
      <c r="J40" s="2"/>
      <c r="K40" s="3"/>
      <c r="L40" s="2"/>
      <c r="M40" s="2"/>
      <c r="N40" s="1"/>
    </row>
    <row r="41" spans="1:14" s="4" customFormat="1" ht="12">
      <c r="A41" s="71"/>
      <c r="B41" s="2"/>
      <c r="C41" s="2"/>
      <c r="D41" s="2"/>
      <c r="E41" s="2"/>
      <c r="F41" s="2"/>
      <c r="G41" s="2"/>
      <c r="H41" s="2"/>
      <c r="I41" s="2"/>
      <c r="J41" s="2"/>
      <c r="K41" s="3"/>
      <c r="L41" s="2"/>
      <c r="M41" s="2"/>
      <c r="N41" s="1"/>
    </row>
    <row r="42" spans="1:14" s="1" customFormat="1" ht="12">
      <c r="A42" s="2"/>
      <c r="B42" s="2"/>
      <c r="C42" s="2"/>
      <c r="D42" s="2"/>
      <c r="E42" s="2"/>
      <c r="F42" s="2"/>
      <c r="G42" s="2"/>
      <c r="H42" s="2"/>
      <c r="I42" s="2"/>
      <c r="J42" s="2"/>
      <c r="K42" s="3"/>
      <c r="L42" s="2"/>
      <c r="M42" s="2"/>
    </row>
    <row r="43" spans="1:14" s="1" customFormat="1" ht="12">
      <c r="A43" s="2"/>
      <c r="B43" s="2"/>
      <c r="C43" s="2"/>
      <c r="D43" s="2"/>
      <c r="E43" s="2"/>
      <c r="F43" s="2"/>
      <c r="G43" s="2"/>
      <c r="H43" s="2"/>
      <c r="I43" s="2"/>
      <c r="J43" s="2"/>
      <c r="K43" s="3"/>
      <c r="L43" s="2"/>
      <c r="M43" s="2"/>
    </row>
    <row r="44" spans="1:14" s="4" customFormat="1" ht="12">
      <c r="A44" s="2"/>
      <c r="B44" s="2"/>
      <c r="C44" s="2"/>
      <c r="D44" s="2"/>
      <c r="E44" s="2"/>
      <c r="F44" s="2"/>
      <c r="G44" s="2"/>
      <c r="H44" s="2"/>
      <c r="I44" s="2"/>
      <c r="J44" s="2"/>
      <c r="K44" s="3"/>
      <c r="L44" s="2"/>
      <c r="M44" s="2"/>
      <c r="N44" s="1"/>
    </row>
    <row r="45" spans="1:14" s="4" customFormat="1" ht="12">
      <c r="A45" s="2"/>
      <c r="B45" s="2"/>
      <c r="C45" s="2"/>
      <c r="D45" s="2"/>
      <c r="E45" s="2"/>
      <c r="F45" s="2"/>
      <c r="G45" s="2"/>
      <c r="H45" s="2"/>
      <c r="I45" s="2"/>
      <c r="J45" s="2"/>
      <c r="K45" s="3"/>
      <c r="L45" s="2"/>
      <c r="M45" s="2"/>
      <c r="N45" s="1"/>
    </row>
    <row r="46" spans="1:14" s="4" customFormat="1" ht="12">
      <c r="A46" s="2"/>
      <c r="B46" s="2"/>
      <c r="C46" s="2"/>
      <c r="D46" s="2"/>
      <c r="E46" s="2"/>
      <c r="F46" s="2"/>
      <c r="G46" s="2"/>
      <c r="H46" s="2"/>
      <c r="I46" s="2"/>
      <c r="J46" s="2"/>
      <c r="K46" s="3"/>
      <c r="L46" s="2"/>
      <c r="M46" s="2"/>
      <c r="N46" s="1"/>
    </row>
    <row r="47" spans="1:14" s="4" customFormat="1" ht="12">
      <c r="A47" s="2"/>
      <c r="B47" s="2"/>
      <c r="C47" s="2"/>
      <c r="D47" s="2"/>
      <c r="E47" s="2"/>
      <c r="F47" s="2"/>
      <c r="G47" s="2"/>
      <c r="H47" s="2"/>
      <c r="I47" s="2"/>
      <c r="J47" s="2"/>
      <c r="K47" s="3"/>
      <c r="L47" s="2"/>
      <c r="M47" s="2"/>
      <c r="N47" s="1"/>
    </row>
    <row r="48" spans="1:14" s="4" customFormat="1" ht="12">
      <c r="A48" s="2"/>
      <c r="B48" s="2"/>
      <c r="C48" s="2"/>
      <c r="D48" s="2"/>
      <c r="E48" s="2"/>
      <c r="F48" s="2"/>
      <c r="G48" s="2"/>
      <c r="H48" s="2"/>
      <c r="I48" s="2"/>
      <c r="J48" s="2"/>
      <c r="K48" s="3"/>
      <c r="L48" s="2"/>
      <c r="M48" s="2"/>
      <c r="N48" s="1"/>
    </row>
    <row r="49" spans="1:14" s="4" customFormat="1" ht="12">
      <c r="A49" s="2"/>
      <c r="B49" s="2"/>
      <c r="C49" s="2"/>
      <c r="D49" s="2"/>
      <c r="E49" s="2"/>
      <c r="F49" s="2"/>
      <c r="G49" s="2"/>
      <c r="H49" s="2"/>
      <c r="I49" s="2"/>
      <c r="J49" s="2"/>
      <c r="K49" s="3"/>
      <c r="L49" s="2"/>
      <c r="M49" s="2"/>
      <c r="N49" s="1"/>
    </row>
    <row r="50" spans="1:14" s="4" customFormat="1" ht="12">
      <c r="A50" s="2"/>
      <c r="B50" s="2"/>
      <c r="C50" s="2"/>
      <c r="D50" s="2"/>
      <c r="E50" s="2"/>
      <c r="F50" s="2"/>
      <c r="G50" s="2"/>
      <c r="H50" s="2"/>
      <c r="I50" s="2"/>
      <c r="J50" s="2"/>
      <c r="K50" s="3"/>
      <c r="L50" s="2"/>
      <c r="M50" s="2"/>
      <c r="N50" s="1"/>
    </row>
    <row r="51" spans="1:14" s="4" customFormat="1" ht="12">
      <c r="A51" s="2"/>
      <c r="B51" s="2"/>
      <c r="C51" s="2"/>
      <c r="D51" s="2"/>
      <c r="E51" s="2"/>
      <c r="F51" s="2"/>
      <c r="G51" s="2"/>
      <c r="H51" s="2"/>
      <c r="I51" s="2"/>
      <c r="J51" s="2"/>
      <c r="K51" s="3"/>
      <c r="L51" s="2"/>
      <c r="M51" s="2"/>
      <c r="N51" s="1"/>
    </row>
    <row r="52" spans="1:14" s="4" customFormat="1" ht="12">
      <c r="A52" s="2"/>
      <c r="B52" s="2"/>
      <c r="C52" s="2"/>
      <c r="D52" s="2"/>
      <c r="E52" s="2"/>
      <c r="F52" s="2"/>
      <c r="G52" s="2"/>
      <c r="H52" s="2"/>
      <c r="I52" s="2"/>
      <c r="J52" s="2"/>
      <c r="K52" s="3"/>
      <c r="L52" s="2"/>
      <c r="M52" s="2"/>
      <c r="N52" s="1"/>
    </row>
    <row r="53" spans="1:14" s="4" customFormat="1" ht="12">
      <c r="A53" s="2"/>
      <c r="B53" s="2"/>
      <c r="C53" s="2"/>
      <c r="D53" s="2"/>
      <c r="E53" s="2"/>
      <c r="F53" s="2"/>
      <c r="G53" s="2"/>
      <c r="H53" s="2"/>
      <c r="I53" s="2"/>
      <c r="J53" s="2"/>
      <c r="K53" s="3"/>
      <c r="L53" s="2"/>
      <c r="M53" s="2"/>
      <c r="N53" s="1"/>
    </row>
  </sheetData>
  <mergeCells count="12">
    <mergeCell ref="K6:K8"/>
    <mergeCell ref="F6:F8"/>
    <mergeCell ref="G6:G8"/>
    <mergeCell ref="H6:H8"/>
    <mergeCell ref="I6:I8"/>
    <mergeCell ref="J6:J8"/>
    <mergeCell ref="A6:A8"/>
    <mergeCell ref="B6:B8"/>
    <mergeCell ref="C6:C8"/>
    <mergeCell ref="D6:D8"/>
    <mergeCell ref="D3:E3"/>
    <mergeCell ref="E6:E8"/>
  </mergeCells>
  <phoneticPr fontId="29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R72"/>
  <sheetViews>
    <sheetView workbookViewId="0"/>
  </sheetViews>
  <sheetFormatPr defaultColWidth="14.5546875" defaultRowHeight="14.4"/>
  <cols>
    <col min="1" max="1" width="16.21875" style="2" customWidth="1"/>
    <col min="2" max="2" width="13.109375" style="2" customWidth="1"/>
    <col min="3" max="3" width="13.44140625" style="2" customWidth="1"/>
    <col min="4" max="4" width="13.6640625" style="2" customWidth="1"/>
    <col min="5" max="5" width="19.44140625" style="2" customWidth="1"/>
    <col min="6" max="6" width="14.21875" style="2" customWidth="1"/>
    <col min="7" max="7" width="22.44140625" style="2" customWidth="1"/>
    <col min="8" max="8" width="22.33203125" style="2" customWidth="1"/>
    <col min="9" max="9" width="18.6640625" style="2" customWidth="1"/>
    <col min="10" max="10" width="18.44140625" style="2" customWidth="1"/>
    <col min="11" max="11" width="23.88671875" style="3" customWidth="1"/>
    <col min="12" max="12" width="16.6640625" style="2" customWidth="1"/>
    <col min="13" max="13" width="15.44140625" style="2" customWidth="1"/>
    <col min="14" max="14" width="9.109375" style="1" customWidth="1"/>
    <col min="15" max="200" width="9.109375" style="4" customWidth="1"/>
  </cols>
  <sheetData>
    <row r="1" spans="1:13" s="1" customFormat="1" ht="27.75" customHeight="1">
      <c r="A1" s="5" t="s">
        <v>0</v>
      </c>
      <c r="B1" s="7"/>
      <c r="C1" s="7"/>
      <c r="D1" s="7"/>
      <c r="E1" s="7"/>
      <c r="F1" s="7"/>
      <c r="G1" s="7"/>
      <c r="H1" s="6"/>
      <c r="I1" s="20"/>
      <c r="J1" s="20"/>
      <c r="K1" s="40"/>
      <c r="L1" s="41"/>
      <c r="M1" s="41"/>
    </row>
    <row r="2" spans="1:13" s="1" customFormat="1" ht="29.25" customHeight="1">
      <c r="A2" s="5" t="s">
        <v>1</v>
      </c>
      <c r="B2" s="6"/>
      <c r="C2" s="6"/>
      <c r="D2" s="6"/>
      <c r="E2" s="6"/>
      <c r="F2" s="6"/>
      <c r="G2" s="6"/>
      <c r="H2" s="6"/>
      <c r="I2" s="20"/>
      <c r="J2" s="20"/>
      <c r="K2" s="40"/>
      <c r="L2" s="41"/>
      <c r="M2" s="41"/>
    </row>
    <row r="3" spans="1:13" s="1" customFormat="1" ht="21" customHeight="1">
      <c r="A3" s="47" t="s">
        <v>2</v>
      </c>
      <c r="B3" s="48" t="s">
        <v>3</v>
      </c>
      <c r="C3" s="47"/>
      <c r="D3" s="241"/>
      <c r="E3" s="241"/>
      <c r="F3" s="48"/>
      <c r="G3" s="48"/>
      <c r="H3" s="48"/>
      <c r="I3" s="72"/>
      <c r="J3" s="72"/>
      <c r="K3" s="92"/>
      <c r="L3" s="73"/>
      <c r="M3" s="73"/>
    </row>
    <row r="4" spans="1:13" s="1" customFormat="1" ht="12">
      <c r="A4" s="9"/>
      <c r="B4" s="9"/>
      <c r="C4" s="9"/>
      <c r="D4" s="9"/>
      <c r="E4" s="9"/>
      <c r="F4" s="9"/>
      <c r="G4" s="9"/>
      <c r="H4" s="9"/>
      <c r="I4" s="20"/>
      <c r="J4" s="20"/>
      <c r="K4" s="40"/>
      <c r="L4" s="41"/>
      <c r="M4" s="41"/>
    </row>
    <row r="5" spans="1:13" s="1" customFormat="1" ht="24">
      <c r="A5" s="10" t="s">
        <v>4</v>
      </c>
      <c r="B5" s="10"/>
      <c r="C5" s="10"/>
      <c r="D5" s="10"/>
      <c r="E5" s="11"/>
      <c r="F5" s="11"/>
      <c r="G5" s="22" t="s">
        <v>5</v>
      </c>
      <c r="H5" s="23"/>
      <c r="I5" s="24"/>
      <c r="J5" s="23"/>
      <c r="K5" s="22"/>
    </row>
    <row r="6" spans="1:13" s="1" customFormat="1" ht="15.75" customHeight="1">
      <c r="A6" s="236" t="s">
        <v>6</v>
      </c>
      <c r="B6" s="236" t="s">
        <v>7</v>
      </c>
      <c r="C6" s="239" t="s">
        <v>8</v>
      </c>
      <c r="D6" s="239" t="s">
        <v>9</v>
      </c>
      <c r="E6" s="239" t="s">
        <v>10</v>
      </c>
      <c r="F6" s="243" t="s">
        <v>11</v>
      </c>
      <c r="G6" s="246" t="s">
        <v>12</v>
      </c>
      <c r="H6" s="249" t="s">
        <v>13</v>
      </c>
      <c r="I6" s="246" t="s">
        <v>14</v>
      </c>
      <c r="J6" s="253" t="s">
        <v>15</v>
      </c>
      <c r="K6" s="253" t="s">
        <v>16</v>
      </c>
    </row>
    <row r="7" spans="1:13" s="1" customFormat="1" ht="12">
      <c r="A7" s="237"/>
      <c r="B7" s="237"/>
      <c r="C7" s="240"/>
      <c r="D7" s="240"/>
      <c r="E7" s="242"/>
      <c r="F7" s="244"/>
      <c r="G7" s="247"/>
      <c r="H7" s="250"/>
      <c r="I7" s="252"/>
      <c r="J7" s="254"/>
      <c r="K7" s="254"/>
    </row>
    <row r="8" spans="1:13" s="1" customFormat="1" ht="12">
      <c r="A8" s="238"/>
      <c r="B8" s="238"/>
      <c r="C8" s="238"/>
      <c r="D8" s="238"/>
      <c r="E8" s="238"/>
      <c r="F8" s="245"/>
      <c r="G8" s="248"/>
      <c r="H8" s="251"/>
      <c r="I8" s="248"/>
      <c r="J8" s="255"/>
      <c r="K8" s="255"/>
    </row>
    <row r="9" spans="1:13" s="1" customFormat="1" ht="27.75" customHeight="1">
      <c r="A9" s="81" t="s">
        <v>151</v>
      </c>
      <c r="B9" s="82" t="s">
        <v>18</v>
      </c>
      <c r="C9" s="49" t="s">
        <v>19</v>
      </c>
      <c r="D9" s="49" t="s">
        <v>27</v>
      </c>
      <c r="E9" s="83" t="s">
        <v>21</v>
      </c>
      <c r="F9" s="50">
        <v>45153</v>
      </c>
      <c r="G9" s="43" t="s">
        <v>22</v>
      </c>
      <c r="H9" s="43"/>
      <c r="I9" s="43">
        <v>45153</v>
      </c>
      <c r="J9" s="29" t="s">
        <v>23</v>
      </c>
      <c r="K9" s="42"/>
    </row>
    <row r="10" spans="1:13" s="1" customFormat="1" ht="12">
      <c r="A10" s="51"/>
      <c r="B10" s="82"/>
      <c r="C10" s="49"/>
      <c r="D10" s="49"/>
      <c r="E10" s="84"/>
      <c r="F10" s="50"/>
      <c r="G10" s="57" t="s">
        <v>63</v>
      </c>
      <c r="H10" s="57"/>
      <c r="I10" s="43">
        <v>45154</v>
      </c>
      <c r="J10" s="29" t="s">
        <v>25</v>
      </c>
      <c r="K10" s="42"/>
    </row>
    <row r="11" spans="1:13" s="1" customFormat="1" ht="12">
      <c r="A11" s="51"/>
      <c r="B11" s="51"/>
      <c r="C11" s="51"/>
      <c r="D11" s="12"/>
      <c r="E11" s="85"/>
      <c r="F11" s="52"/>
      <c r="G11" s="57" t="s">
        <v>152</v>
      </c>
      <c r="H11" s="57"/>
      <c r="I11" s="43">
        <v>45155</v>
      </c>
      <c r="J11" s="29" t="s">
        <v>25</v>
      </c>
      <c r="K11" s="55"/>
    </row>
    <row r="12" spans="1:13" s="1" customFormat="1" ht="12">
      <c r="A12" s="51"/>
      <c r="B12" s="51"/>
      <c r="C12" s="51"/>
      <c r="D12" s="12"/>
      <c r="E12" s="85"/>
      <c r="F12" s="52"/>
      <c r="G12" s="53" t="s">
        <v>27</v>
      </c>
      <c r="H12" s="54"/>
      <c r="I12" s="43">
        <v>45156</v>
      </c>
      <c r="J12" s="29" t="s">
        <v>23</v>
      </c>
      <c r="K12" s="42"/>
    </row>
    <row r="13" spans="1:13" s="1" customFormat="1" ht="12">
      <c r="A13" s="51"/>
      <c r="B13" s="51"/>
      <c r="C13" s="51"/>
      <c r="D13" s="12"/>
      <c r="E13" s="85"/>
      <c r="F13" s="52"/>
      <c r="G13" s="53"/>
      <c r="H13" s="53" t="s">
        <v>153</v>
      </c>
      <c r="I13" s="43">
        <v>45159</v>
      </c>
      <c r="J13" s="29" t="s">
        <v>23</v>
      </c>
      <c r="K13" s="42"/>
    </row>
    <row r="14" spans="1:13" s="1" customFormat="1" ht="12">
      <c r="A14" s="51"/>
      <c r="B14" s="51"/>
      <c r="C14" s="51"/>
      <c r="D14" s="12"/>
      <c r="E14" s="85"/>
      <c r="F14" s="52"/>
      <c r="G14" s="56"/>
      <c r="H14" s="57" t="s">
        <v>154</v>
      </c>
      <c r="I14" s="60">
        <v>45160</v>
      </c>
      <c r="J14" s="29" t="s">
        <v>23</v>
      </c>
      <c r="K14" s="42"/>
    </row>
    <row r="15" spans="1:13" s="1" customFormat="1" ht="12">
      <c r="A15" s="51"/>
      <c r="B15" s="51"/>
      <c r="C15" s="51"/>
      <c r="D15" s="12"/>
      <c r="E15" s="85"/>
      <c r="F15" s="52"/>
      <c r="G15" s="56"/>
      <c r="H15" s="59" t="s">
        <v>155</v>
      </c>
      <c r="I15" s="60">
        <v>45161</v>
      </c>
      <c r="J15" s="29" t="s">
        <v>23</v>
      </c>
      <c r="K15" s="58"/>
    </row>
    <row r="16" spans="1:13" s="1" customFormat="1" ht="12">
      <c r="A16" s="51"/>
      <c r="B16" s="51"/>
      <c r="C16" s="51"/>
      <c r="D16" s="12"/>
      <c r="E16" s="85"/>
      <c r="F16" s="52"/>
      <c r="G16" s="56"/>
      <c r="H16" s="61" t="s">
        <v>156</v>
      </c>
      <c r="I16" s="60">
        <v>45162</v>
      </c>
      <c r="J16" s="29" t="s">
        <v>23</v>
      </c>
      <c r="K16" s="93"/>
    </row>
    <row r="17" spans="1:11" s="1" customFormat="1" ht="12">
      <c r="A17" s="51"/>
      <c r="B17" s="51"/>
      <c r="C17" s="51"/>
      <c r="D17" s="12"/>
      <c r="E17" s="85"/>
      <c r="F17" s="52"/>
      <c r="G17" s="56"/>
      <c r="H17" s="96" t="s">
        <v>157</v>
      </c>
      <c r="I17" s="60">
        <v>45163</v>
      </c>
      <c r="J17" s="29" t="s">
        <v>23</v>
      </c>
      <c r="K17" s="58"/>
    </row>
    <row r="18" spans="1:11" s="1" customFormat="1" ht="49.5" customHeight="1">
      <c r="A18" s="12"/>
      <c r="B18" s="12"/>
      <c r="C18" s="12"/>
      <c r="D18" s="12"/>
      <c r="E18" s="85"/>
      <c r="F18" s="52"/>
      <c r="G18" s="56"/>
      <c r="H18" s="56" t="s">
        <v>21</v>
      </c>
      <c r="I18" s="60">
        <v>45166</v>
      </c>
      <c r="J18" s="58" t="s">
        <v>158</v>
      </c>
      <c r="K18" s="55"/>
    </row>
    <row r="19" spans="1:11" s="1" customFormat="1" ht="12">
      <c r="A19" s="12"/>
      <c r="B19" s="12"/>
      <c r="C19" s="12"/>
      <c r="D19" s="12"/>
      <c r="E19" s="85"/>
      <c r="F19" s="52"/>
      <c r="G19" s="56"/>
      <c r="H19" s="62"/>
      <c r="I19" s="60"/>
      <c r="J19" s="42"/>
      <c r="K19" s="55"/>
    </row>
    <row r="20" spans="1:11" s="1" customFormat="1" ht="12">
      <c r="A20" s="12"/>
      <c r="B20" s="12"/>
      <c r="C20" s="12"/>
      <c r="D20" s="12"/>
      <c r="E20" s="12"/>
      <c r="F20" s="63"/>
      <c r="G20" s="64"/>
      <c r="H20" s="65"/>
      <c r="I20" s="60"/>
      <c r="J20" s="57"/>
      <c r="K20" s="43"/>
    </row>
    <row r="21" spans="1:11" s="1" customFormat="1" ht="12">
      <c r="A21" s="12"/>
      <c r="B21" s="12"/>
      <c r="C21" s="12"/>
      <c r="D21" s="12"/>
      <c r="E21" s="12"/>
      <c r="F21" s="63"/>
      <c r="G21" s="27"/>
      <c r="H21" s="66"/>
      <c r="I21" s="29"/>
      <c r="J21" s="45"/>
      <c r="K21" s="43"/>
    </row>
    <row r="22" spans="1:11" s="1" customFormat="1" ht="12">
      <c r="A22" s="12"/>
      <c r="B22" s="12"/>
      <c r="C22" s="12"/>
      <c r="D22" s="12"/>
      <c r="E22" s="12"/>
      <c r="F22" s="63"/>
      <c r="G22" s="27"/>
      <c r="H22" s="66"/>
      <c r="I22" s="29"/>
      <c r="J22" s="45"/>
      <c r="K22" s="43"/>
    </row>
    <row r="23" spans="1:11" s="1" customFormat="1" ht="12">
      <c r="A23" s="12"/>
      <c r="B23" s="12"/>
      <c r="C23" s="12"/>
      <c r="D23" s="12"/>
      <c r="E23" s="12"/>
      <c r="F23" s="26"/>
      <c r="G23" s="27"/>
      <c r="H23" s="66"/>
      <c r="I23" s="29"/>
      <c r="J23" s="45"/>
      <c r="K23" s="45"/>
    </row>
    <row r="24" spans="1:11" s="1" customFormat="1" ht="12">
      <c r="A24" s="12"/>
      <c r="B24" s="12"/>
      <c r="C24" s="12"/>
      <c r="D24" s="12"/>
      <c r="E24" s="12"/>
      <c r="F24" s="26"/>
      <c r="G24" s="27"/>
      <c r="H24" s="66"/>
      <c r="I24" s="29"/>
      <c r="J24" s="45"/>
      <c r="K24" s="45"/>
    </row>
    <row r="25" spans="1:11" s="1" customFormat="1" ht="12">
      <c r="A25" s="15" t="s">
        <v>40</v>
      </c>
      <c r="B25" s="15"/>
      <c r="C25" s="15"/>
      <c r="D25" s="15"/>
      <c r="E25" s="15"/>
      <c r="F25" s="32"/>
      <c r="G25" s="33"/>
      <c r="H25" s="34"/>
      <c r="I25" s="35"/>
      <c r="J25" s="15"/>
      <c r="K25" s="15"/>
    </row>
    <row r="26" spans="1:11" s="1" customFormat="1" ht="12">
      <c r="A26" s="12"/>
      <c r="B26" s="12"/>
      <c r="C26" s="12"/>
      <c r="D26" s="12"/>
      <c r="E26" s="12"/>
      <c r="F26" s="12"/>
      <c r="G26" s="36"/>
      <c r="H26" s="37"/>
      <c r="I26" s="29"/>
      <c r="J26" s="46"/>
      <c r="K26" s="46"/>
    </row>
    <row r="27" spans="1:11" s="1" customFormat="1" ht="33" customHeight="1">
      <c r="A27" s="67" t="s">
        <v>41</v>
      </c>
      <c r="B27" s="67" t="s">
        <v>42</v>
      </c>
      <c r="C27" s="68" t="s">
        <v>10</v>
      </c>
      <c r="D27" s="67" t="s">
        <v>43</v>
      </c>
      <c r="E27" s="67" t="s">
        <v>44</v>
      </c>
      <c r="F27" s="74" t="s">
        <v>45</v>
      </c>
      <c r="G27" s="75" t="s">
        <v>46</v>
      </c>
      <c r="H27" s="90" t="s">
        <v>47</v>
      </c>
      <c r="I27" s="90"/>
      <c r="J27" s="95"/>
      <c r="K27" s="95"/>
    </row>
    <row r="28" spans="1:11" s="1" customFormat="1" ht="12">
      <c r="A28" s="69" t="s">
        <v>159</v>
      </c>
      <c r="B28" s="69" t="s">
        <v>49</v>
      </c>
      <c r="C28" s="69" t="s">
        <v>21</v>
      </c>
      <c r="D28" s="98">
        <v>45167</v>
      </c>
      <c r="E28" s="98"/>
      <c r="F28" s="12" t="s">
        <v>18</v>
      </c>
      <c r="G28" s="38"/>
      <c r="H28" s="39"/>
      <c r="I28" s="29"/>
      <c r="J28" s="36"/>
      <c r="K28" s="36"/>
    </row>
    <row r="29" spans="1:11" s="1" customFormat="1" ht="12">
      <c r="A29" s="69" t="s">
        <v>160</v>
      </c>
      <c r="B29" s="69" t="s">
        <v>49</v>
      </c>
      <c r="C29" s="69" t="s">
        <v>21</v>
      </c>
      <c r="D29" s="98">
        <v>45167</v>
      </c>
      <c r="E29" s="98"/>
      <c r="F29" s="12" t="s">
        <v>18</v>
      </c>
      <c r="G29" s="38"/>
      <c r="H29" s="39"/>
      <c r="I29" s="29"/>
      <c r="J29" s="36"/>
      <c r="K29" s="36"/>
    </row>
    <row r="30" spans="1:11" s="1" customFormat="1" ht="12">
      <c r="A30" s="69" t="s">
        <v>161</v>
      </c>
      <c r="B30" s="69" t="s">
        <v>49</v>
      </c>
      <c r="C30" s="69" t="s">
        <v>21</v>
      </c>
      <c r="D30" s="98">
        <v>45167</v>
      </c>
      <c r="E30" s="98"/>
      <c r="F30" s="12" t="s">
        <v>18</v>
      </c>
      <c r="G30" s="38"/>
      <c r="H30" s="39"/>
      <c r="I30" s="29"/>
      <c r="J30" s="36"/>
      <c r="K30" s="36"/>
    </row>
    <row r="31" spans="1:11" s="1" customFormat="1" ht="12">
      <c r="A31" s="69" t="s">
        <v>162</v>
      </c>
      <c r="B31" s="69" t="s">
        <v>49</v>
      </c>
      <c r="C31" s="69" t="s">
        <v>21</v>
      </c>
      <c r="D31" s="98">
        <v>45167</v>
      </c>
      <c r="E31" s="98"/>
      <c r="F31" s="12" t="s">
        <v>18</v>
      </c>
      <c r="G31" s="38"/>
      <c r="H31" s="39"/>
      <c r="I31" s="29"/>
      <c r="J31" s="36"/>
      <c r="K31" s="36"/>
    </row>
    <row r="32" spans="1:11" s="1" customFormat="1" ht="12">
      <c r="A32" s="69" t="s">
        <v>163</v>
      </c>
      <c r="B32" s="69" t="s">
        <v>49</v>
      </c>
      <c r="C32" s="69" t="s">
        <v>21</v>
      </c>
      <c r="D32" s="98">
        <v>45167</v>
      </c>
      <c r="E32" s="98"/>
      <c r="F32" s="12" t="s">
        <v>18</v>
      </c>
      <c r="G32" s="38"/>
      <c r="H32" s="39"/>
      <c r="I32" s="29"/>
      <c r="J32" s="36"/>
      <c r="K32" s="36"/>
    </row>
    <row r="33" spans="1:14" s="1" customFormat="1" ht="12">
      <c r="A33" s="69" t="s">
        <v>164</v>
      </c>
      <c r="B33" s="69" t="s">
        <v>49</v>
      </c>
      <c r="C33" s="69" t="s">
        <v>21</v>
      </c>
      <c r="D33" s="98">
        <v>45167</v>
      </c>
      <c r="E33" s="98"/>
      <c r="F33" s="12" t="s">
        <v>18</v>
      </c>
      <c r="G33" s="38"/>
      <c r="H33" s="39"/>
      <c r="I33" s="29"/>
      <c r="J33" s="36"/>
      <c r="K33" s="36"/>
    </row>
    <row r="34" spans="1:14" s="1" customFormat="1" ht="12">
      <c r="A34" s="69" t="s">
        <v>165</v>
      </c>
      <c r="B34" s="69" t="s">
        <v>49</v>
      </c>
      <c r="C34" s="69" t="s">
        <v>21</v>
      </c>
      <c r="D34" s="98">
        <v>45167</v>
      </c>
      <c r="E34" s="98"/>
      <c r="F34" s="12" t="s">
        <v>18</v>
      </c>
      <c r="G34" s="38"/>
      <c r="H34" s="39"/>
      <c r="I34" s="29"/>
      <c r="J34" s="36"/>
      <c r="K34" s="36"/>
    </row>
    <row r="35" spans="1:14" s="1" customFormat="1" ht="12">
      <c r="A35" s="69" t="s">
        <v>166</v>
      </c>
      <c r="B35" s="69" t="s">
        <v>49</v>
      </c>
      <c r="C35" s="69" t="s">
        <v>21</v>
      </c>
      <c r="D35" s="98">
        <v>45167</v>
      </c>
      <c r="E35" s="98"/>
      <c r="F35" s="12" t="s">
        <v>18</v>
      </c>
      <c r="G35" s="38"/>
      <c r="H35" s="39"/>
      <c r="I35" s="29"/>
      <c r="J35" s="36"/>
      <c r="K35" s="36"/>
    </row>
    <row r="36" spans="1:14" s="1" customFormat="1" ht="12">
      <c r="A36" s="69" t="s">
        <v>167</v>
      </c>
      <c r="B36" s="69" t="s">
        <v>49</v>
      </c>
      <c r="C36" s="69" t="s">
        <v>21</v>
      </c>
      <c r="D36" s="98">
        <v>45167</v>
      </c>
      <c r="E36" s="98"/>
      <c r="F36" s="12" t="s">
        <v>18</v>
      </c>
      <c r="G36" s="38"/>
      <c r="H36" s="39"/>
      <c r="I36" s="29"/>
      <c r="J36" s="36"/>
      <c r="K36" s="36"/>
    </row>
    <row r="37" spans="1:14" s="1" customFormat="1" ht="12">
      <c r="A37" s="69" t="s">
        <v>168</v>
      </c>
      <c r="B37" s="69" t="s">
        <v>49</v>
      </c>
      <c r="C37" s="69" t="s">
        <v>21</v>
      </c>
      <c r="D37" s="98">
        <v>45167</v>
      </c>
      <c r="E37" s="98"/>
      <c r="F37" s="12" t="s">
        <v>18</v>
      </c>
      <c r="G37" s="38"/>
      <c r="H37" s="39"/>
      <c r="I37" s="29"/>
      <c r="J37" s="36"/>
      <c r="K37" s="36"/>
    </row>
    <row r="38" spans="1:14" s="1" customFormat="1" ht="12">
      <c r="A38" s="69" t="s">
        <v>169</v>
      </c>
      <c r="B38" s="69" t="s">
        <v>49</v>
      </c>
      <c r="C38" s="69" t="s">
        <v>21</v>
      </c>
      <c r="D38" s="98">
        <v>45167</v>
      </c>
      <c r="E38" s="98"/>
      <c r="F38" s="12" t="s">
        <v>18</v>
      </c>
      <c r="G38" s="38"/>
      <c r="H38" s="39"/>
      <c r="I38" s="29"/>
      <c r="J38" s="36"/>
      <c r="K38" s="36"/>
    </row>
    <row r="39" spans="1:14" s="1" customFormat="1" ht="12">
      <c r="A39" s="69" t="s">
        <v>170</v>
      </c>
      <c r="B39" s="69" t="s">
        <v>49</v>
      </c>
      <c r="C39" s="69" t="s">
        <v>21</v>
      </c>
      <c r="D39" s="98">
        <v>45167</v>
      </c>
      <c r="E39" s="98"/>
      <c r="F39" s="12" t="s">
        <v>18</v>
      </c>
      <c r="G39" s="38"/>
      <c r="H39" s="39"/>
      <c r="I39" s="29"/>
      <c r="J39" s="36"/>
      <c r="K39" s="36"/>
    </row>
    <row r="40" spans="1:14" s="1" customFormat="1" ht="12">
      <c r="A40" s="69" t="s">
        <v>171</v>
      </c>
      <c r="B40" s="69" t="s">
        <v>49</v>
      </c>
      <c r="C40" s="69" t="s">
        <v>21</v>
      </c>
      <c r="D40" s="98">
        <v>45167</v>
      </c>
      <c r="E40" s="98"/>
      <c r="F40" s="12" t="s">
        <v>18</v>
      </c>
      <c r="G40" s="38"/>
      <c r="H40" s="39"/>
      <c r="I40" s="29"/>
      <c r="J40" s="36"/>
      <c r="K40" s="36"/>
    </row>
    <row r="41" spans="1:14" s="1" customFormat="1" ht="12">
      <c r="A41" s="69" t="s">
        <v>172</v>
      </c>
      <c r="B41" s="69" t="s">
        <v>49</v>
      </c>
      <c r="C41" s="69" t="s">
        <v>21</v>
      </c>
      <c r="D41" s="98">
        <v>45167</v>
      </c>
      <c r="E41" s="98"/>
      <c r="F41" s="12" t="s">
        <v>18</v>
      </c>
      <c r="G41" s="38"/>
      <c r="H41" s="39"/>
      <c r="I41" s="29"/>
      <c r="J41" s="36"/>
      <c r="K41" s="36"/>
    </row>
    <row r="42" spans="1:14" s="1" customFormat="1" ht="12">
      <c r="A42" s="69" t="s">
        <v>173</v>
      </c>
      <c r="B42" s="69" t="s">
        <v>49</v>
      </c>
      <c r="C42" s="69" t="s">
        <v>21</v>
      </c>
      <c r="D42" s="98">
        <v>45167</v>
      </c>
      <c r="E42" s="98"/>
      <c r="F42" s="12" t="s">
        <v>18</v>
      </c>
      <c r="G42" s="38"/>
      <c r="H42" s="39"/>
      <c r="I42" s="29"/>
      <c r="J42" s="36"/>
      <c r="K42" s="36"/>
    </row>
    <row r="43" spans="1:14" s="1" customFormat="1" ht="12">
      <c r="A43" s="69" t="s">
        <v>174</v>
      </c>
      <c r="B43" s="69" t="s">
        <v>49</v>
      </c>
      <c r="C43" s="69" t="s">
        <v>21</v>
      </c>
      <c r="D43" s="98">
        <v>45167</v>
      </c>
      <c r="E43" s="98"/>
      <c r="F43" s="12" t="s">
        <v>18</v>
      </c>
      <c r="G43" s="38"/>
      <c r="H43" s="39"/>
      <c r="I43" s="29"/>
      <c r="J43" s="36"/>
      <c r="K43" s="36"/>
    </row>
    <row r="44" spans="1:14" s="1" customFormat="1" ht="12">
      <c r="A44" s="69" t="s">
        <v>175</v>
      </c>
      <c r="B44" s="69" t="s">
        <v>49</v>
      </c>
      <c r="C44" s="69" t="s">
        <v>21</v>
      </c>
      <c r="D44" s="98">
        <v>45167</v>
      </c>
      <c r="E44" s="98"/>
      <c r="F44" s="12" t="s">
        <v>18</v>
      </c>
      <c r="G44" s="38"/>
      <c r="H44" s="39"/>
      <c r="I44" s="29"/>
      <c r="J44" s="36"/>
      <c r="K44" s="36"/>
    </row>
    <row r="45" spans="1:14" s="4" customFormat="1" ht="17.25" customHeight="1">
      <c r="A45" s="17" t="s">
        <v>58</v>
      </c>
      <c r="B45" s="18"/>
      <c r="C45" s="18"/>
      <c r="D45" s="18"/>
      <c r="E45" s="19"/>
      <c r="F45" s="19"/>
      <c r="G45" s="19"/>
      <c r="H45" s="19"/>
      <c r="I45" s="19"/>
      <c r="J45" s="18"/>
      <c r="K45" s="3"/>
      <c r="L45" s="2"/>
      <c r="M45" s="2"/>
      <c r="N45" s="1"/>
    </row>
    <row r="46" spans="1:14" s="4" customFormat="1" ht="12">
      <c r="A46" s="2" t="s">
        <v>59</v>
      </c>
      <c r="B46" s="2"/>
      <c r="C46" s="2"/>
      <c r="D46" s="2"/>
      <c r="E46" s="2"/>
      <c r="F46" s="2"/>
      <c r="G46" s="2"/>
      <c r="H46" s="2"/>
      <c r="I46" s="2"/>
      <c r="J46" s="2"/>
      <c r="K46" s="3"/>
      <c r="L46" s="2"/>
      <c r="M46" s="2"/>
      <c r="N46" s="1"/>
    </row>
    <row r="47" spans="1:14" s="4" customFormat="1" ht="12">
      <c r="A47" s="2" t="s">
        <v>60</v>
      </c>
      <c r="B47" s="2"/>
      <c r="C47" s="2"/>
      <c r="D47" s="2"/>
      <c r="E47" s="2"/>
      <c r="F47" s="2"/>
      <c r="G47" s="2"/>
      <c r="H47" s="2"/>
      <c r="I47" s="2"/>
      <c r="J47" s="2"/>
      <c r="K47" s="3"/>
      <c r="L47" s="2"/>
      <c r="M47" s="2"/>
      <c r="N47" s="1"/>
    </row>
    <row r="48" spans="1:14" s="4" customFormat="1" ht="12">
      <c r="A48" s="2" t="s">
        <v>61</v>
      </c>
      <c r="B48" s="2"/>
      <c r="C48" s="2"/>
      <c r="D48" s="2"/>
      <c r="E48" s="2"/>
      <c r="F48" s="2"/>
      <c r="G48" s="2"/>
      <c r="H48" s="2"/>
      <c r="I48" s="2"/>
      <c r="J48" s="2"/>
      <c r="K48" s="3"/>
      <c r="L48" s="2"/>
      <c r="M48" s="2"/>
      <c r="N48" s="1"/>
    </row>
    <row r="49" spans="1:14" s="4" customFormat="1" ht="12">
      <c r="A49" s="2"/>
      <c r="B49" s="2"/>
      <c r="C49" s="2"/>
      <c r="D49" s="2"/>
      <c r="E49" s="2"/>
      <c r="F49" s="2"/>
      <c r="G49" s="2"/>
      <c r="H49" s="2"/>
      <c r="I49" s="2"/>
      <c r="J49" s="2"/>
      <c r="K49" s="3"/>
      <c r="L49" s="2"/>
      <c r="M49" s="2"/>
      <c r="N49" s="1"/>
    </row>
    <row r="50" spans="1:14" s="4" customFormat="1" ht="12">
      <c r="A50" s="2"/>
      <c r="B50" s="2"/>
      <c r="C50" s="2"/>
      <c r="D50" s="2"/>
      <c r="E50" s="2"/>
      <c r="F50" s="2"/>
      <c r="G50" s="2"/>
      <c r="H50" s="2"/>
      <c r="I50" s="2"/>
      <c r="J50" s="2"/>
      <c r="K50" s="3"/>
      <c r="L50" s="2"/>
      <c r="M50" s="2"/>
      <c r="N50" s="1"/>
    </row>
    <row r="51" spans="1:14" s="4" customFormat="1" ht="12">
      <c r="A51" s="70"/>
      <c r="B51" s="2"/>
      <c r="C51" s="2"/>
      <c r="D51" s="2"/>
      <c r="E51" s="2"/>
      <c r="F51" s="2"/>
      <c r="G51" s="2"/>
      <c r="H51" s="2"/>
      <c r="I51" s="2"/>
      <c r="J51" s="2"/>
      <c r="K51" s="3"/>
      <c r="L51" s="2"/>
      <c r="M51" s="2"/>
      <c r="N51" s="1"/>
    </row>
    <row r="52" spans="1:14" s="4" customFormat="1" ht="12">
      <c r="A52" s="70"/>
      <c r="B52" s="2"/>
      <c r="C52" s="2"/>
      <c r="D52" s="2"/>
      <c r="E52" s="2"/>
      <c r="F52" s="2"/>
      <c r="G52" s="2"/>
      <c r="H52" s="2"/>
      <c r="I52" s="2"/>
      <c r="J52" s="2"/>
      <c r="K52" s="3"/>
      <c r="L52" s="2"/>
      <c r="M52" s="2"/>
      <c r="N52" s="1"/>
    </row>
    <row r="53" spans="1:14" s="4" customFormat="1" ht="12">
      <c r="A53" s="70"/>
      <c r="B53" s="2"/>
      <c r="C53" s="2"/>
      <c r="D53" s="2"/>
      <c r="E53" s="2"/>
      <c r="F53" s="2"/>
      <c r="G53" s="2"/>
      <c r="H53" s="2"/>
      <c r="I53" s="2"/>
      <c r="J53" s="2"/>
      <c r="K53" s="3"/>
      <c r="L53" s="2"/>
      <c r="M53" s="2"/>
      <c r="N53" s="1"/>
    </row>
    <row r="54" spans="1:14" s="4" customFormat="1" ht="12">
      <c r="A54" s="70"/>
      <c r="B54" s="2"/>
      <c r="C54" s="2"/>
      <c r="D54" s="2"/>
      <c r="E54" s="2"/>
      <c r="F54" s="2"/>
      <c r="G54" s="2"/>
      <c r="H54" s="2"/>
      <c r="I54" s="2"/>
      <c r="J54" s="2"/>
      <c r="K54" s="3"/>
      <c r="L54" s="2"/>
      <c r="M54" s="2"/>
      <c r="N54" s="1"/>
    </row>
    <row r="55" spans="1:14" s="4" customFormat="1" ht="12">
      <c r="A55" s="70"/>
      <c r="B55" s="2"/>
      <c r="C55" s="2"/>
      <c r="D55" s="2"/>
      <c r="E55" s="2"/>
      <c r="F55" s="2"/>
      <c r="G55" s="2"/>
      <c r="H55" s="2"/>
      <c r="I55" s="2"/>
      <c r="J55" s="2"/>
      <c r="K55" s="3"/>
      <c r="L55" s="2"/>
      <c r="M55" s="2"/>
      <c r="N55" s="1"/>
    </row>
    <row r="56" spans="1:14" s="4" customFormat="1" ht="12">
      <c r="A56" s="70"/>
      <c r="B56" s="2"/>
      <c r="C56" s="2"/>
      <c r="D56" s="2"/>
      <c r="E56" s="2"/>
      <c r="F56" s="2"/>
      <c r="G56" s="2"/>
      <c r="H56" s="2"/>
      <c r="I56" s="2"/>
      <c r="J56" s="2"/>
      <c r="K56" s="3"/>
      <c r="L56" s="2"/>
      <c r="M56" s="2"/>
      <c r="N56" s="1"/>
    </row>
    <row r="57" spans="1:14" s="4" customFormat="1" ht="12">
      <c r="A57" s="70"/>
      <c r="B57" s="2"/>
      <c r="C57" s="2"/>
      <c r="D57" s="2"/>
      <c r="E57" s="2"/>
      <c r="F57" s="2"/>
      <c r="G57" s="2"/>
      <c r="H57" s="2"/>
      <c r="I57" s="2"/>
      <c r="J57" s="2"/>
      <c r="K57" s="3"/>
      <c r="L57" s="2"/>
      <c r="M57" s="2"/>
      <c r="N57" s="1"/>
    </row>
    <row r="58" spans="1:14" s="4" customFormat="1" ht="12">
      <c r="A58" s="70"/>
      <c r="B58" s="2"/>
      <c r="C58" s="2"/>
      <c r="D58" s="2"/>
      <c r="E58" s="2"/>
      <c r="F58" s="2"/>
      <c r="G58" s="2"/>
      <c r="H58" s="2"/>
      <c r="I58" s="2"/>
      <c r="J58" s="2"/>
      <c r="K58" s="3"/>
      <c r="L58" s="2"/>
      <c r="M58" s="2"/>
      <c r="N58" s="1"/>
    </row>
    <row r="59" spans="1:14" s="4" customFormat="1" ht="12">
      <c r="A59" s="71"/>
      <c r="B59" s="2"/>
      <c r="C59" s="2"/>
      <c r="D59" s="2"/>
      <c r="E59" s="2"/>
      <c r="F59" s="2"/>
      <c r="G59" s="2"/>
      <c r="H59" s="2"/>
      <c r="I59" s="2"/>
      <c r="J59" s="2"/>
      <c r="K59" s="3"/>
      <c r="L59" s="2"/>
      <c r="M59" s="2"/>
      <c r="N59" s="1"/>
    </row>
    <row r="60" spans="1:14" s="4" customFormat="1" ht="12">
      <c r="A60" s="71"/>
      <c r="B60" s="2"/>
      <c r="C60" s="2"/>
      <c r="D60" s="2"/>
      <c r="E60" s="2"/>
      <c r="F60" s="2"/>
      <c r="G60" s="2"/>
      <c r="H60" s="2"/>
      <c r="I60" s="2"/>
      <c r="J60" s="2"/>
      <c r="K60" s="3"/>
      <c r="L60" s="2"/>
      <c r="M60" s="2"/>
      <c r="N60" s="1"/>
    </row>
    <row r="61" spans="1:14" s="1" customFormat="1" ht="12">
      <c r="A61" s="2"/>
      <c r="B61" s="2"/>
      <c r="C61" s="2"/>
      <c r="D61" s="2"/>
      <c r="E61" s="2"/>
      <c r="F61" s="2"/>
      <c r="G61" s="2"/>
      <c r="H61" s="2"/>
      <c r="I61" s="2"/>
      <c r="J61" s="2"/>
      <c r="K61" s="3"/>
      <c r="L61" s="2"/>
      <c r="M61" s="2"/>
    </row>
    <row r="62" spans="1:14" s="1" customFormat="1" ht="12">
      <c r="A62" s="2"/>
      <c r="B62" s="2"/>
      <c r="C62" s="2"/>
      <c r="D62" s="2"/>
      <c r="E62" s="2"/>
      <c r="F62" s="2"/>
      <c r="G62" s="2"/>
      <c r="H62" s="2"/>
      <c r="I62" s="2"/>
      <c r="J62" s="2"/>
      <c r="K62" s="3"/>
      <c r="L62" s="2"/>
      <c r="M62" s="2"/>
    </row>
    <row r="63" spans="1:14" s="4" customFormat="1" ht="12">
      <c r="A63" s="2"/>
      <c r="B63" s="2"/>
      <c r="C63" s="2"/>
      <c r="D63" s="2"/>
      <c r="E63" s="2"/>
      <c r="F63" s="2"/>
      <c r="G63" s="2"/>
      <c r="H63" s="2"/>
      <c r="I63" s="2"/>
      <c r="J63" s="2"/>
      <c r="K63" s="3"/>
      <c r="L63" s="2"/>
      <c r="M63" s="2"/>
      <c r="N63" s="1"/>
    </row>
    <row r="64" spans="1:14" s="4" customFormat="1" ht="12">
      <c r="A64" s="2"/>
      <c r="B64" s="2"/>
      <c r="C64" s="2"/>
      <c r="D64" s="2"/>
      <c r="E64" s="2"/>
      <c r="F64" s="2"/>
      <c r="G64" s="2"/>
      <c r="H64" s="2"/>
      <c r="I64" s="2"/>
      <c r="J64" s="2"/>
      <c r="K64" s="3"/>
      <c r="L64" s="2"/>
      <c r="M64" s="2"/>
      <c r="N64" s="1"/>
    </row>
    <row r="65" spans="1:14" s="4" customFormat="1" ht="12">
      <c r="A65" s="2"/>
      <c r="B65" s="2"/>
      <c r="C65" s="2"/>
      <c r="D65" s="2"/>
      <c r="E65" s="2"/>
      <c r="F65" s="2"/>
      <c r="G65" s="2"/>
      <c r="H65" s="2"/>
      <c r="I65" s="2"/>
      <c r="J65" s="2"/>
      <c r="K65" s="3"/>
      <c r="L65" s="2"/>
      <c r="M65" s="2"/>
      <c r="N65" s="1"/>
    </row>
    <row r="66" spans="1:14" s="4" customFormat="1" ht="12">
      <c r="A66" s="2"/>
      <c r="B66" s="2"/>
      <c r="C66" s="2"/>
      <c r="D66" s="2"/>
      <c r="E66" s="2"/>
      <c r="F66" s="2"/>
      <c r="G66" s="2"/>
      <c r="H66" s="2"/>
      <c r="I66" s="2"/>
      <c r="J66" s="2"/>
      <c r="K66" s="3"/>
      <c r="L66" s="2"/>
      <c r="M66" s="2"/>
      <c r="N66" s="1"/>
    </row>
    <row r="67" spans="1:14" s="4" customFormat="1" ht="12">
      <c r="A67" s="2"/>
      <c r="B67" s="2"/>
      <c r="C67" s="2"/>
      <c r="D67" s="2"/>
      <c r="E67" s="2"/>
      <c r="F67" s="2"/>
      <c r="G67" s="2"/>
      <c r="H67" s="2"/>
      <c r="I67" s="2"/>
      <c r="J67" s="2"/>
      <c r="K67" s="3"/>
      <c r="L67" s="2"/>
      <c r="M67" s="2"/>
      <c r="N67" s="1"/>
    </row>
    <row r="68" spans="1:14" s="4" customFormat="1" ht="12">
      <c r="A68" s="2"/>
      <c r="B68" s="2"/>
      <c r="C68" s="2"/>
      <c r="D68" s="2"/>
      <c r="E68" s="2"/>
      <c r="F68" s="2"/>
      <c r="G68" s="2"/>
      <c r="H68" s="2"/>
      <c r="I68" s="2"/>
      <c r="J68" s="2"/>
      <c r="K68" s="3"/>
      <c r="L68" s="2"/>
      <c r="M68" s="2"/>
      <c r="N68" s="1"/>
    </row>
    <row r="69" spans="1:14" s="4" customFormat="1" ht="12">
      <c r="A69" s="2"/>
      <c r="B69" s="2"/>
      <c r="C69" s="2"/>
      <c r="D69" s="2"/>
      <c r="E69" s="2"/>
      <c r="F69" s="2"/>
      <c r="G69" s="2"/>
      <c r="H69" s="2"/>
      <c r="I69" s="2"/>
      <c r="J69" s="2"/>
      <c r="K69" s="3"/>
      <c r="L69" s="2"/>
      <c r="M69" s="2"/>
      <c r="N69" s="1"/>
    </row>
    <row r="70" spans="1:14" s="4" customFormat="1" ht="12">
      <c r="A70" s="2"/>
      <c r="B70" s="2"/>
      <c r="C70" s="2"/>
      <c r="D70" s="2"/>
      <c r="E70" s="2"/>
      <c r="F70" s="2"/>
      <c r="G70" s="2"/>
      <c r="H70" s="2"/>
      <c r="I70" s="2"/>
      <c r="J70" s="2"/>
      <c r="K70" s="3"/>
      <c r="L70" s="2"/>
      <c r="M70" s="2"/>
      <c r="N70" s="1"/>
    </row>
    <row r="71" spans="1:14" s="4" customFormat="1" ht="12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  <c r="L71" s="2"/>
      <c r="M71" s="2"/>
      <c r="N71" s="1"/>
    </row>
    <row r="72" spans="1:14" s="4" customFormat="1" ht="12">
      <c r="A72" s="2"/>
      <c r="B72" s="2"/>
      <c r="C72" s="2"/>
      <c r="D72" s="2"/>
      <c r="E72" s="2"/>
      <c r="F72" s="2"/>
      <c r="G72" s="2"/>
      <c r="H72" s="2"/>
      <c r="I72" s="2"/>
      <c r="J72" s="2"/>
      <c r="K72" s="3"/>
      <c r="L72" s="2"/>
      <c r="M72" s="2"/>
      <c r="N72" s="1"/>
    </row>
  </sheetData>
  <mergeCells count="12">
    <mergeCell ref="K6:K8"/>
    <mergeCell ref="F6:F8"/>
    <mergeCell ref="G6:G8"/>
    <mergeCell ref="H6:H8"/>
    <mergeCell ref="I6:I8"/>
    <mergeCell ref="J6:J8"/>
    <mergeCell ref="A6:A8"/>
    <mergeCell ref="B6:B8"/>
    <mergeCell ref="C6:C8"/>
    <mergeCell ref="D6:D8"/>
    <mergeCell ref="D3:E3"/>
    <mergeCell ref="E6:E8"/>
  </mergeCells>
  <phoneticPr fontId="29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R59"/>
  <sheetViews>
    <sheetView workbookViewId="0"/>
  </sheetViews>
  <sheetFormatPr defaultColWidth="14.5546875" defaultRowHeight="14.4"/>
  <cols>
    <col min="1" max="1" width="16.21875" style="2" customWidth="1"/>
    <col min="2" max="2" width="13.109375" style="2" customWidth="1"/>
    <col min="3" max="3" width="13.44140625" style="2" customWidth="1"/>
    <col min="4" max="4" width="13.6640625" style="2" customWidth="1"/>
    <col min="5" max="5" width="19.44140625" style="2" customWidth="1"/>
    <col min="6" max="6" width="14.21875" style="2" customWidth="1"/>
    <col min="7" max="7" width="22.44140625" style="2" customWidth="1"/>
    <col min="8" max="8" width="22.33203125" style="2" customWidth="1"/>
    <col min="9" max="9" width="18.6640625" style="2" customWidth="1"/>
    <col min="10" max="10" width="18.44140625" style="2" customWidth="1"/>
    <col min="11" max="11" width="23.88671875" style="3" customWidth="1"/>
    <col min="12" max="12" width="16.6640625" style="2" customWidth="1"/>
    <col min="13" max="13" width="15.44140625" style="2" customWidth="1"/>
    <col min="14" max="14" width="9.109375" style="1" customWidth="1"/>
    <col min="15" max="200" width="9.109375" style="4" customWidth="1"/>
  </cols>
  <sheetData>
    <row r="1" spans="1:13" s="1" customFormat="1" ht="27.75" customHeight="1">
      <c r="A1" s="5" t="s">
        <v>0</v>
      </c>
      <c r="B1" s="7"/>
      <c r="C1" s="7"/>
      <c r="D1" s="7"/>
      <c r="E1" s="7"/>
      <c r="F1" s="7"/>
      <c r="G1" s="7"/>
      <c r="H1" s="6"/>
      <c r="I1" s="20"/>
      <c r="J1" s="20"/>
      <c r="K1" s="40"/>
      <c r="L1" s="41"/>
      <c r="M1" s="41"/>
    </row>
    <row r="2" spans="1:13" s="1" customFormat="1" ht="29.25" customHeight="1">
      <c r="A2" s="5" t="s">
        <v>1</v>
      </c>
      <c r="B2" s="6"/>
      <c r="C2" s="6"/>
      <c r="D2" s="6"/>
      <c r="E2" s="6"/>
      <c r="F2" s="6"/>
      <c r="G2" s="6"/>
      <c r="H2" s="6"/>
      <c r="I2" s="20"/>
      <c r="J2" s="20"/>
      <c r="K2" s="40"/>
      <c r="L2" s="41"/>
      <c r="M2" s="41"/>
    </row>
    <row r="3" spans="1:13" s="1" customFormat="1" ht="21" customHeight="1">
      <c r="A3" s="47" t="s">
        <v>2</v>
      </c>
      <c r="B3" s="48" t="s">
        <v>87</v>
      </c>
      <c r="C3" s="47"/>
      <c r="D3" s="241"/>
      <c r="E3" s="241"/>
      <c r="F3" s="48"/>
      <c r="G3" s="48"/>
      <c r="H3" s="48"/>
      <c r="I3" s="72"/>
      <c r="J3" s="72"/>
      <c r="K3" s="92"/>
      <c r="L3" s="73"/>
      <c r="M3" s="73"/>
    </row>
    <row r="4" spans="1:13" s="1" customFormat="1" ht="12">
      <c r="A4" s="9"/>
      <c r="B4" s="9"/>
      <c r="C4" s="9"/>
      <c r="D4" s="9"/>
      <c r="E4" s="9"/>
      <c r="F4" s="9"/>
      <c r="G4" s="9"/>
      <c r="H4" s="9"/>
      <c r="I4" s="20"/>
      <c r="J4" s="20"/>
      <c r="K4" s="40"/>
      <c r="L4" s="41"/>
      <c r="M4" s="41"/>
    </row>
    <row r="5" spans="1:13" s="1" customFormat="1" ht="24">
      <c r="A5" s="10" t="s">
        <v>4</v>
      </c>
      <c r="B5" s="10"/>
      <c r="C5" s="10"/>
      <c r="D5" s="10"/>
      <c r="E5" s="11"/>
      <c r="F5" s="11"/>
      <c r="G5" s="22" t="s">
        <v>5</v>
      </c>
      <c r="H5" s="23"/>
      <c r="I5" s="24"/>
      <c r="J5" s="23"/>
      <c r="K5" s="22"/>
    </row>
    <row r="6" spans="1:13" s="1" customFormat="1" ht="15.75" customHeight="1">
      <c r="A6" s="236" t="s">
        <v>6</v>
      </c>
      <c r="B6" s="236" t="s">
        <v>7</v>
      </c>
      <c r="C6" s="239" t="s">
        <v>8</v>
      </c>
      <c r="D6" s="239" t="s">
        <v>9</v>
      </c>
      <c r="E6" s="239" t="s">
        <v>10</v>
      </c>
      <c r="F6" s="243" t="s">
        <v>11</v>
      </c>
      <c r="G6" s="246" t="s">
        <v>12</v>
      </c>
      <c r="H6" s="249" t="s">
        <v>13</v>
      </c>
      <c r="I6" s="246" t="s">
        <v>14</v>
      </c>
      <c r="J6" s="253" t="s">
        <v>15</v>
      </c>
      <c r="K6" s="253" t="s">
        <v>16</v>
      </c>
    </row>
    <row r="7" spans="1:13" s="1" customFormat="1" ht="12">
      <c r="A7" s="237"/>
      <c r="B7" s="237"/>
      <c r="C7" s="240"/>
      <c r="D7" s="240"/>
      <c r="E7" s="242"/>
      <c r="F7" s="244"/>
      <c r="G7" s="247"/>
      <c r="H7" s="250"/>
      <c r="I7" s="252"/>
      <c r="J7" s="254"/>
      <c r="K7" s="254"/>
    </row>
    <row r="8" spans="1:13" s="1" customFormat="1" ht="12">
      <c r="A8" s="238"/>
      <c r="B8" s="238"/>
      <c r="C8" s="238"/>
      <c r="D8" s="238"/>
      <c r="E8" s="238"/>
      <c r="F8" s="245"/>
      <c r="G8" s="248"/>
      <c r="H8" s="251"/>
      <c r="I8" s="248"/>
      <c r="J8" s="255"/>
      <c r="K8" s="255"/>
    </row>
    <row r="9" spans="1:13" s="1" customFormat="1" ht="12">
      <c r="A9" s="81" t="s">
        <v>176</v>
      </c>
      <c r="B9" s="82" t="s">
        <v>18</v>
      </c>
      <c r="C9" s="49" t="s">
        <v>19</v>
      </c>
      <c r="D9" s="49" t="s">
        <v>27</v>
      </c>
      <c r="E9" s="83" t="s">
        <v>21</v>
      </c>
      <c r="F9" s="50">
        <v>45155</v>
      </c>
      <c r="G9" s="43" t="s">
        <v>22</v>
      </c>
      <c r="H9" s="43"/>
      <c r="I9" s="43">
        <v>45155</v>
      </c>
      <c r="J9" s="29" t="s">
        <v>23</v>
      </c>
      <c r="K9" s="42"/>
    </row>
    <row r="10" spans="1:13" s="1" customFormat="1" ht="12">
      <c r="A10" s="51"/>
      <c r="B10" s="82"/>
      <c r="C10" s="49"/>
      <c r="D10" s="49"/>
      <c r="E10" s="84"/>
      <c r="F10" s="50"/>
      <c r="G10" s="57" t="s">
        <v>177</v>
      </c>
      <c r="H10" s="57"/>
      <c r="I10" s="43">
        <v>45156</v>
      </c>
      <c r="J10" s="29" t="s">
        <v>25</v>
      </c>
      <c r="K10" s="42"/>
    </row>
    <row r="11" spans="1:13" s="1" customFormat="1" ht="12">
      <c r="A11" s="51"/>
      <c r="B11" s="51"/>
      <c r="C11" s="51"/>
      <c r="D11" s="12"/>
      <c r="E11" s="85"/>
      <c r="F11" s="52"/>
      <c r="G11" s="57"/>
      <c r="H11" s="57" t="s">
        <v>28</v>
      </c>
      <c r="I11" s="43">
        <v>45159</v>
      </c>
      <c r="J11" s="29" t="s">
        <v>25</v>
      </c>
      <c r="K11" s="55"/>
    </row>
    <row r="12" spans="1:13" s="1" customFormat="1" ht="12">
      <c r="A12" s="51"/>
      <c r="B12" s="51"/>
      <c r="C12" s="51"/>
      <c r="D12" s="12"/>
      <c r="E12" s="85"/>
      <c r="F12" s="52"/>
      <c r="G12" s="53"/>
      <c r="H12" s="54" t="s">
        <v>28</v>
      </c>
      <c r="I12" s="60">
        <v>45160</v>
      </c>
      <c r="J12" s="29" t="s">
        <v>25</v>
      </c>
      <c r="K12" s="42"/>
    </row>
    <row r="13" spans="1:13" s="1" customFormat="1" ht="12">
      <c r="A13" s="51"/>
      <c r="B13" s="51"/>
      <c r="C13" s="51"/>
      <c r="D13" s="12"/>
      <c r="E13" s="85"/>
      <c r="F13" s="52"/>
      <c r="G13" s="53"/>
      <c r="H13" s="53" t="s">
        <v>28</v>
      </c>
      <c r="I13" s="60">
        <v>45161</v>
      </c>
      <c r="J13" s="29" t="s">
        <v>25</v>
      </c>
      <c r="K13" s="99" t="s">
        <v>178</v>
      </c>
    </row>
    <row r="14" spans="1:13" s="1" customFormat="1" ht="12">
      <c r="A14" s="51"/>
      <c r="B14" s="51"/>
      <c r="C14" s="51"/>
      <c r="D14" s="12"/>
      <c r="E14" s="85"/>
      <c r="F14" s="52"/>
      <c r="G14" s="56"/>
      <c r="H14" s="57" t="s">
        <v>179</v>
      </c>
      <c r="I14" s="60">
        <v>45162</v>
      </c>
      <c r="J14" s="29" t="s">
        <v>25</v>
      </c>
      <c r="K14" s="42"/>
    </row>
    <row r="15" spans="1:13" s="1" customFormat="1" ht="12">
      <c r="A15" s="51"/>
      <c r="B15" s="51"/>
      <c r="C15" s="51"/>
      <c r="D15" s="12"/>
      <c r="E15" s="85"/>
      <c r="F15" s="52"/>
      <c r="G15" s="56"/>
      <c r="H15" s="59" t="s">
        <v>179</v>
      </c>
      <c r="I15" s="60">
        <v>45163</v>
      </c>
      <c r="J15" s="29" t="s">
        <v>25</v>
      </c>
      <c r="K15" s="58"/>
    </row>
    <row r="16" spans="1:13" s="1" customFormat="1" ht="12">
      <c r="A16" s="51"/>
      <c r="B16" s="51"/>
      <c r="C16" s="51"/>
      <c r="D16" s="12"/>
      <c r="E16" s="85"/>
      <c r="F16" s="52"/>
      <c r="G16" s="56"/>
      <c r="H16" s="61" t="s">
        <v>180</v>
      </c>
      <c r="I16" s="60">
        <v>45166</v>
      </c>
      <c r="J16" s="29" t="s">
        <v>23</v>
      </c>
      <c r="K16" s="93"/>
    </row>
    <row r="17" spans="1:14" s="1" customFormat="1" ht="12">
      <c r="A17" s="51"/>
      <c r="B17" s="51"/>
      <c r="C17" s="51"/>
      <c r="D17" s="12"/>
      <c r="E17" s="85"/>
      <c r="F17" s="52"/>
      <c r="G17" s="56"/>
      <c r="H17" s="96" t="s">
        <v>181</v>
      </c>
      <c r="I17" s="60">
        <v>45167</v>
      </c>
      <c r="J17" s="29" t="s">
        <v>23</v>
      </c>
      <c r="K17" s="58"/>
    </row>
    <row r="18" spans="1:14" s="1" customFormat="1" ht="12">
      <c r="A18" s="12"/>
      <c r="B18" s="12"/>
      <c r="C18" s="12"/>
      <c r="D18" s="12"/>
      <c r="E18" s="85"/>
      <c r="F18" s="52"/>
      <c r="G18" s="56"/>
      <c r="H18" s="56" t="s">
        <v>182</v>
      </c>
      <c r="I18" s="60">
        <v>45168</v>
      </c>
      <c r="J18" s="29" t="s">
        <v>23</v>
      </c>
      <c r="K18" s="55"/>
    </row>
    <row r="19" spans="1:14" s="1" customFormat="1" ht="12">
      <c r="A19" s="12"/>
      <c r="B19" s="12"/>
      <c r="C19" s="12"/>
      <c r="D19" s="12"/>
      <c r="E19" s="85"/>
      <c r="F19" s="52"/>
      <c r="G19" s="56"/>
      <c r="H19" s="62" t="s">
        <v>183</v>
      </c>
      <c r="I19" s="60">
        <v>45169</v>
      </c>
      <c r="J19" s="29" t="s">
        <v>23</v>
      </c>
      <c r="K19" s="55"/>
    </row>
    <row r="20" spans="1:14" s="1" customFormat="1" ht="12">
      <c r="A20" s="12"/>
      <c r="B20" s="12"/>
      <c r="C20" s="12"/>
      <c r="D20" s="12"/>
      <c r="E20" s="12"/>
      <c r="F20" s="63"/>
      <c r="G20" s="64"/>
      <c r="H20" s="65" t="s">
        <v>184</v>
      </c>
      <c r="I20" s="60">
        <v>45170</v>
      </c>
      <c r="J20" s="29" t="s">
        <v>25</v>
      </c>
      <c r="K20" s="43"/>
    </row>
    <row r="21" spans="1:14" s="1" customFormat="1" ht="49.5" customHeight="1">
      <c r="A21" s="12"/>
      <c r="B21" s="12"/>
      <c r="C21" s="12"/>
      <c r="D21" s="12"/>
      <c r="E21" s="12"/>
      <c r="F21" s="63"/>
      <c r="G21" s="27"/>
      <c r="H21" s="66" t="s">
        <v>21</v>
      </c>
      <c r="I21" s="60">
        <v>45173</v>
      </c>
      <c r="J21" s="45" t="s">
        <v>185</v>
      </c>
      <c r="K21" s="43"/>
    </row>
    <row r="22" spans="1:14" s="1" customFormat="1" ht="12">
      <c r="A22" s="12"/>
      <c r="B22" s="12"/>
      <c r="C22" s="12"/>
      <c r="D22" s="12"/>
      <c r="E22" s="12"/>
      <c r="F22" s="63"/>
      <c r="G22" s="27"/>
      <c r="H22" s="66"/>
      <c r="I22" s="29"/>
      <c r="J22" s="45"/>
      <c r="K22" s="43"/>
    </row>
    <row r="23" spans="1:14" s="1" customFormat="1" ht="12">
      <c r="A23" s="12"/>
      <c r="B23" s="12"/>
      <c r="C23" s="12"/>
      <c r="D23" s="12"/>
      <c r="E23" s="12"/>
      <c r="F23" s="26"/>
      <c r="G23" s="27"/>
      <c r="H23" s="66"/>
      <c r="I23" s="29"/>
      <c r="J23" s="45"/>
      <c r="K23" s="45"/>
    </row>
    <row r="24" spans="1:14" s="1" customFormat="1" ht="12">
      <c r="A24" s="12"/>
      <c r="B24" s="12"/>
      <c r="C24" s="12"/>
      <c r="D24" s="12"/>
      <c r="E24" s="12"/>
      <c r="F24" s="26"/>
      <c r="G24" s="27"/>
      <c r="H24" s="66"/>
      <c r="I24" s="29"/>
      <c r="J24" s="45"/>
      <c r="K24" s="45"/>
    </row>
    <row r="25" spans="1:14" s="1" customFormat="1" ht="12">
      <c r="A25" s="15" t="s">
        <v>40</v>
      </c>
      <c r="B25" s="15"/>
      <c r="C25" s="15"/>
      <c r="D25" s="15"/>
      <c r="E25" s="15"/>
      <c r="F25" s="32"/>
      <c r="G25" s="33"/>
      <c r="H25" s="34"/>
      <c r="I25" s="35"/>
      <c r="J25" s="15"/>
      <c r="K25" s="15"/>
    </row>
    <row r="26" spans="1:14" s="1" customFormat="1" ht="12">
      <c r="A26" s="12"/>
      <c r="B26" s="12"/>
      <c r="C26" s="12"/>
      <c r="D26" s="12"/>
      <c r="E26" s="12"/>
      <c r="F26" s="12"/>
      <c r="G26" s="36"/>
      <c r="H26" s="37"/>
      <c r="I26" s="29"/>
      <c r="J26" s="46"/>
      <c r="K26" s="46"/>
    </row>
    <row r="27" spans="1:14" s="1" customFormat="1" ht="33" customHeight="1">
      <c r="A27" s="67" t="s">
        <v>41</v>
      </c>
      <c r="B27" s="67" t="s">
        <v>42</v>
      </c>
      <c r="C27" s="68" t="s">
        <v>10</v>
      </c>
      <c r="D27" s="67" t="s">
        <v>43</v>
      </c>
      <c r="E27" s="67" t="s">
        <v>44</v>
      </c>
      <c r="F27" s="74" t="s">
        <v>45</v>
      </c>
      <c r="G27" s="75" t="s">
        <v>46</v>
      </c>
      <c r="H27" s="90" t="s">
        <v>47</v>
      </c>
      <c r="I27" s="90"/>
      <c r="J27" s="95"/>
      <c r="K27" s="95"/>
    </row>
    <row r="28" spans="1:14" s="1" customFormat="1" ht="12">
      <c r="A28" s="69" t="s">
        <v>186</v>
      </c>
      <c r="B28" s="69" t="s">
        <v>49</v>
      </c>
      <c r="C28" s="69" t="s">
        <v>21</v>
      </c>
      <c r="D28" s="98">
        <v>45169</v>
      </c>
      <c r="E28" s="98">
        <v>45170</v>
      </c>
      <c r="F28" s="12" t="s">
        <v>18</v>
      </c>
      <c r="G28" s="38"/>
      <c r="H28" s="39"/>
      <c r="I28" s="29"/>
      <c r="J28" s="36"/>
      <c r="K28" s="36"/>
    </row>
    <row r="29" spans="1:14" s="1" customFormat="1" ht="12">
      <c r="A29" s="69" t="s">
        <v>187</v>
      </c>
      <c r="B29" s="69" t="s">
        <v>49</v>
      </c>
      <c r="C29" s="69" t="s">
        <v>21</v>
      </c>
      <c r="D29" s="98">
        <v>45169</v>
      </c>
      <c r="E29" s="98">
        <v>45170</v>
      </c>
      <c r="F29" s="12" t="s">
        <v>18</v>
      </c>
      <c r="G29" s="38"/>
      <c r="H29" s="39"/>
      <c r="I29" s="29"/>
      <c r="J29" s="36"/>
      <c r="K29" s="36"/>
    </row>
    <row r="30" spans="1:14" s="1" customFormat="1" ht="12">
      <c r="A30" s="69" t="s">
        <v>188</v>
      </c>
      <c r="B30" s="69" t="s">
        <v>49</v>
      </c>
      <c r="C30" s="69" t="s">
        <v>21</v>
      </c>
      <c r="D30" s="98">
        <v>45169</v>
      </c>
      <c r="E30" s="98">
        <v>45170</v>
      </c>
      <c r="F30" s="12" t="s">
        <v>18</v>
      </c>
      <c r="G30" s="38"/>
      <c r="H30" s="39"/>
      <c r="I30" s="29"/>
      <c r="J30" s="36"/>
      <c r="K30" s="36"/>
    </row>
    <row r="31" spans="1:14" s="1" customFormat="1" ht="12">
      <c r="A31" s="69"/>
      <c r="B31" s="69"/>
      <c r="C31" s="69"/>
      <c r="D31" s="98"/>
      <c r="E31" s="98"/>
      <c r="F31" s="12"/>
      <c r="G31" s="38"/>
      <c r="H31" s="39"/>
      <c r="I31" s="29"/>
      <c r="J31" s="36"/>
      <c r="K31" s="36"/>
    </row>
    <row r="32" spans="1:14" s="4" customFormat="1" ht="17.25" customHeight="1">
      <c r="A32" s="17" t="s">
        <v>58</v>
      </c>
      <c r="B32" s="18"/>
      <c r="C32" s="18"/>
      <c r="D32" s="18"/>
      <c r="E32" s="19"/>
      <c r="F32" s="19"/>
      <c r="G32" s="19"/>
      <c r="H32" s="19"/>
      <c r="I32" s="19"/>
      <c r="J32" s="18"/>
      <c r="K32" s="3"/>
      <c r="L32" s="2"/>
      <c r="M32" s="2"/>
      <c r="N32" s="1"/>
    </row>
    <row r="33" spans="1:14" s="4" customFormat="1" ht="12">
      <c r="A33" s="2" t="s">
        <v>59</v>
      </c>
      <c r="B33" s="2"/>
      <c r="C33" s="2"/>
      <c r="D33" s="2"/>
      <c r="E33" s="2"/>
      <c r="F33" s="2"/>
      <c r="G33" s="2"/>
      <c r="H33" s="2"/>
      <c r="I33" s="2"/>
      <c r="J33" s="2"/>
      <c r="K33" s="3"/>
      <c r="L33" s="2"/>
      <c r="M33" s="2"/>
      <c r="N33" s="1"/>
    </row>
    <row r="34" spans="1:14" s="4" customFormat="1" ht="12">
      <c r="A34" s="2" t="s">
        <v>60</v>
      </c>
      <c r="B34" s="2"/>
      <c r="C34" s="2"/>
      <c r="D34" s="2"/>
      <c r="E34" s="2"/>
      <c r="F34" s="2"/>
      <c r="G34" s="2"/>
      <c r="H34" s="2"/>
      <c r="I34" s="2"/>
      <c r="J34" s="2"/>
      <c r="K34" s="3"/>
      <c r="L34" s="2"/>
      <c r="M34" s="2"/>
      <c r="N34" s="1"/>
    </row>
    <row r="35" spans="1:14" s="4" customFormat="1" ht="12">
      <c r="A35" s="2" t="s">
        <v>61</v>
      </c>
      <c r="B35" s="2"/>
      <c r="C35" s="2"/>
      <c r="D35" s="2"/>
      <c r="E35" s="2"/>
      <c r="F35" s="2"/>
      <c r="G35" s="2"/>
      <c r="H35" s="2"/>
      <c r="I35" s="2"/>
      <c r="J35" s="2"/>
      <c r="K35" s="3"/>
      <c r="L35" s="2"/>
      <c r="M35" s="2"/>
      <c r="N35" s="1"/>
    </row>
    <row r="36" spans="1:14" s="4" customFormat="1" ht="12">
      <c r="A36" s="2"/>
      <c r="B36" s="2"/>
      <c r="C36" s="2"/>
      <c r="D36" s="2"/>
      <c r="E36" s="2"/>
      <c r="F36" s="2"/>
      <c r="G36" s="2"/>
      <c r="H36" s="2"/>
      <c r="I36" s="2"/>
      <c r="J36" s="2"/>
      <c r="K36" s="3"/>
      <c r="L36" s="2"/>
      <c r="M36" s="2"/>
      <c r="N36" s="1"/>
    </row>
    <row r="37" spans="1:14" s="4" customFormat="1" ht="12">
      <c r="A37" s="2"/>
      <c r="B37" s="2"/>
      <c r="C37" s="2"/>
      <c r="D37" s="2"/>
      <c r="E37" s="2"/>
      <c r="F37" s="2"/>
      <c r="G37" s="2"/>
      <c r="H37" s="2"/>
      <c r="I37" s="2"/>
      <c r="J37" s="2"/>
      <c r="K37" s="3"/>
      <c r="L37" s="2"/>
      <c r="M37" s="2"/>
      <c r="N37" s="1"/>
    </row>
    <row r="38" spans="1:14" s="4" customFormat="1" ht="12">
      <c r="A38" s="70"/>
      <c r="B38" s="2"/>
      <c r="C38" s="2"/>
      <c r="D38" s="2"/>
      <c r="E38" s="2"/>
      <c r="F38" s="2"/>
      <c r="G38" s="2"/>
      <c r="H38" s="2"/>
      <c r="I38" s="2"/>
      <c r="J38" s="2"/>
      <c r="K38" s="3"/>
      <c r="L38" s="2"/>
      <c r="M38" s="2"/>
      <c r="N38" s="1"/>
    </row>
    <row r="39" spans="1:14" s="4" customFormat="1" ht="12">
      <c r="A39" s="70"/>
      <c r="B39" s="2"/>
      <c r="C39" s="2"/>
      <c r="D39" s="2"/>
      <c r="E39" s="2"/>
      <c r="F39" s="2"/>
      <c r="G39" s="2"/>
      <c r="H39" s="2"/>
      <c r="I39" s="2"/>
      <c r="J39" s="2"/>
      <c r="K39" s="3"/>
      <c r="L39" s="2"/>
      <c r="M39" s="2"/>
      <c r="N39" s="1"/>
    </row>
    <row r="40" spans="1:14" s="4" customFormat="1" ht="12">
      <c r="A40" s="70"/>
      <c r="B40" s="2"/>
      <c r="C40" s="2"/>
      <c r="D40" s="2"/>
      <c r="E40" s="2"/>
      <c r="F40" s="2"/>
      <c r="G40" s="2"/>
      <c r="H40" s="2"/>
      <c r="I40" s="2"/>
      <c r="J40" s="2"/>
      <c r="K40" s="3"/>
      <c r="L40" s="2"/>
      <c r="M40" s="2"/>
      <c r="N40" s="1"/>
    </row>
    <row r="41" spans="1:14" s="4" customFormat="1" ht="12">
      <c r="A41" s="70"/>
      <c r="B41" s="2"/>
      <c r="C41" s="2"/>
      <c r="D41" s="2"/>
      <c r="E41" s="2"/>
      <c r="F41" s="2"/>
      <c r="G41" s="2"/>
      <c r="H41" s="2"/>
      <c r="I41" s="2"/>
      <c r="J41" s="2"/>
      <c r="K41" s="3"/>
      <c r="L41" s="2"/>
      <c r="M41" s="2"/>
      <c r="N41" s="1"/>
    </row>
    <row r="42" spans="1:14" s="4" customFormat="1" ht="12">
      <c r="A42" s="70"/>
      <c r="B42" s="2"/>
      <c r="C42" s="2"/>
      <c r="D42" s="2"/>
      <c r="E42" s="2"/>
      <c r="F42" s="2"/>
      <c r="G42" s="2"/>
      <c r="H42" s="2"/>
      <c r="I42" s="2"/>
      <c r="J42" s="2"/>
      <c r="K42" s="3"/>
      <c r="L42" s="2"/>
      <c r="M42" s="2"/>
      <c r="N42" s="1"/>
    </row>
    <row r="43" spans="1:14" s="4" customFormat="1" ht="12">
      <c r="A43" s="70"/>
      <c r="B43" s="2"/>
      <c r="C43" s="2"/>
      <c r="D43" s="2"/>
      <c r="E43" s="2"/>
      <c r="F43" s="2"/>
      <c r="G43" s="2"/>
      <c r="H43" s="2"/>
      <c r="I43" s="2"/>
      <c r="J43" s="2"/>
      <c r="K43" s="3"/>
      <c r="L43" s="2"/>
      <c r="M43" s="2"/>
      <c r="N43" s="1"/>
    </row>
    <row r="44" spans="1:14" s="4" customFormat="1" ht="12">
      <c r="A44" s="70"/>
      <c r="B44" s="2"/>
      <c r="C44" s="2"/>
      <c r="D44" s="2"/>
      <c r="E44" s="2"/>
      <c r="F44" s="2"/>
      <c r="G44" s="2"/>
      <c r="H44" s="2"/>
      <c r="I44" s="2"/>
      <c r="J44" s="2"/>
      <c r="K44" s="3"/>
      <c r="L44" s="2"/>
      <c r="M44" s="2"/>
      <c r="N44" s="1"/>
    </row>
    <row r="45" spans="1:14" s="4" customFormat="1" ht="12">
      <c r="A45" s="70"/>
      <c r="B45" s="2"/>
      <c r="C45" s="2"/>
      <c r="D45" s="2"/>
      <c r="E45" s="2"/>
      <c r="F45" s="2"/>
      <c r="G45" s="2"/>
      <c r="H45" s="2"/>
      <c r="I45" s="2"/>
      <c r="J45" s="2"/>
      <c r="K45" s="3"/>
      <c r="L45" s="2"/>
      <c r="M45" s="2"/>
      <c r="N45" s="1"/>
    </row>
    <row r="46" spans="1:14" s="4" customFormat="1" ht="12">
      <c r="A46" s="71"/>
      <c r="B46" s="2"/>
      <c r="C46" s="2"/>
      <c r="D46" s="2"/>
      <c r="E46" s="2"/>
      <c r="F46" s="2"/>
      <c r="G46" s="2"/>
      <c r="H46" s="2"/>
      <c r="I46" s="2"/>
      <c r="J46" s="2"/>
      <c r="K46" s="3"/>
      <c r="L46" s="2"/>
      <c r="M46" s="2"/>
      <c r="N46" s="1"/>
    </row>
    <row r="47" spans="1:14" s="4" customFormat="1" ht="12">
      <c r="A47" s="71"/>
      <c r="B47" s="2"/>
      <c r="C47" s="2"/>
      <c r="D47" s="2"/>
      <c r="E47" s="2"/>
      <c r="F47" s="2"/>
      <c r="G47" s="2"/>
      <c r="H47" s="2"/>
      <c r="I47" s="2"/>
      <c r="J47" s="2"/>
      <c r="K47" s="3"/>
      <c r="L47" s="2"/>
      <c r="M47" s="2"/>
      <c r="N47" s="1"/>
    </row>
    <row r="48" spans="1:14" s="1" customFormat="1" ht="12">
      <c r="A48" s="2"/>
      <c r="B48" s="2"/>
      <c r="C48" s="2"/>
      <c r="D48" s="2"/>
      <c r="E48" s="2"/>
      <c r="F48" s="2"/>
      <c r="G48" s="2"/>
      <c r="H48" s="2"/>
      <c r="I48" s="2"/>
      <c r="J48" s="2"/>
      <c r="K48" s="3"/>
      <c r="L48" s="2"/>
      <c r="M48" s="2"/>
    </row>
    <row r="49" spans="1:14" s="1" customFormat="1" ht="12">
      <c r="A49" s="2"/>
      <c r="B49" s="2"/>
      <c r="C49" s="2"/>
      <c r="D49" s="2"/>
      <c r="E49" s="2"/>
      <c r="F49" s="2"/>
      <c r="G49" s="2"/>
      <c r="H49" s="2"/>
      <c r="I49" s="2"/>
      <c r="J49" s="2"/>
      <c r="K49" s="3"/>
      <c r="L49" s="2"/>
      <c r="M49" s="2"/>
    </row>
    <row r="50" spans="1:14" s="4" customFormat="1" ht="12">
      <c r="A50" s="2"/>
      <c r="B50" s="2"/>
      <c r="C50" s="2"/>
      <c r="D50" s="2"/>
      <c r="E50" s="2"/>
      <c r="F50" s="2"/>
      <c r="G50" s="2"/>
      <c r="H50" s="2"/>
      <c r="I50" s="2"/>
      <c r="J50" s="2"/>
      <c r="K50" s="3"/>
      <c r="L50" s="2"/>
      <c r="M50" s="2"/>
      <c r="N50" s="1"/>
    </row>
    <row r="51" spans="1:14" s="4" customFormat="1" ht="12">
      <c r="A51" s="2"/>
      <c r="B51" s="2"/>
      <c r="C51" s="2"/>
      <c r="D51" s="2"/>
      <c r="E51" s="2"/>
      <c r="F51" s="2"/>
      <c r="G51" s="2"/>
      <c r="H51" s="2"/>
      <c r="I51" s="2"/>
      <c r="J51" s="2"/>
      <c r="K51" s="3"/>
      <c r="L51" s="2"/>
      <c r="M51" s="2"/>
      <c r="N51" s="1"/>
    </row>
    <row r="52" spans="1:14" s="4" customFormat="1" ht="12">
      <c r="A52" s="2"/>
      <c r="B52" s="2"/>
      <c r="C52" s="2"/>
      <c r="D52" s="2"/>
      <c r="E52" s="2"/>
      <c r="F52" s="2"/>
      <c r="G52" s="2"/>
      <c r="H52" s="2"/>
      <c r="I52" s="2"/>
      <c r="J52" s="2"/>
      <c r="K52" s="3"/>
      <c r="L52" s="2"/>
      <c r="M52" s="2"/>
      <c r="N52" s="1"/>
    </row>
    <row r="53" spans="1:14" s="4" customFormat="1" ht="12">
      <c r="A53" s="2"/>
      <c r="B53" s="2"/>
      <c r="C53" s="2"/>
      <c r="D53" s="2"/>
      <c r="E53" s="2"/>
      <c r="F53" s="2"/>
      <c r="G53" s="2"/>
      <c r="H53" s="2"/>
      <c r="I53" s="2"/>
      <c r="J53" s="2"/>
      <c r="K53" s="3"/>
      <c r="L53" s="2"/>
      <c r="M53" s="2"/>
      <c r="N53" s="1"/>
    </row>
    <row r="54" spans="1:14" s="4" customFormat="1" ht="12">
      <c r="A54" s="2"/>
      <c r="B54" s="2"/>
      <c r="C54" s="2"/>
      <c r="D54" s="2"/>
      <c r="E54" s="2"/>
      <c r="F54" s="2"/>
      <c r="G54" s="2"/>
      <c r="H54" s="2"/>
      <c r="I54" s="2"/>
      <c r="J54" s="2"/>
      <c r="K54" s="3"/>
      <c r="L54" s="2"/>
      <c r="M54" s="2"/>
      <c r="N54" s="1"/>
    </row>
    <row r="55" spans="1:14" s="4" customFormat="1" ht="12">
      <c r="A55" s="2"/>
      <c r="B55" s="2"/>
      <c r="C55" s="2"/>
      <c r="D55" s="2"/>
      <c r="E55" s="2"/>
      <c r="F55" s="2"/>
      <c r="G55" s="2"/>
      <c r="H55" s="2"/>
      <c r="I55" s="2"/>
      <c r="J55" s="2"/>
      <c r="K55" s="3"/>
      <c r="L55" s="2"/>
      <c r="M55" s="2"/>
      <c r="N55" s="1"/>
    </row>
    <row r="56" spans="1:14" s="4" customFormat="1" ht="12">
      <c r="A56" s="2"/>
      <c r="B56" s="2"/>
      <c r="C56" s="2"/>
      <c r="D56" s="2"/>
      <c r="E56" s="2"/>
      <c r="F56" s="2"/>
      <c r="G56" s="2"/>
      <c r="H56" s="2"/>
      <c r="I56" s="2"/>
      <c r="J56" s="2"/>
      <c r="K56" s="3"/>
      <c r="L56" s="2"/>
      <c r="M56" s="2"/>
      <c r="N56" s="1"/>
    </row>
    <row r="57" spans="1:14" s="4" customFormat="1" ht="12">
      <c r="A57" s="2"/>
      <c r="B57" s="2"/>
      <c r="C57" s="2"/>
      <c r="D57" s="2"/>
      <c r="E57" s="2"/>
      <c r="F57" s="2"/>
      <c r="G57" s="2"/>
      <c r="H57" s="2"/>
      <c r="I57" s="2"/>
      <c r="J57" s="2"/>
      <c r="K57" s="3"/>
      <c r="L57" s="2"/>
      <c r="M57" s="2"/>
      <c r="N57" s="1"/>
    </row>
    <row r="58" spans="1:14" s="4" customFormat="1" ht="12">
      <c r="A58" s="2"/>
      <c r="B58" s="2"/>
      <c r="C58" s="2"/>
      <c r="D58" s="2"/>
      <c r="E58" s="2"/>
      <c r="F58" s="2"/>
      <c r="G58" s="2"/>
      <c r="H58" s="2"/>
      <c r="I58" s="2"/>
      <c r="J58" s="2"/>
      <c r="K58" s="3"/>
      <c r="L58" s="2"/>
      <c r="M58" s="2"/>
      <c r="N58" s="1"/>
    </row>
    <row r="59" spans="1:14" s="4" customFormat="1" ht="12">
      <c r="A59" s="2"/>
      <c r="B59" s="2"/>
      <c r="C59" s="2"/>
      <c r="D59" s="2"/>
      <c r="E59" s="2"/>
      <c r="F59" s="2"/>
      <c r="G59" s="2"/>
      <c r="H59" s="2"/>
      <c r="I59" s="2"/>
      <c r="J59" s="2"/>
      <c r="K59" s="3"/>
      <c r="L59" s="2"/>
      <c r="M59" s="2"/>
      <c r="N59" s="1"/>
    </row>
  </sheetData>
  <mergeCells count="12">
    <mergeCell ref="K6:K8"/>
    <mergeCell ref="F6:F8"/>
    <mergeCell ref="G6:G8"/>
    <mergeCell ref="H6:H8"/>
    <mergeCell ref="I6:I8"/>
    <mergeCell ref="J6:J8"/>
    <mergeCell ref="A6:A8"/>
    <mergeCell ref="B6:B8"/>
    <mergeCell ref="C6:C8"/>
    <mergeCell ref="D6:D8"/>
    <mergeCell ref="D3:E3"/>
    <mergeCell ref="E6:E8"/>
  </mergeCells>
  <phoneticPr fontId="29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R56"/>
  <sheetViews>
    <sheetView workbookViewId="0"/>
  </sheetViews>
  <sheetFormatPr defaultColWidth="14.5546875" defaultRowHeight="14.4"/>
  <cols>
    <col min="1" max="1" width="16.21875" style="2" customWidth="1"/>
    <col min="2" max="2" width="13.109375" style="2" customWidth="1"/>
    <col min="3" max="3" width="13.44140625" style="2" customWidth="1"/>
    <col min="4" max="4" width="13.6640625" style="2" customWidth="1"/>
    <col min="5" max="5" width="19.44140625" style="2" customWidth="1"/>
    <col min="6" max="6" width="14.21875" style="2" customWidth="1"/>
    <col min="7" max="7" width="22.44140625" style="2" customWidth="1"/>
    <col min="8" max="8" width="22.33203125" style="2" customWidth="1"/>
    <col min="9" max="9" width="18.6640625" style="2" customWidth="1"/>
    <col min="10" max="10" width="18.44140625" style="2" customWidth="1"/>
    <col min="11" max="11" width="23.88671875" style="3" customWidth="1"/>
    <col min="12" max="12" width="16.6640625" style="2" customWidth="1"/>
    <col min="13" max="13" width="15.44140625" style="2" customWidth="1"/>
    <col min="14" max="14" width="9.109375" style="1" customWidth="1"/>
    <col min="15" max="200" width="9.109375" style="4" customWidth="1"/>
  </cols>
  <sheetData>
    <row r="1" spans="1:13" s="1" customFormat="1" ht="27.75" customHeight="1">
      <c r="A1" s="5" t="s">
        <v>0</v>
      </c>
      <c r="B1" s="7"/>
      <c r="C1" s="7"/>
      <c r="D1" s="7"/>
      <c r="E1" s="7"/>
      <c r="F1" s="7"/>
      <c r="G1" s="7"/>
      <c r="H1" s="6"/>
      <c r="I1" s="20"/>
      <c r="J1" s="20"/>
      <c r="K1" s="40"/>
      <c r="L1" s="41"/>
      <c r="M1" s="41"/>
    </row>
    <row r="2" spans="1:13" s="1" customFormat="1" ht="29.25" customHeight="1">
      <c r="A2" s="5" t="s">
        <v>1</v>
      </c>
      <c r="B2" s="6"/>
      <c r="C2" s="6"/>
      <c r="D2" s="6"/>
      <c r="E2" s="6"/>
      <c r="F2" s="6"/>
      <c r="G2" s="6"/>
      <c r="H2" s="6"/>
      <c r="I2" s="20"/>
      <c r="J2" s="20"/>
      <c r="K2" s="40"/>
      <c r="L2" s="41"/>
      <c r="M2" s="41"/>
    </row>
    <row r="3" spans="1:13" s="1" customFormat="1" ht="21" customHeight="1">
      <c r="A3" s="47" t="s">
        <v>2</v>
      </c>
      <c r="B3" s="48" t="s">
        <v>87</v>
      </c>
      <c r="C3" s="47"/>
      <c r="D3" s="241"/>
      <c r="E3" s="241"/>
      <c r="F3" s="48"/>
      <c r="G3" s="48"/>
      <c r="H3" s="48"/>
      <c r="I3" s="72"/>
      <c r="J3" s="72"/>
      <c r="K3" s="92"/>
      <c r="L3" s="73"/>
      <c r="M3" s="73"/>
    </row>
    <row r="4" spans="1:13" s="1" customFormat="1" ht="12">
      <c r="A4" s="9"/>
      <c r="B4" s="9"/>
      <c r="C4" s="9"/>
      <c r="D4" s="9"/>
      <c r="E4" s="9"/>
      <c r="F4" s="9"/>
      <c r="G4" s="9"/>
      <c r="H4" s="9"/>
      <c r="I4" s="20"/>
      <c r="J4" s="20"/>
      <c r="K4" s="40"/>
      <c r="L4" s="41"/>
      <c r="M4" s="41"/>
    </row>
    <row r="5" spans="1:13" s="1" customFormat="1" ht="24">
      <c r="A5" s="10" t="s">
        <v>4</v>
      </c>
      <c r="B5" s="10"/>
      <c r="C5" s="10"/>
      <c r="D5" s="10"/>
      <c r="E5" s="11"/>
      <c r="F5" s="11"/>
      <c r="G5" s="22" t="s">
        <v>5</v>
      </c>
      <c r="H5" s="23"/>
      <c r="I5" s="24"/>
      <c r="J5" s="23"/>
      <c r="K5" s="22"/>
    </row>
    <row r="6" spans="1:13" s="1" customFormat="1" ht="15.75" customHeight="1">
      <c r="A6" s="236" t="s">
        <v>6</v>
      </c>
      <c r="B6" s="236" t="s">
        <v>7</v>
      </c>
      <c r="C6" s="239" t="s">
        <v>8</v>
      </c>
      <c r="D6" s="239" t="s">
        <v>9</v>
      </c>
      <c r="E6" s="239" t="s">
        <v>10</v>
      </c>
      <c r="F6" s="243" t="s">
        <v>11</v>
      </c>
      <c r="G6" s="246" t="s">
        <v>12</v>
      </c>
      <c r="H6" s="249" t="s">
        <v>13</v>
      </c>
      <c r="I6" s="246" t="s">
        <v>14</v>
      </c>
      <c r="J6" s="253" t="s">
        <v>15</v>
      </c>
      <c r="K6" s="253" t="s">
        <v>16</v>
      </c>
    </row>
    <row r="7" spans="1:13" s="1" customFormat="1" ht="12">
      <c r="A7" s="237"/>
      <c r="B7" s="237"/>
      <c r="C7" s="240"/>
      <c r="D7" s="240"/>
      <c r="E7" s="242"/>
      <c r="F7" s="244"/>
      <c r="G7" s="247"/>
      <c r="H7" s="250"/>
      <c r="I7" s="252"/>
      <c r="J7" s="254"/>
      <c r="K7" s="254"/>
    </row>
    <row r="8" spans="1:13" s="1" customFormat="1" ht="12">
      <c r="A8" s="238"/>
      <c r="B8" s="238"/>
      <c r="C8" s="238"/>
      <c r="D8" s="238"/>
      <c r="E8" s="238"/>
      <c r="F8" s="245"/>
      <c r="G8" s="248"/>
      <c r="H8" s="251"/>
      <c r="I8" s="248"/>
      <c r="J8" s="255"/>
      <c r="K8" s="255"/>
    </row>
    <row r="9" spans="1:13" s="1" customFormat="1" ht="12">
      <c r="A9" s="81" t="s">
        <v>189</v>
      </c>
      <c r="B9" s="82" t="s">
        <v>18</v>
      </c>
      <c r="C9" s="49" t="s">
        <v>19</v>
      </c>
      <c r="D9" s="49" t="s">
        <v>27</v>
      </c>
      <c r="E9" s="83" t="s">
        <v>21</v>
      </c>
      <c r="F9" s="50">
        <v>45158</v>
      </c>
      <c r="G9" s="43" t="s">
        <v>22</v>
      </c>
      <c r="H9" s="43"/>
      <c r="I9" s="43">
        <v>45158</v>
      </c>
      <c r="J9" s="29" t="s">
        <v>23</v>
      </c>
      <c r="K9" s="42"/>
    </row>
    <row r="10" spans="1:13" s="1" customFormat="1" ht="12">
      <c r="A10" s="51"/>
      <c r="B10" s="82"/>
      <c r="C10" s="49"/>
      <c r="D10" s="49"/>
      <c r="E10" s="84"/>
      <c r="F10" s="50"/>
      <c r="G10" s="57" t="s">
        <v>190</v>
      </c>
      <c r="H10" s="57"/>
      <c r="I10" s="43">
        <v>45159</v>
      </c>
      <c r="J10" s="29" t="s">
        <v>25</v>
      </c>
      <c r="K10" s="42"/>
    </row>
    <row r="11" spans="1:13" s="1" customFormat="1" ht="12">
      <c r="A11" s="51"/>
      <c r="B11" s="51"/>
      <c r="C11" s="51"/>
      <c r="D11" s="12"/>
      <c r="E11" s="85"/>
      <c r="F11" s="52"/>
      <c r="G11" s="57" t="s">
        <v>191</v>
      </c>
      <c r="H11" s="57"/>
      <c r="I11" s="60">
        <v>45160</v>
      </c>
      <c r="J11" s="29" t="s">
        <v>25</v>
      </c>
      <c r="K11" s="55"/>
    </row>
    <row r="12" spans="1:13" s="1" customFormat="1" ht="12">
      <c r="A12" s="51"/>
      <c r="B12" s="51"/>
      <c r="C12" s="51"/>
      <c r="D12" s="12"/>
      <c r="E12" s="85"/>
      <c r="F12" s="52"/>
      <c r="G12" s="53" t="s">
        <v>192</v>
      </c>
      <c r="H12" s="54"/>
      <c r="I12" s="60">
        <v>45161</v>
      </c>
      <c r="J12" s="29" t="s">
        <v>25</v>
      </c>
      <c r="K12" s="42"/>
    </row>
    <row r="13" spans="1:13" s="1" customFormat="1" ht="12">
      <c r="A13" s="51"/>
      <c r="B13" s="51"/>
      <c r="C13" s="51"/>
      <c r="D13" s="12"/>
      <c r="E13" s="85"/>
      <c r="F13" s="52"/>
      <c r="G13" s="53" t="s">
        <v>27</v>
      </c>
      <c r="H13" s="53"/>
      <c r="I13" s="60">
        <v>45162</v>
      </c>
      <c r="J13" s="29" t="s">
        <v>23</v>
      </c>
      <c r="K13" s="42"/>
    </row>
    <row r="14" spans="1:13" s="1" customFormat="1" ht="12">
      <c r="A14" s="51"/>
      <c r="B14" s="51"/>
      <c r="C14" s="51"/>
      <c r="D14" s="12"/>
      <c r="E14" s="85"/>
      <c r="F14" s="52"/>
      <c r="G14" s="56"/>
      <c r="H14" s="56" t="s">
        <v>28</v>
      </c>
      <c r="I14" s="60">
        <v>45163</v>
      </c>
      <c r="J14" s="29" t="s">
        <v>25</v>
      </c>
      <c r="K14" s="42"/>
    </row>
    <row r="15" spans="1:13" s="1" customFormat="1" ht="12">
      <c r="A15" s="51"/>
      <c r="B15" s="51"/>
      <c r="C15" s="51"/>
      <c r="D15" s="12"/>
      <c r="E15" s="85"/>
      <c r="F15" s="52"/>
      <c r="G15" s="56"/>
      <c r="H15" s="59" t="s">
        <v>193</v>
      </c>
      <c r="I15" s="60">
        <v>45166</v>
      </c>
      <c r="J15" s="29" t="s">
        <v>25</v>
      </c>
      <c r="K15" s="58"/>
    </row>
    <row r="16" spans="1:13" s="1" customFormat="1" ht="12">
      <c r="A16" s="51"/>
      <c r="B16" s="51"/>
      <c r="C16" s="51"/>
      <c r="D16" s="12"/>
      <c r="E16" s="85"/>
      <c r="F16" s="52"/>
      <c r="G16" s="56"/>
      <c r="H16" s="61" t="s">
        <v>194</v>
      </c>
      <c r="I16" s="60">
        <v>45167</v>
      </c>
      <c r="J16" s="29" t="s">
        <v>25</v>
      </c>
      <c r="K16" s="93"/>
    </row>
    <row r="17" spans="1:14" s="1" customFormat="1" ht="12">
      <c r="A17" s="51"/>
      <c r="B17" s="51"/>
      <c r="C17" s="51"/>
      <c r="D17" s="12"/>
      <c r="E17" s="85"/>
      <c r="F17" s="52"/>
      <c r="G17" s="56"/>
      <c r="H17" s="96" t="s">
        <v>195</v>
      </c>
      <c r="I17" s="60">
        <v>45168</v>
      </c>
      <c r="J17" s="29" t="s">
        <v>25</v>
      </c>
      <c r="K17" s="58"/>
    </row>
    <row r="18" spans="1:14" s="1" customFormat="1" ht="24">
      <c r="A18" s="12"/>
      <c r="B18" s="12"/>
      <c r="C18" s="12"/>
      <c r="D18" s="12"/>
      <c r="E18" s="85"/>
      <c r="F18" s="52"/>
      <c r="G18" s="56"/>
      <c r="H18" s="56" t="s">
        <v>196</v>
      </c>
      <c r="I18" s="60">
        <v>45169</v>
      </c>
      <c r="J18" s="29" t="s">
        <v>25</v>
      </c>
      <c r="K18" s="55"/>
    </row>
    <row r="19" spans="1:14" s="1" customFormat="1" ht="24">
      <c r="A19" s="12"/>
      <c r="B19" s="12"/>
      <c r="C19" s="12"/>
      <c r="D19" s="12"/>
      <c r="E19" s="85"/>
      <c r="F19" s="52"/>
      <c r="G19" s="56"/>
      <c r="H19" s="62" t="s">
        <v>197</v>
      </c>
      <c r="I19" s="60">
        <v>45170</v>
      </c>
      <c r="J19" s="29" t="s">
        <v>25</v>
      </c>
      <c r="K19" s="55"/>
    </row>
    <row r="20" spans="1:14" s="1" customFormat="1" ht="33" customHeight="1">
      <c r="A20" s="12"/>
      <c r="B20" s="12"/>
      <c r="C20" s="12"/>
      <c r="D20" s="12"/>
      <c r="E20" s="12"/>
      <c r="F20" s="63"/>
      <c r="G20" s="64"/>
      <c r="H20" s="65" t="s">
        <v>21</v>
      </c>
      <c r="I20" s="60">
        <v>45173</v>
      </c>
      <c r="J20" s="97" t="s">
        <v>198</v>
      </c>
      <c r="K20" s="43"/>
    </row>
    <row r="21" spans="1:14" s="1" customFormat="1" ht="12">
      <c r="A21" s="12"/>
      <c r="B21" s="12"/>
      <c r="C21" s="12"/>
      <c r="D21" s="12"/>
      <c r="E21" s="12"/>
      <c r="F21" s="63"/>
      <c r="G21" s="27"/>
      <c r="H21" s="66"/>
      <c r="I21" s="29"/>
      <c r="J21" s="45"/>
      <c r="K21" s="43"/>
    </row>
    <row r="22" spans="1:14" s="1" customFormat="1" ht="12">
      <c r="A22" s="12"/>
      <c r="B22" s="12"/>
      <c r="C22" s="12"/>
      <c r="D22" s="12"/>
      <c r="E22" s="12"/>
      <c r="F22" s="63"/>
      <c r="G22" s="27"/>
      <c r="H22" s="66"/>
      <c r="I22" s="29"/>
      <c r="J22" s="45"/>
      <c r="K22" s="43"/>
    </row>
    <row r="23" spans="1:14" s="1" customFormat="1" ht="12">
      <c r="A23" s="12"/>
      <c r="B23" s="12"/>
      <c r="C23" s="12"/>
      <c r="D23" s="12"/>
      <c r="E23" s="12"/>
      <c r="F23" s="26"/>
      <c r="G23" s="27"/>
      <c r="H23" s="66"/>
      <c r="I23" s="29"/>
      <c r="J23" s="45"/>
      <c r="K23" s="45"/>
    </row>
    <row r="24" spans="1:14" s="1" customFormat="1" ht="12">
      <c r="A24" s="12"/>
      <c r="B24" s="12"/>
      <c r="C24" s="12"/>
      <c r="D24" s="12"/>
      <c r="E24" s="12"/>
      <c r="F24" s="26"/>
      <c r="G24" s="27"/>
      <c r="H24" s="66"/>
      <c r="I24" s="29"/>
      <c r="J24" s="45"/>
      <c r="K24" s="45"/>
    </row>
    <row r="25" spans="1:14" s="1" customFormat="1" ht="12">
      <c r="A25" s="15" t="s">
        <v>40</v>
      </c>
      <c r="B25" s="15"/>
      <c r="C25" s="15"/>
      <c r="D25" s="15"/>
      <c r="E25" s="15"/>
      <c r="F25" s="32"/>
      <c r="G25" s="33"/>
      <c r="H25" s="34"/>
      <c r="I25" s="35"/>
      <c r="J25" s="15"/>
      <c r="K25" s="15"/>
    </row>
    <row r="26" spans="1:14" s="1" customFormat="1" ht="33" customHeight="1">
      <c r="A26" s="67" t="s">
        <v>41</v>
      </c>
      <c r="B26" s="67" t="s">
        <v>42</v>
      </c>
      <c r="C26" s="68" t="s">
        <v>10</v>
      </c>
      <c r="D26" s="67" t="s">
        <v>43</v>
      </c>
      <c r="E26" s="67" t="s">
        <v>44</v>
      </c>
      <c r="F26" s="74" t="s">
        <v>45</v>
      </c>
      <c r="G26" s="75" t="s">
        <v>46</v>
      </c>
      <c r="H26" s="90" t="s">
        <v>47</v>
      </c>
      <c r="I26" s="90"/>
      <c r="J26" s="95"/>
      <c r="K26" s="95"/>
    </row>
    <row r="27" spans="1:14" s="1" customFormat="1" ht="12">
      <c r="A27" s="12" t="s">
        <v>199</v>
      </c>
      <c r="B27" s="69" t="s">
        <v>49</v>
      </c>
      <c r="C27" s="69" t="s">
        <v>21</v>
      </c>
      <c r="D27" s="12">
        <v>45172</v>
      </c>
      <c r="E27" s="12">
        <v>45172</v>
      </c>
      <c r="F27" s="12" t="s">
        <v>18</v>
      </c>
      <c r="G27" s="36"/>
      <c r="H27" s="37"/>
      <c r="I27" s="29"/>
      <c r="J27" s="46"/>
      <c r="K27" s="46"/>
    </row>
    <row r="28" spans="1:14" s="1" customFormat="1" ht="12">
      <c r="A28" s="12"/>
      <c r="B28" s="12"/>
      <c r="C28" s="12"/>
      <c r="D28" s="12"/>
      <c r="E28" s="12"/>
      <c r="F28" s="12"/>
      <c r="G28" s="36"/>
      <c r="H28" s="37"/>
      <c r="I28" s="29"/>
      <c r="J28" s="46"/>
      <c r="K28" s="46"/>
    </row>
    <row r="29" spans="1:14" s="4" customFormat="1" ht="17.25" customHeight="1">
      <c r="A29" s="17" t="s">
        <v>58</v>
      </c>
      <c r="B29" s="18"/>
      <c r="C29" s="18"/>
      <c r="D29" s="18"/>
      <c r="E29" s="19"/>
      <c r="F29" s="19"/>
      <c r="G29" s="19"/>
      <c r="H29" s="19"/>
      <c r="I29" s="19"/>
      <c r="J29" s="18"/>
      <c r="K29" s="3"/>
      <c r="L29" s="2"/>
      <c r="M29" s="2"/>
      <c r="N29" s="1"/>
    </row>
    <row r="30" spans="1:14" s="4" customFormat="1" ht="12">
      <c r="A30" s="2" t="s">
        <v>59</v>
      </c>
      <c r="B30" s="2"/>
      <c r="C30" s="2"/>
      <c r="D30" s="2"/>
      <c r="E30" s="2"/>
      <c r="F30" s="2"/>
      <c r="G30" s="2"/>
      <c r="H30" s="2"/>
      <c r="I30" s="2"/>
      <c r="J30" s="2"/>
      <c r="K30" s="3"/>
      <c r="L30" s="2"/>
      <c r="M30" s="2"/>
      <c r="N30" s="1"/>
    </row>
    <row r="31" spans="1:14" s="4" customFormat="1" ht="12">
      <c r="A31" s="2" t="s">
        <v>60</v>
      </c>
      <c r="B31" s="2"/>
      <c r="C31" s="2"/>
      <c r="D31" s="2"/>
      <c r="E31" s="2"/>
      <c r="F31" s="2"/>
      <c r="G31" s="2"/>
      <c r="H31" s="2"/>
      <c r="I31" s="2"/>
      <c r="J31" s="2"/>
      <c r="K31" s="3"/>
      <c r="L31" s="2"/>
      <c r="M31" s="2"/>
      <c r="N31" s="1"/>
    </row>
    <row r="32" spans="1:14" s="4" customFormat="1" ht="12">
      <c r="A32" s="2" t="s">
        <v>61</v>
      </c>
      <c r="B32" s="2"/>
      <c r="C32" s="2"/>
      <c r="D32" s="2"/>
      <c r="E32" s="2"/>
      <c r="F32" s="2"/>
      <c r="G32" s="2"/>
      <c r="H32" s="2"/>
      <c r="I32" s="2"/>
      <c r="J32" s="2"/>
      <c r="K32" s="3"/>
      <c r="L32" s="2"/>
      <c r="M32" s="2"/>
      <c r="N32" s="1"/>
    </row>
    <row r="33" spans="1:14" s="4" customFormat="1" ht="12">
      <c r="A33" s="2"/>
      <c r="B33" s="2"/>
      <c r="C33" s="2"/>
      <c r="D33" s="2"/>
      <c r="E33" s="2"/>
      <c r="F33" s="2"/>
      <c r="G33" s="2"/>
      <c r="H33" s="2"/>
      <c r="I33" s="2"/>
      <c r="J33" s="2"/>
      <c r="K33" s="3"/>
      <c r="L33" s="2"/>
      <c r="M33" s="2"/>
      <c r="N33" s="1"/>
    </row>
    <row r="34" spans="1:14" s="4" customFormat="1" ht="12">
      <c r="A34" s="2"/>
      <c r="B34" s="2"/>
      <c r="C34" s="2"/>
      <c r="D34" s="2"/>
      <c r="E34" s="2"/>
      <c r="F34" s="2"/>
      <c r="G34" s="2"/>
      <c r="H34" s="2"/>
      <c r="I34" s="2"/>
      <c r="J34" s="2"/>
      <c r="K34" s="3"/>
      <c r="L34" s="2"/>
      <c r="M34" s="2"/>
      <c r="N34" s="1"/>
    </row>
    <row r="35" spans="1:14" s="4" customFormat="1" ht="12">
      <c r="A35" s="70"/>
      <c r="B35" s="2"/>
      <c r="C35" s="2"/>
      <c r="D35" s="2"/>
      <c r="E35" s="2"/>
      <c r="F35" s="2"/>
      <c r="G35" s="2"/>
      <c r="H35" s="2"/>
      <c r="I35" s="2"/>
      <c r="J35" s="2"/>
      <c r="K35" s="3"/>
      <c r="L35" s="2"/>
      <c r="M35" s="2"/>
      <c r="N35" s="1"/>
    </row>
    <row r="36" spans="1:14" s="4" customFormat="1" ht="12">
      <c r="A36" s="70"/>
      <c r="B36" s="2"/>
      <c r="C36" s="2"/>
      <c r="D36" s="2"/>
      <c r="E36" s="2"/>
      <c r="F36" s="2"/>
      <c r="G36" s="2"/>
      <c r="H36" s="2"/>
      <c r="I36" s="2"/>
      <c r="J36" s="2"/>
      <c r="K36" s="3"/>
      <c r="L36" s="2"/>
      <c r="M36" s="2"/>
      <c r="N36" s="1"/>
    </row>
    <row r="37" spans="1:14" s="4" customFormat="1" ht="12">
      <c r="A37" s="70"/>
      <c r="B37" s="2"/>
      <c r="C37" s="2"/>
      <c r="D37" s="2"/>
      <c r="E37" s="2"/>
      <c r="F37" s="2"/>
      <c r="G37" s="2"/>
      <c r="H37" s="2"/>
      <c r="I37" s="2"/>
      <c r="J37" s="2"/>
      <c r="K37" s="3"/>
      <c r="L37" s="2"/>
      <c r="M37" s="2"/>
      <c r="N37" s="1"/>
    </row>
    <row r="38" spans="1:14" s="4" customFormat="1" ht="12">
      <c r="A38" s="70"/>
      <c r="B38" s="2"/>
      <c r="C38" s="2"/>
      <c r="D38" s="2"/>
      <c r="E38" s="2"/>
      <c r="F38" s="2"/>
      <c r="G38" s="2"/>
      <c r="H38" s="2"/>
      <c r="I38" s="2"/>
      <c r="J38" s="2"/>
      <c r="K38" s="3"/>
      <c r="L38" s="2"/>
      <c r="M38" s="2"/>
      <c r="N38" s="1"/>
    </row>
    <row r="39" spans="1:14" s="4" customFormat="1" ht="12">
      <c r="A39" s="70"/>
      <c r="B39" s="2"/>
      <c r="C39" s="2"/>
      <c r="D39" s="2"/>
      <c r="E39" s="2"/>
      <c r="F39" s="2"/>
      <c r="G39" s="2"/>
      <c r="H39" s="2"/>
      <c r="I39" s="2"/>
      <c r="J39" s="2"/>
      <c r="K39" s="3"/>
      <c r="L39" s="2"/>
      <c r="M39" s="2"/>
      <c r="N39" s="1"/>
    </row>
    <row r="40" spans="1:14" s="4" customFormat="1" ht="12">
      <c r="A40" s="70"/>
      <c r="B40" s="2"/>
      <c r="C40" s="2"/>
      <c r="D40" s="2"/>
      <c r="E40" s="2"/>
      <c r="F40" s="2"/>
      <c r="G40" s="2"/>
      <c r="H40" s="2"/>
      <c r="I40" s="2"/>
      <c r="J40" s="2"/>
      <c r="K40" s="3"/>
      <c r="L40" s="2"/>
      <c r="M40" s="2"/>
      <c r="N40" s="1"/>
    </row>
    <row r="41" spans="1:14" s="4" customFormat="1" ht="12">
      <c r="A41" s="70"/>
      <c r="B41" s="2"/>
      <c r="C41" s="2"/>
      <c r="D41" s="2"/>
      <c r="E41" s="2"/>
      <c r="F41" s="2"/>
      <c r="G41" s="2"/>
      <c r="H41" s="2"/>
      <c r="I41" s="2"/>
      <c r="J41" s="2"/>
      <c r="K41" s="3"/>
      <c r="L41" s="2"/>
      <c r="M41" s="2"/>
      <c r="N41" s="1"/>
    </row>
    <row r="42" spans="1:14" s="4" customFormat="1" ht="12">
      <c r="A42" s="70"/>
      <c r="B42" s="2"/>
      <c r="C42" s="2"/>
      <c r="D42" s="2"/>
      <c r="E42" s="2"/>
      <c r="F42" s="2"/>
      <c r="G42" s="2"/>
      <c r="H42" s="2"/>
      <c r="I42" s="2"/>
      <c r="J42" s="2"/>
      <c r="K42" s="3"/>
      <c r="L42" s="2"/>
      <c r="M42" s="2"/>
      <c r="N42" s="1"/>
    </row>
    <row r="43" spans="1:14" s="4" customFormat="1" ht="12">
      <c r="A43" s="71"/>
      <c r="B43" s="2"/>
      <c r="C43" s="2"/>
      <c r="D43" s="2"/>
      <c r="E43" s="2"/>
      <c r="F43" s="2"/>
      <c r="G43" s="2"/>
      <c r="H43" s="2"/>
      <c r="I43" s="2"/>
      <c r="J43" s="2"/>
      <c r="K43" s="3"/>
      <c r="L43" s="2"/>
      <c r="M43" s="2"/>
      <c r="N43" s="1"/>
    </row>
    <row r="44" spans="1:14" s="4" customFormat="1" ht="12">
      <c r="A44" s="71"/>
      <c r="B44" s="2"/>
      <c r="C44" s="2"/>
      <c r="D44" s="2"/>
      <c r="E44" s="2"/>
      <c r="F44" s="2"/>
      <c r="G44" s="2"/>
      <c r="H44" s="2"/>
      <c r="I44" s="2"/>
      <c r="J44" s="2"/>
      <c r="K44" s="3"/>
      <c r="L44" s="2"/>
      <c r="M44" s="2"/>
      <c r="N44" s="1"/>
    </row>
    <row r="45" spans="1:14" s="1" customFormat="1" ht="12">
      <c r="A45" s="2"/>
      <c r="B45" s="2"/>
      <c r="C45" s="2"/>
      <c r="D45" s="2"/>
      <c r="E45" s="2"/>
      <c r="F45" s="2"/>
      <c r="G45" s="2"/>
      <c r="H45" s="2"/>
      <c r="I45" s="2"/>
      <c r="J45" s="2"/>
      <c r="K45" s="3"/>
      <c r="L45" s="2"/>
      <c r="M45" s="2"/>
    </row>
    <row r="46" spans="1:14" s="1" customFormat="1" ht="12">
      <c r="A46" s="2"/>
      <c r="B46" s="2"/>
      <c r="C46" s="2"/>
      <c r="D46" s="2"/>
      <c r="E46" s="2"/>
      <c r="F46" s="2"/>
      <c r="G46" s="2"/>
      <c r="H46" s="2"/>
      <c r="I46" s="2"/>
      <c r="J46" s="2"/>
      <c r="K46" s="3"/>
      <c r="L46" s="2"/>
      <c r="M46" s="2"/>
    </row>
    <row r="47" spans="1:14" s="4" customFormat="1" ht="12">
      <c r="A47" s="2"/>
      <c r="B47" s="2"/>
      <c r="C47" s="2"/>
      <c r="D47" s="2"/>
      <c r="E47" s="2"/>
      <c r="F47" s="2"/>
      <c r="G47" s="2"/>
      <c r="H47" s="2"/>
      <c r="I47" s="2"/>
      <c r="J47" s="2"/>
      <c r="K47" s="3"/>
      <c r="L47" s="2"/>
      <c r="M47" s="2"/>
      <c r="N47" s="1"/>
    </row>
    <row r="48" spans="1:14" s="4" customFormat="1" ht="12">
      <c r="A48" s="2"/>
      <c r="B48" s="2"/>
      <c r="C48" s="2"/>
      <c r="D48" s="2"/>
      <c r="E48" s="2"/>
      <c r="F48" s="2"/>
      <c r="G48" s="2"/>
      <c r="H48" s="2"/>
      <c r="I48" s="2"/>
      <c r="J48" s="2"/>
      <c r="K48" s="3"/>
      <c r="L48" s="2"/>
      <c r="M48" s="2"/>
      <c r="N48" s="1"/>
    </row>
    <row r="49" spans="1:14" s="4" customFormat="1" ht="12">
      <c r="A49" s="2"/>
      <c r="B49" s="2"/>
      <c r="C49" s="2"/>
      <c r="D49" s="2"/>
      <c r="E49" s="2"/>
      <c r="F49" s="2"/>
      <c r="G49" s="2"/>
      <c r="H49" s="2"/>
      <c r="I49" s="2"/>
      <c r="J49" s="2"/>
      <c r="K49" s="3"/>
      <c r="L49" s="2"/>
      <c r="M49" s="2"/>
      <c r="N49" s="1"/>
    </row>
    <row r="50" spans="1:14" s="4" customFormat="1" ht="12">
      <c r="A50" s="2"/>
      <c r="B50" s="2"/>
      <c r="C50" s="2"/>
      <c r="D50" s="2"/>
      <c r="E50" s="2"/>
      <c r="F50" s="2"/>
      <c r="G50" s="2"/>
      <c r="H50" s="2"/>
      <c r="I50" s="2"/>
      <c r="J50" s="2"/>
      <c r="K50" s="3"/>
      <c r="L50" s="2"/>
      <c r="M50" s="2"/>
      <c r="N50" s="1"/>
    </row>
    <row r="51" spans="1:14" s="4" customFormat="1" ht="12">
      <c r="A51" s="2"/>
      <c r="B51" s="2"/>
      <c r="C51" s="2"/>
      <c r="D51" s="2"/>
      <c r="E51" s="2"/>
      <c r="F51" s="2"/>
      <c r="G51" s="2"/>
      <c r="H51" s="2"/>
      <c r="I51" s="2"/>
      <c r="J51" s="2"/>
      <c r="K51" s="3"/>
      <c r="L51" s="2"/>
      <c r="M51" s="2"/>
      <c r="N51" s="1"/>
    </row>
    <row r="52" spans="1:14" s="4" customFormat="1" ht="12">
      <c r="A52" s="2"/>
      <c r="B52" s="2"/>
      <c r="C52" s="2"/>
      <c r="D52" s="2"/>
      <c r="E52" s="2"/>
      <c r="F52" s="2"/>
      <c r="G52" s="2"/>
      <c r="H52" s="2"/>
      <c r="I52" s="2"/>
      <c r="J52" s="2"/>
      <c r="K52" s="3"/>
      <c r="L52" s="2"/>
      <c r="M52" s="2"/>
      <c r="N52" s="1"/>
    </row>
    <row r="53" spans="1:14" s="4" customFormat="1" ht="12">
      <c r="A53" s="2"/>
      <c r="B53" s="2"/>
      <c r="C53" s="2"/>
      <c r="D53" s="2"/>
      <c r="E53" s="2"/>
      <c r="F53" s="2"/>
      <c r="G53" s="2"/>
      <c r="H53" s="2"/>
      <c r="I53" s="2"/>
      <c r="J53" s="2"/>
      <c r="K53" s="3"/>
      <c r="L53" s="2"/>
      <c r="M53" s="2"/>
      <c r="N53" s="1"/>
    </row>
    <row r="54" spans="1:14" s="4" customFormat="1" ht="12">
      <c r="A54" s="2"/>
      <c r="B54" s="2"/>
      <c r="C54" s="2"/>
      <c r="D54" s="2"/>
      <c r="E54" s="2"/>
      <c r="F54" s="2"/>
      <c r="G54" s="2"/>
      <c r="H54" s="2"/>
      <c r="I54" s="2"/>
      <c r="J54" s="2"/>
      <c r="K54" s="3"/>
      <c r="L54" s="2"/>
      <c r="M54" s="2"/>
      <c r="N54" s="1"/>
    </row>
    <row r="55" spans="1:14" s="4" customFormat="1" ht="12">
      <c r="A55" s="2"/>
      <c r="B55" s="2"/>
      <c r="C55" s="2"/>
      <c r="D55" s="2"/>
      <c r="E55" s="2"/>
      <c r="F55" s="2"/>
      <c r="G55" s="2"/>
      <c r="H55" s="2"/>
      <c r="I55" s="2"/>
      <c r="J55" s="2"/>
      <c r="K55" s="3"/>
      <c r="L55" s="2"/>
      <c r="M55" s="2"/>
      <c r="N55" s="1"/>
    </row>
    <row r="56" spans="1:14" s="4" customFormat="1" ht="12">
      <c r="A56" s="2"/>
      <c r="B56" s="2"/>
      <c r="C56" s="2"/>
      <c r="D56" s="2"/>
      <c r="E56" s="2"/>
      <c r="F56" s="2"/>
      <c r="G56" s="2"/>
      <c r="H56" s="2"/>
      <c r="I56" s="2"/>
      <c r="J56" s="2"/>
      <c r="K56" s="3"/>
      <c r="L56" s="2"/>
      <c r="M56" s="2"/>
      <c r="N56" s="1"/>
    </row>
  </sheetData>
  <mergeCells count="12">
    <mergeCell ref="K6:K8"/>
    <mergeCell ref="F6:F8"/>
    <mergeCell ref="G6:G8"/>
    <mergeCell ref="H6:H8"/>
    <mergeCell ref="I6:I8"/>
    <mergeCell ref="J6:J8"/>
    <mergeCell ref="A6:A8"/>
    <mergeCell ref="B6:B8"/>
    <mergeCell ref="C6:C8"/>
    <mergeCell ref="D6:D8"/>
    <mergeCell ref="D3:E3"/>
    <mergeCell ref="E6:E8"/>
  </mergeCells>
  <phoneticPr fontId="29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R69"/>
  <sheetViews>
    <sheetView workbookViewId="0"/>
  </sheetViews>
  <sheetFormatPr defaultColWidth="14.5546875" defaultRowHeight="14.4"/>
  <cols>
    <col min="1" max="1" width="16.21875" style="2" customWidth="1"/>
    <col min="2" max="2" width="13.109375" style="2" customWidth="1"/>
    <col min="3" max="3" width="13.44140625" style="2" customWidth="1"/>
    <col min="4" max="4" width="13.6640625" style="2" customWidth="1"/>
    <col min="5" max="5" width="19.44140625" style="2" customWidth="1"/>
    <col min="6" max="6" width="14.21875" style="2" customWidth="1"/>
    <col min="7" max="7" width="22.44140625" style="2" customWidth="1"/>
    <col min="8" max="8" width="22.33203125" style="2" customWidth="1"/>
    <col min="9" max="9" width="18.6640625" style="2" customWidth="1"/>
    <col min="10" max="10" width="18.44140625" style="2" customWidth="1"/>
    <col min="11" max="11" width="23.88671875" style="3" customWidth="1"/>
    <col min="12" max="12" width="16.6640625" style="2" customWidth="1"/>
    <col min="13" max="13" width="15.44140625" style="2" customWidth="1"/>
    <col min="14" max="14" width="9.109375" style="1" customWidth="1"/>
    <col min="15" max="200" width="9.109375" style="4" customWidth="1"/>
  </cols>
  <sheetData>
    <row r="1" spans="1:13" s="1" customFormat="1" ht="27.75" customHeight="1">
      <c r="A1" s="5" t="s">
        <v>0</v>
      </c>
      <c r="B1" s="7"/>
      <c r="C1" s="7"/>
      <c r="D1" s="7"/>
      <c r="E1" s="7"/>
      <c r="F1" s="7"/>
      <c r="G1" s="7"/>
      <c r="H1" s="7"/>
      <c r="I1" s="20"/>
      <c r="J1" s="20"/>
      <c r="K1" s="40"/>
      <c r="L1" s="41"/>
      <c r="M1" s="41"/>
    </row>
    <row r="2" spans="1:13" s="1" customFormat="1" ht="29.25" customHeight="1">
      <c r="A2" s="5" t="s">
        <v>1</v>
      </c>
      <c r="B2" s="6"/>
      <c r="C2" s="6"/>
      <c r="D2" s="6"/>
      <c r="E2" s="6"/>
      <c r="F2" s="6"/>
      <c r="G2" s="6"/>
      <c r="H2" s="7"/>
      <c r="I2" s="20"/>
      <c r="J2" s="20"/>
      <c r="K2" s="40"/>
      <c r="L2" s="41"/>
      <c r="M2" s="41"/>
    </row>
    <row r="3" spans="1:13" s="1" customFormat="1" ht="21" customHeight="1">
      <c r="A3" s="47" t="s">
        <v>2</v>
      </c>
      <c r="B3" s="48" t="s">
        <v>3</v>
      </c>
      <c r="C3" s="47"/>
      <c r="D3" s="241"/>
      <c r="E3" s="241"/>
      <c r="F3" s="48"/>
      <c r="G3" s="48"/>
      <c r="H3" s="47"/>
      <c r="I3" s="72"/>
      <c r="J3" s="72"/>
      <c r="K3" s="92"/>
      <c r="L3" s="73"/>
      <c r="M3" s="73"/>
    </row>
    <row r="4" spans="1:13" s="1" customFormat="1" ht="12">
      <c r="A4" s="9"/>
      <c r="B4" s="9"/>
      <c r="C4" s="9"/>
      <c r="D4" s="9"/>
      <c r="E4" s="9"/>
      <c r="F4" s="9"/>
      <c r="G4" s="9"/>
      <c r="H4" s="80"/>
      <c r="I4" s="20"/>
      <c r="J4" s="20"/>
      <c r="K4" s="40"/>
      <c r="L4" s="41"/>
      <c r="M4" s="41"/>
    </row>
    <row r="5" spans="1:13" s="1" customFormat="1" ht="24">
      <c r="A5" s="10" t="s">
        <v>4</v>
      </c>
      <c r="B5" s="10"/>
      <c r="C5" s="10"/>
      <c r="D5" s="10"/>
      <c r="E5" s="11"/>
      <c r="F5" s="11"/>
      <c r="G5" s="22" t="s">
        <v>5</v>
      </c>
      <c r="H5" s="23"/>
      <c r="I5" s="24"/>
      <c r="J5" s="23"/>
      <c r="K5" s="22"/>
    </row>
    <row r="6" spans="1:13" s="1" customFormat="1" ht="15.75" customHeight="1">
      <c r="A6" s="236" t="s">
        <v>6</v>
      </c>
      <c r="B6" s="236" t="s">
        <v>7</v>
      </c>
      <c r="C6" s="239" t="s">
        <v>8</v>
      </c>
      <c r="D6" s="239" t="s">
        <v>9</v>
      </c>
      <c r="E6" s="239" t="s">
        <v>10</v>
      </c>
      <c r="F6" s="243" t="s">
        <v>11</v>
      </c>
      <c r="G6" s="246" t="s">
        <v>12</v>
      </c>
      <c r="H6" s="256" t="s">
        <v>13</v>
      </c>
      <c r="I6" s="246" t="s">
        <v>14</v>
      </c>
      <c r="J6" s="253" t="s">
        <v>15</v>
      </c>
      <c r="K6" s="253" t="s">
        <v>16</v>
      </c>
    </row>
    <row r="7" spans="1:13" s="1" customFormat="1" ht="12">
      <c r="A7" s="237"/>
      <c r="B7" s="237"/>
      <c r="C7" s="240"/>
      <c r="D7" s="240"/>
      <c r="E7" s="242"/>
      <c r="F7" s="244"/>
      <c r="G7" s="247"/>
      <c r="H7" s="257"/>
      <c r="I7" s="252"/>
      <c r="J7" s="254"/>
      <c r="K7" s="254"/>
    </row>
    <row r="8" spans="1:13" s="1" customFormat="1" ht="12">
      <c r="A8" s="238"/>
      <c r="B8" s="238"/>
      <c r="C8" s="238"/>
      <c r="D8" s="238"/>
      <c r="E8" s="238"/>
      <c r="F8" s="245"/>
      <c r="G8" s="248"/>
      <c r="H8" s="258"/>
      <c r="I8" s="248"/>
      <c r="J8" s="255"/>
      <c r="K8" s="255"/>
    </row>
    <row r="9" spans="1:13" s="1" customFormat="1" ht="12">
      <c r="A9" s="81" t="s">
        <v>200</v>
      </c>
      <c r="B9" s="82" t="s">
        <v>18</v>
      </c>
      <c r="C9" s="49" t="s">
        <v>19</v>
      </c>
      <c r="D9" s="49" t="s">
        <v>27</v>
      </c>
      <c r="E9" s="83" t="s">
        <v>21</v>
      </c>
      <c r="F9" s="50">
        <v>45161</v>
      </c>
      <c r="G9" s="43" t="s">
        <v>22</v>
      </c>
      <c r="H9" s="43"/>
      <c r="I9" s="43">
        <v>45161</v>
      </c>
      <c r="J9" s="29" t="s">
        <v>23</v>
      </c>
      <c r="K9" s="42"/>
    </row>
    <row r="10" spans="1:13" s="1" customFormat="1" ht="12">
      <c r="A10" s="51"/>
      <c r="B10" s="82"/>
      <c r="C10" s="49"/>
      <c r="D10" s="49"/>
      <c r="E10" s="84"/>
      <c r="F10" s="50"/>
      <c r="G10" s="57" t="s">
        <v>63</v>
      </c>
      <c r="H10" s="57"/>
      <c r="I10" s="60">
        <v>45162</v>
      </c>
      <c r="J10" s="29" t="s">
        <v>25</v>
      </c>
      <c r="K10" s="42"/>
    </row>
    <row r="11" spans="1:13" s="1" customFormat="1" ht="12">
      <c r="A11" s="51"/>
      <c r="B11" s="51"/>
      <c r="C11" s="51"/>
      <c r="D11" s="12"/>
      <c r="E11" s="85"/>
      <c r="F11" s="52"/>
      <c r="G11" s="57" t="s">
        <v>201</v>
      </c>
      <c r="H11" s="57"/>
      <c r="I11" s="60">
        <v>45163</v>
      </c>
      <c r="J11" s="29" t="s">
        <v>25</v>
      </c>
      <c r="K11" s="55"/>
    </row>
    <row r="12" spans="1:13" s="1" customFormat="1" ht="12">
      <c r="A12" s="51"/>
      <c r="B12" s="51"/>
      <c r="C12" s="51"/>
      <c r="D12" s="12"/>
      <c r="E12" s="85"/>
      <c r="F12" s="52"/>
      <c r="G12" s="53"/>
      <c r="H12" s="86" t="s">
        <v>28</v>
      </c>
      <c r="I12" s="60">
        <v>45166</v>
      </c>
      <c r="J12" s="29" t="s">
        <v>25</v>
      </c>
      <c r="K12" s="42"/>
    </row>
    <row r="13" spans="1:13" s="1" customFormat="1" ht="49.5" customHeight="1">
      <c r="A13" s="51"/>
      <c r="B13" s="51"/>
      <c r="C13" s="51"/>
      <c r="D13" s="12"/>
      <c r="E13" s="85"/>
      <c r="F13" s="52"/>
      <c r="G13" s="53"/>
      <c r="H13" s="53" t="s">
        <v>28</v>
      </c>
      <c r="I13" s="60">
        <v>45167</v>
      </c>
      <c r="J13" s="58" t="s">
        <v>202</v>
      </c>
      <c r="K13" s="42"/>
    </row>
    <row r="14" spans="1:13" s="1" customFormat="1" ht="49.5" customHeight="1">
      <c r="A14" s="51"/>
      <c r="B14" s="51"/>
      <c r="C14" s="51"/>
      <c r="D14" s="12"/>
      <c r="E14" s="85"/>
      <c r="F14" s="52"/>
      <c r="G14" s="56"/>
      <c r="H14" s="57" t="s">
        <v>179</v>
      </c>
      <c r="I14" s="60">
        <v>45167</v>
      </c>
      <c r="J14" s="58" t="s">
        <v>203</v>
      </c>
      <c r="K14" s="42"/>
    </row>
    <row r="15" spans="1:13" s="1" customFormat="1" ht="66" customHeight="1">
      <c r="A15" s="51"/>
      <c r="B15" s="51"/>
      <c r="C15" s="51"/>
      <c r="D15" s="12"/>
      <c r="E15" s="85"/>
      <c r="F15" s="52"/>
      <c r="G15" s="56"/>
      <c r="H15" s="53" t="s">
        <v>28</v>
      </c>
      <c r="I15" s="60">
        <v>45168</v>
      </c>
      <c r="J15" s="58" t="s">
        <v>204</v>
      </c>
      <c r="K15" s="58"/>
    </row>
    <row r="16" spans="1:13" s="1" customFormat="1" ht="49.5" customHeight="1">
      <c r="A16" s="51"/>
      <c r="B16" s="51"/>
      <c r="C16" s="51"/>
      <c r="D16" s="12"/>
      <c r="E16" s="85"/>
      <c r="F16" s="52"/>
      <c r="G16" s="56"/>
      <c r="H16" s="61" t="s">
        <v>205</v>
      </c>
      <c r="I16" s="60">
        <v>45168</v>
      </c>
      <c r="J16" s="58" t="s">
        <v>203</v>
      </c>
      <c r="K16" s="93"/>
    </row>
    <row r="17" spans="1:11" s="1" customFormat="1" ht="99" customHeight="1">
      <c r="A17" s="51"/>
      <c r="B17" s="51"/>
      <c r="C17" s="51"/>
      <c r="D17" s="12"/>
      <c r="E17" s="85"/>
      <c r="F17" s="52"/>
      <c r="G17" s="56"/>
      <c r="H17" s="53" t="s">
        <v>28</v>
      </c>
      <c r="I17" s="60">
        <v>45169</v>
      </c>
      <c r="J17" s="58" t="s">
        <v>206</v>
      </c>
      <c r="K17" s="58"/>
    </row>
    <row r="18" spans="1:11" s="1" customFormat="1" ht="49.5" customHeight="1">
      <c r="A18" s="12"/>
      <c r="B18" s="12"/>
      <c r="C18" s="12"/>
      <c r="D18" s="12"/>
      <c r="E18" s="85"/>
      <c r="F18" s="52"/>
      <c r="G18" s="56"/>
      <c r="H18" s="87" t="s">
        <v>114</v>
      </c>
      <c r="I18" s="60">
        <v>45169</v>
      </c>
      <c r="J18" s="58" t="s">
        <v>203</v>
      </c>
      <c r="K18" s="55"/>
    </row>
    <row r="19" spans="1:11" s="1" customFormat="1" ht="66" customHeight="1">
      <c r="A19" s="12"/>
      <c r="B19" s="12"/>
      <c r="C19" s="12"/>
      <c r="D19" s="12"/>
      <c r="E19" s="85"/>
      <c r="F19" s="52"/>
      <c r="G19" s="56"/>
      <c r="H19" s="88" t="s">
        <v>28</v>
      </c>
      <c r="I19" s="60">
        <v>45170</v>
      </c>
      <c r="J19" s="58" t="s">
        <v>207</v>
      </c>
      <c r="K19" s="42"/>
    </row>
    <row r="20" spans="1:11" s="1" customFormat="1" ht="49.5" customHeight="1">
      <c r="A20" s="12"/>
      <c r="B20" s="12"/>
      <c r="C20" s="12"/>
      <c r="D20" s="12"/>
      <c r="E20" s="12"/>
      <c r="F20" s="63"/>
      <c r="G20" s="64"/>
      <c r="H20" s="88" t="s">
        <v>208</v>
      </c>
      <c r="I20" s="60">
        <v>45170</v>
      </c>
      <c r="J20" s="58" t="s">
        <v>203</v>
      </c>
      <c r="K20" s="43"/>
    </row>
    <row r="21" spans="1:11" s="1" customFormat="1" ht="49.5" customHeight="1">
      <c r="A21" s="12"/>
      <c r="B21" s="12"/>
      <c r="C21" s="12"/>
      <c r="D21" s="12"/>
      <c r="E21" s="12"/>
      <c r="F21" s="63"/>
      <c r="G21" s="27"/>
      <c r="H21" s="88" t="s">
        <v>209</v>
      </c>
      <c r="I21" s="43">
        <v>45173</v>
      </c>
      <c r="J21" s="29" t="s">
        <v>23</v>
      </c>
      <c r="K21" s="45" t="s">
        <v>202</v>
      </c>
    </row>
    <row r="22" spans="1:11" s="1" customFormat="1" ht="48" customHeight="1">
      <c r="A22" s="12"/>
      <c r="B22" s="12"/>
      <c r="C22" s="12"/>
      <c r="D22" s="12"/>
      <c r="E22" s="12"/>
      <c r="F22" s="63"/>
      <c r="G22" s="27"/>
      <c r="H22" s="89" t="s">
        <v>116</v>
      </c>
      <c r="I22" s="43">
        <v>45173</v>
      </c>
      <c r="J22" s="45" t="s">
        <v>25</v>
      </c>
      <c r="K22" s="45" t="s">
        <v>203</v>
      </c>
    </row>
    <row r="23" spans="1:11" s="1" customFormat="1" ht="49.5" customHeight="1">
      <c r="A23" s="12"/>
      <c r="B23" s="12"/>
      <c r="C23" s="12"/>
      <c r="D23" s="12"/>
      <c r="E23" s="12"/>
      <c r="F23" s="26"/>
      <c r="G23" s="27"/>
      <c r="H23" s="89" t="s">
        <v>210</v>
      </c>
      <c r="I23" s="43">
        <v>45174</v>
      </c>
      <c r="J23" s="29" t="s">
        <v>23</v>
      </c>
      <c r="K23" s="45" t="s">
        <v>202</v>
      </c>
    </row>
    <row r="24" spans="1:11" s="1" customFormat="1" ht="49.5" customHeight="1">
      <c r="A24" s="12"/>
      <c r="B24" s="12"/>
      <c r="C24" s="12"/>
      <c r="D24" s="12"/>
      <c r="E24" s="12"/>
      <c r="F24" s="26"/>
      <c r="G24" s="27"/>
      <c r="H24" s="89" t="s">
        <v>117</v>
      </c>
      <c r="I24" s="43">
        <v>45174</v>
      </c>
      <c r="J24" s="45" t="s">
        <v>25</v>
      </c>
      <c r="K24" s="45" t="s">
        <v>203</v>
      </c>
    </row>
    <row r="25" spans="1:11" s="1" customFormat="1" ht="49.5" customHeight="1">
      <c r="A25" s="12"/>
      <c r="B25" s="12"/>
      <c r="C25" s="12"/>
      <c r="D25" s="12"/>
      <c r="E25" s="12"/>
      <c r="F25" s="26"/>
      <c r="G25" s="27"/>
      <c r="H25" s="89" t="s">
        <v>21</v>
      </c>
      <c r="I25" s="94">
        <v>45175</v>
      </c>
      <c r="J25" s="45" t="s">
        <v>211</v>
      </c>
      <c r="K25" s="45" t="s">
        <v>203</v>
      </c>
    </row>
    <row r="26" spans="1:11" s="1" customFormat="1" ht="49.5" customHeight="1">
      <c r="A26" s="12"/>
      <c r="B26" s="12"/>
      <c r="C26" s="12"/>
      <c r="D26" s="12"/>
      <c r="E26" s="12"/>
      <c r="F26" s="26"/>
      <c r="G26" s="27"/>
      <c r="H26" s="89" t="s">
        <v>212</v>
      </c>
      <c r="I26" s="94">
        <v>45175</v>
      </c>
      <c r="J26" s="29" t="s">
        <v>23</v>
      </c>
      <c r="K26" s="45" t="s">
        <v>202</v>
      </c>
    </row>
    <row r="27" spans="1:11" s="1" customFormat="1" ht="49.5" customHeight="1">
      <c r="A27" s="12"/>
      <c r="B27" s="12"/>
      <c r="C27" s="12"/>
      <c r="D27" s="12"/>
      <c r="E27" s="12"/>
      <c r="F27" s="26"/>
      <c r="G27" s="27"/>
      <c r="H27" s="89" t="s">
        <v>182</v>
      </c>
      <c r="I27" s="43">
        <v>45176</v>
      </c>
      <c r="J27" s="45" t="s">
        <v>95</v>
      </c>
      <c r="K27" s="45" t="s">
        <v>202</v>
      </c>
    </row>
    <row r="28" spans="1:11" s="1" customFormat="1" ht="49.5" customHeight="1">
      <c r="A28" s="12"/>
      <c r="B28" s="12"/>
      <c r="C28" s="12"/>
      <c r="D28" s="12"/>
      <c r="E28" s="12"/>
      <c r="F28" s="26"/>
      <c r="G28" s="27"/>
      <c r="H28" s="89" t="s">
        <v>213</v>
      </c>
      <c r="I28" s="43">
        <v>45177</v>
      </c>
      <c r="J28" s="45" t="s">
        <v>25</v>
      </c>
      <c r="K28" s="45" t="s">
        <v>202</v>
      </c>
    </row>
    <row r="29" spans="1:11" s="1" customFormat="1" ht="49.5" customHeight="1">
      <c r="A29" s="12"/>
      <c r="B29" s="12"/>
      <c r="C29" s="12"/>
      <c r="D29" s="12"/>
      <c r="E29" s="12"/>
      <c r="F29" s="26"/>
      <c r="G29" s="27"/>
      <c r="H29" s="89" t="s">
        <v>21</v>
      </c>
      <c r="I29" s="94">
        <v>45180</v>
      </c>
      <c r="J29" s="45" t="s">
        <v>214</v>
      </c>
      <c r="K29" s="45"/>
    </row>
    <row r="30" spans="1:11" s="1" customFormat="1" ht="12">
      <c r="A30" s="12"/>
      <c r="B30" s="12"/>
      <c r="C30" s="12"/>
      <c r="D30" s="12"/>
      <c r="E30" s="12"/>
      <c r="F30" s="26"/>
      <c r="G30" s="27"/>
      <c r="H30" s="89"/>
      <c r="I30" s="94"/>
      <c r="J30" s="45"/>
      <c r="K30" s="45"/>
    </row>
    <row r="31" spans="1:11" s="1" customFormat="1" ht="12">
      <c r="A31" s="12"/>
      <c r="B31" s="12"/>
      <c r="C31" s="12"/>
      <c r="D31" s="12"/>
      <c r="E31" s="12"/>
      <c r="F31" s="26"/>
      <c r="G31" s="27"/>
      <c r="H31" s="89"/>
      <c r="I31" s="94"/>
      <c r="J31" s="45"/>
      <c r="K31" s="45"/>
    </row>
    <row r="32" spans="1:11" s="1" customFormat="1" ht="12">
      <c r="A32" s="12"/>
      <c r="B32" s="12"/>
      <c r="C32" s="12"/>
      <c r="D32" s="12"/>
      <c r="E32" s="12"/>
      <c r="F32" s="26"/>
      <c r="G32" s="27"/>
      <c r="H32" s="89"/>
      <c r="I32" s="94"/>
      <c r="J32" s="45"/>
      <c r="K32" s="45"/>
    </row>
    <row r="33" spans="1:14" s="1" customFormat="1" ht="12">
      <c r="A33" s="12"/>
      <c r="B33" s="12"/>
      <c r="C33" s="12"/>
      <c r="D33" s="12"/>
      <c r="E33" s="12"/>
      <c r="F33" s="26"/>
      <c r="G33" s="27"/>
      <c r="H33" s="89"/>
      <c r="I33" s="29"/>
      <c r="J33" s="45"/>
      <c r="K33" s="45"/>
    </row>
    <row r="34" spans="1:14" s="1" customFormat="1" ht="12">
      <c r="A34" s="15" t="s">
        <v>40</v>
      </c>
      <c r="B34" s="15"/>
      <c r="C34" s="15"/>
      <c r="D34" s="15"/>
      <c r="E34" s="15"/>
      <c r="F34" s="32"/>
      <c r="G34" s="33"/>
      <c r="H34" s="34"/>
      <c r="I34" s="35"/>
      <c r="J34" s="15"/>
      <c r="K34" s="15"/>
    </row>
    <row r="35" spans="1:14" s="1" customFormat="1" ht="33" customHeight="1">
      <c r="A35" s="67" t="s">
        <v>41</v>
      </c>
      <c r="B35" s="67" t="s">
        <v>42</v>
      </c>
      <c r="C35" s="68" t="s">
        <v>10</v>
      </c>
      <c r="D35" s="67" t="s">
        <v>43</v>
      </c>
      <c r="E35" s="67" t="s">
        <v>44</v>
      </c>
      <c r="F35" s="74" t="s">
        <v>45</v>
      </c>
      <c r="G35" s="75" t="s">
        <v>46</v>
      </c>
      <c r="H35" s="90" t="s">
        <v>47</v>
      </c>
      <c r="I35" s="90"/>
      <c r="J35" s="95"/>
      <c r="K35" s="95"/>
    </row>
    <row r="36" spans="1:14" s="1" customFormat="1" ht="12">
      <c r="A36" s="12" t="s">
        <v>215</v>
      </c>
      <c r="B36" s="69" t="s">
        <v>49</v>
      </c>
      <c r="C36" s="69" t="s">
        <v>21</v>
      </c>
      <c r="D36" s="12">
        <v>45175</v>
      </c>
      <c r="E36" s="12">
        <v>45178</v>
      </c>
      <c r="F36" s="12" t="s">
        <v>18</v>
      </c>
      <c r="G36" s="36"/>
      <c r="H36" s="37"/>
      <c r="I36" s="29"/>
      <c r="J36" s="46"/>
      <c r="K36" s="46"/>
    </row>
    <row r="37" spans="1:14" s="1" customFormat="1" ht="12">
      <c r="A37" s="12" t="s">
        <v>216</v>
      </c>
      <c r="B37" s="69" t="s">
        <v>49</v>
      </c>
      <c r="C37" s="69" t="s">
        <v>21</v>
      </c>
      <c r="D37" s="12">
        <v>45175</v>
      </c>
      <c r="E37" s="12">
        <v>45178</v>
      </c>
      <c r="F37" s="12" t="s">
        <v>18</v>
      </c>
      <c r="G37" s="36"/>
      <c r="H37" s="37"/>
      <c r="I37" s="29"/>
      <c r="J37" s="46"/>
      <c r="K37" s="46"/>
    </row>
    <row r="38" spans="1:14" s="1" customFormat="1" ht="12">
      <c r="A38" s="12" t="s">
        <v>217</v>
      </c>
      <c r="B38" s="69" t="s">
        <v>49</v>
      </c>
      <c r="C38" s="69" t="s">
        <v>21</v>
      </c>
      <c r="D38" s="12">
        <v>45175</v>
      </c>
      <c r="E38" s="12">
        <v>45178</v>
      </c>
      <c r="F38" s="12" t="s">
        <v>18</v>
      </c>
      <c r="G38" s="36"/>
      <c r="H38" s="37"/>
      <c r="I38" s="29"/>
      <c r="J38" s="46"/>
      <c r="K38" s="46"/>
    </row>
    <row r="39" spans="1:14" s="1" customFormat="1" ht="12">
      <c r="A39" s="12" t="s">
        <v>218</v>
      </c>
      <c r="B39" s="69" t="s">
        <v>49</v>
      </c>
      <c r="C39" s="69" t="s">
        <v>21</v>
      </c>
      <c r="D39" s="12">
        <v>45175</v>
      </c>
      <c r="E39" s="12">
        <v>45175</v>
      </c>
      <c r="F39" s="12" t="s">
        <v>18</v>
      </c>
      <c r="G39" s="36"/>
      <c r="H39" s="37"/>
      <c r="I39" s="29"/>
      <c r="J39" s="46"/>
      <c r="K39" s="46"/>
    </row>
    <row r="40" spans="1:14" s="1" customFormat="1" ht="12">
      <c r="A40" s="12" t="s">
        <v>219</v>
      </c>
      <c r="B40" s="69" t="s">
        <v>49</v>
      </c>
      <c r="C40" s="69" t="s">
        <v>21</v>
      </c>
      <c r="D40" s="12">
        <v>45175</v>
      </c>
      <c r="E40" s="12">
        <v>45175</v>
      </c>
      <c r="F40" s="12" t="s">
        <v>18</v>
      </c>
      <c r="G40" s="36"/>
      <c r="H40" s="37"/>
      <c r="I40" s="29"/>
      <c r="J40" s="46"/>
      <c r="K40" s="46"/>
    </row>
    <row r="41" spans="1:14" s="1" customFormat="1" ht="12">
      <c r="A41" s="12" t="s">
        <v>220</v>
      </c>
      <c r="B41" s="69" t="s">
        <v>49</v>
      </c>
      <c r="C41" s="69" t="s">
        <v>21</v>
      </c>
      <c r="D41" s="12">
        <v>45175</v>
      </c>
      <c r="E41" s="12">
        <v>45175</v>
      </c>
      <c r="F41" s="12" t="s">
        <v>18</v>
      </c>
      <c r="G41" s="36"/>
      <c r="H41" s="37"/>
      <c r="I41" s="29"/>
      <c r="J41" s="46"/>
      <c r="K41" s="46"/>
    </row>
    <row r="42" spans="1:14" s="4" customFormat="1" ht="17.25" customHeight="1">
      <c r="A42" s="17" t="s">
        <v>58</v>
      </c>
      <c r="B42" s="18"/>
      <c r="C42" s="18"/>
      <c r="D42" s="18"/>
      <c r="E42" s="19"/>
      <c r="F42" s="19"/>
      <c r="G42" s="19"/>
      <c r="H42" s="91"/>
      <c r="I42" s="19"/>
      <c r="J42" s="18"/>
      <c r="K42" s="3"/>
      <c r="L42" s="2"/>
      <c r="M42" s="2"/>
      <c r="N42" s="1"/>
    </row>
    <row r="43" spans="1:14" s="4" customFormat="1" ht="12">
      <c r="A43" s="2" t="s">
        <v>59</v>
      </c>
      <c r="B43" s="2"/>
      <c r="C43" s="2"/>
      <c r="D43" s="2"/>
      <c r="E43" s="2"/>
      <c r="F43" s="2"/>
      <c r="G43" s="2"/>
      <c r="H43" s="2"/>
      <c r="I43" s="2"/>
      <c r="J43" s="2"/>
      <c r="K43" s="3"/>
      <c r="L43" s="2"/>
      <c r="M43" s="2"/>
      <c r="N43" s="1"/>
    </row>
    <row r="44" spans="1:14" s="4" customFormat="1" ht="12">
      <c r="A44" s="2" t="s">
        <v>60</v>
      </c>
      <c r="B44" s="2"/>
      <c r="C44" s="2"/>
      <c r="D44" s="2"/>
      <c r="E44" s="2"/>
      <c r="F44" s="2"/>
      <c r="G44" s="2"/>
      <c r="H44" s="2"/>
      <c r="I44" s="2"/>
      <c r="J44" s="2"/>
      <c r="K44" s="3"/>
      <c r="L44" s="2"/>
      <c r="M44" s="2"/>
      <c r="N44" s="1"/>
    </row>
    <row r="45" spans="1:14" s="4" customFormat="1" ht="12">
      <c r="A45" s="2" t="s">
        <v>61</v>
      </c>
      <c r="B45" s="2"/>
      <c r="C45" s="2"/>
      <c r="D45" s="2"/>
      <c r="E45" s="2"/>
      <c r="F45" s="2"/>
      <c r="G45" s="2"/>
      <c r="H45" s="2"/>
      <c r="I45" s="2"/>
      <c r="J45" s="2"/>
      <c r="K45" s="3"/>
      <c r="L45" s="2"/>
      <c r="M45" s="2"/>
      <c r="N45" s="1"/>
    </row>
    <row r="46" spans="1:14" s="4" customFormat="1" ht="12">
      <c r="A46" s="2"/>
      <c r="B46" s="2"/>
      <c r="C46" s="2"/>
      <c r="D46" s="2"/>
      <c r="E46" s="2"/>
      <c r="F46" s="2"/>
      <c r="G46" s="2"/>
      <c r="H46" s="2"/>
      <c r="I46" s="2"/>
      <c r="J46" s="2"/>
      <c r="K46" s="3"/>
      <c r="L46" s="2"/>
      <c r="M46" s="2"/>
      <c r="N46" s="1"/>
    </row>
    <row r="47" spans="1:14" s="4" customFormat="1" ht="12">
      <c r="A47" s="2"/>
      <c r="B47" s="2"/>
      <c r="C47" s="2"/>
      <c r="D47" s="2"/>
      <c r="E47" s="2"/>
      <c r="F47" s="2"/>
      <c r="G47" s="2"/>
      <c r="H47" s="2"/>
      <c r="I47" s="2"/>
      <c r="J47" s="2"/>
      <c r="K47" s="3"/>
      <c r="L47" s="2"/>
      <c r="M47" s="2"/>
      <c r="N47" s="1"/>
    </row>
    <row r="48" spans="1:14" s="4" customFormat="1" ht="12">
      <c r="A48" s="70"/>
      <c r="B48" s="2"/>
      <c r="C48" s="2"/>
      <c r="D48" s="2"/>
      <c r="E48" s="2"/>
      <c r="F48" s="2"/>
      <c r="G48" s="2"/>
      <c r="H48" s="2"/>
      <c r="I48" s="2"/>
      <c r="J48" s="2"/>
      <c r="K48" s="3"/>
      <c r="L48" s="2"/>
      <c r="M48" s="2"/>
      <c r="N48" s="1"/>
    </row>
    <row r="49" spans="1:14" s="4" customFormat="1" ht="12">
      <c r="A49" s="70"/>
      <c r="B49" s="2"/>
      <c r="C49" s="2"/>
      <c r="D49" s="2"/>
      <c r="E49" s="2"/>
      <c r="F49" s="2"/>
      <c r="G49" s="2"/>
      <c r="H49" s="2"/>
      <c r="I49" s="2"/>
      <c r="J49" s="2"/>
      <c r="K49" s="3"/>
      <c r="L49" s="2"/>
      <c r="M49" s="2"/>
      <c r="N49" s="1"/>
    </row>
    <row r="50" spans="1:14" s="4" customFormat="1" ht="12">
      <c r="A50" s="70"/>
      <c r="B50" s="2"/>
      <c r="C50" s="2"/>
      <c r="D50" s="2"/>
      <c r="E50" s="2"/>
      <c r="F50" s="2"/>
      <c r="G50" s="2"/>
      <c r="H50" s="2"/>
      <c r="I50" s="2"/>
      <c r="J50" s="2"/>
      <c r="K50" s="3"/>
      <c r="L50" s="2"/>
      <c r="M50" s="2"/>
      <c r="N50" s="1"/>
    </row>
    <row r="51" spans="1:14" s="4" customFormat="1" ht="12">
      <c r="A51" s="70"/>
      <c r="B51" s="2"/>
      <c r="C51" s="2"/>
      <c r="D51" s="2"/>
      <c r="E51" s="2"/>
      <c r="F51" s="2"/>
      <c r="G51" s="2"/>
      <c r="H51" s="2"/>
      <c r="I51" s="2"/>
      <c r="J51" s="2"/>
      <c r="K51" s="3"/>
      <c r="L51" s="2"/>
      <c r="M51" s="2"/>
      <c r="N51" s="1"/>
    </row>
    <row r="52" spans="1:14" s="4" customFormat="1" ht="12">
      <c r="A52" s="70"/>
      <c r="B52" s="2"/>
      <c r="C52" s="2"/>
      <c r="D52" s="2"/>
      <c r="E52" s="2"/>
      <c r="F52" s="2"/>
      <c r="G52" s="2"/>
      <c r="H52" s="2"/>
      <c r="I52" s="2"/>
      <c r="J52" s="2"/>
      <c r="K52" s="3"/>
      <c r="L52" s="2"/>
      <c r="M52" s="2"/>
      <c r="N52" s="1"/>
    </row>
    <row r="53" spans="1:14" s="4" customFormat="1" ht="12">
      <c r="A53" s="70"/>
      <c r="B53" s="2"/>
      <c r="C53" s="2"/>
      <c r="D53" s="2"/>
      <c r="E53" s="2"/>
      <c r="F53" s="2"/>
      <c r="G53" s="2"/>
      <c r="H53" s="2"/>
      <c r="I53" s="2"/>
      <c r="J53" s="2"/>
      <c r="K53" s="3"/>
      <c r="L53" s="2"/>
      <c r="M53" s="2"/>
      <c r="N53" s="1"/>
    </row>
    <row r="54" spans="1:14" s="4" customFormat="1" ht="12">
      <c r="A54" s="70"/>
      <c r="B54" s="2"/>
      <c r="C54" s="2"/>
      <c r="D54" s="2"/>
      <c r="E54" s="2"/>
      <c r="F54" s="2"/>
      <c r="G54" s="2"/>
      <c r="H54" s="2"/>
      <c r="I54" s="2"/>
      <c r="J54" s="2"/>
      <c r="K54" s="3"/>
      <c r="L54" s="2"/>
      <c r="M54" s="2"/>
      <c r="N54" s="1"/>
    </row>
    <row r="55" spans="1:14" s="4" customFormat="1" ht="12">
      <c r="A55" s="70"/>
      <c r="B55" s="2"/>
      <c r="C55" s="2"/>
      <c r="D55" s="2"/>
      <c r="E55" s="2"/>
      <c r="F55" s="2"/>
      <c r="G55" s="2"/>
      <c r="H55" s="2"/>
      <c r="I55" s="2"/>
      <c r="J55" s="2"/>
      <c r="K55" s="3"/>
      <c r="L55" s="2"/>
      <c r="M55" s="2"/>
      <c r="N55" s="1"/>
    </row>
    <row r="56" spans="1:14" s="4" customFormat="1" ht="12">
      <c r="A56" s="71"/>
      <c r="B56" s="2"/>
      <c r="C56" s="2"/>
      <c r="D56" s="2"/>
      <c r="E56" s="2"/>
      <c r="F56" s="2"/>
      <c r="G56" s="2"/>
      <c r="H56" s="2"/>
      <c r="I56" s="2"/>
      <c r="J56" s="2"/>
      <c r="K56" s="3"/>
      <c r="L56" s="2"/>
      <c r="M56" s="2"/>
      <c r="N56" s="1"/>
    </row>
    <row r="57" spans="1:14" s="4" customFormat="1" ht="12">
      <c r="A57" s="71"/>
      <c r="B57" s="2"/>
      <c r="C57" s="2"/>
      <c r="D57" s="2"/>
      <c r="E57" s="2"/>
      <c r="F57" s="2"/>
      <c r="G57" s="2"/>
      <c r="H57" s="2"/>
      <c r="I57" s="2"/>
      <c r="J57" s="2"/>
      <c r="K57" s="3"/>
      <c r="L57" s="2"/>
      <c r="M57" s="2"/>
      <c r="N57" s="1"/>
    </row>
    <row r="58" spans="1:14" s="1" customFormat="1" ht="12">
      <c r="A58" s="2"/>
      <c r="B58" s="2"/>
      <c r="C58" s="2"/>
      <c r="D58" s="2"/>
      <c r="E58" s="2"/>
      <c r="F58" s="2"/>
      <c r="G58" s="2"/>
      <c r="H58" s="2"/>
      <c r="I58" s="2"/>
      <c r="J58" s="2"/>
      <c r="K58" s="3"/>
      <c r="L58" s="2"/>
      <c r="M58" s="2"/>
    </row>
    <row r="59" spans="1:14" s="1" customFormat="1" ht="12">
      <c r="A59" s="2"/>
      <c r="B59" s="2"/>
      <c r="C59" s="2"/>
      <c r="D59" s="2"/>
      <c r="E59" s="2"/>
      <c r="F59" s="2"/>
      <c r="G59" s="2"/>
      <c r="H59" s="2"/>
      <c r="I59" s="2"/>
      <c r="J59" s="2"/>
      <c r="K59" s="3"/>
      <c r="L59" s="2"/>
      <c r="M59" s="2"/>
    </row>
    <row r="60" spans="1:14" s="4" customFormat="1" ht="12">
      <c r="A60" s="2"/>
      <c r="B60" s="2"/>
      <c r="C60" s="2"/>
      <c r="D60" s="2"/>
      <c r="E60" s="2"/>
      <c r="F60" s="2"/>
      <c r="G60" s="2"/>
      <c r="H60" s="2"/>
      <c r="I60" s="2"/>
      <c r="J60" s="2"/>
      <c r="K60" s="3"/>
      <c r="L60" s="2"/>
      <c r="M60" s="2"/>
      <c r="N60" s="1"/>
    </row>
    <row r="61" spans="1:14" s="4" customFormat="1" ht="12">
      <c r="A61" s="2"/>
      <c r="B61" s="2"/>
      <c r="C61" s="2"/>
      <c r="D61" s="2"/>
      <c r="E61" s="2"/>
      <c r="F61" s="2"/>
      <c r="G61" s="2"/>
      <c r="H61" s="2"/>
      <c r="I61" s="2"/>
      <c r="J61" s="2"/>
      <c r="K61" s="3"/>
      <c r="L61" s="2"/>
      <c r="M61" s="2"/>
      <c r="N61" s="1"/>
    </row>
    <row r="62" spans="1:14" s="4" customFormat="1" ht="12">
      <c r="A62" s="2"/>
      <c r="B62" s="2"/>
      <c r="C62" s="2"/>
      <c r="D62" s="2"/>
      <c r="E62" s="2"/>
      <c r="F62" s="2"/>
      <c r="G62" s="2"/>
      <c r="H62" s="2"/>
      <c r="I62" s="2"/>
      <c r="J62" s="2"/>
      <c r="K62" s="3"/>
      <c r="L62" s="2"/>
      <c r="M62" s="2"/>
      <c r="N62" s="1"/>
    </row>
    <row r="63" spans="1:14" s="4" customFormat="1" ht="12">
      <c r="A63" s="2"/>
      <c r="B63" s="2"/>
      <c r="C63" s="2"/>
      <c r="D63" s="2"/>
      <c r="E63" s="2"/>
      <c r="F63" s="2"/>
      <c r="G63" s="2"/>
      <c r="H63" s="2"/>
      <c r="I63" s="2"/>
      <c r="J63" s="2"/>
      <c r="K63" s="3"/>
      <c r="L63" s="2"/>
      <c r="M63" s="2"/>
      <c r="N63" s="1"/>
    </row>
    <row r="64" spans="1:14" s="4" customFormat="1" ht="12">
      <c r="A64" s="2"/>
      <c r="B64" s="2"/>
      <c r="C64" s="2"/>
      <c r="D64" s="2"/>
      <c r="E64" s="2"/>
      <c r="F64" s="2"/>
      <c r="G64" s="2"/>
      <c r="H64" s="2"/>
      <c r="I64" s="2"/>
      <c r="J64" s="2"/>
      <c r="K64" s="3"/>
      <c r="L64" s="2"/>
      <c r="M64" s="2"/>
      <c r="N64" s="1"/>
    </row>
    <row r="65" spans="1:14" s="4" customFormat="1" ht="12">
      <c r="A65" s="2"/>
      <c r="B65" s="2"/>
      <c r="C65" s="2"/>
      <c r="D65" s="2"/>
      <c r="E65" s="2"/>
      <c r="F65" s="2"/>
      <c r="G65" s="2"/>
      <c r="H65" s="2"/>
      <c r="I65" s="2"/>
      <c r="J65" s="2"/>
      <c r="K65" s="3"/>
      <c r="L65" s="2"/>
      <c r="M65" s="2"/>
      <c r="N65" s="1"/>
    </row>
    <row r="66" spans="1:14" s="4" customFormat="1" ht="12">
      <c r="A66" s="2"/>
      <c r="B66" s="2"/>
      <c r="C66" s="2"/>
      <c r="D66" s="2"/>
      <c r="E66" s="2"/>
      <c r="F66" s="2"/>
      <c r="G66" s="2"/>
      <c r="H66" s="2"/>
      <c r="I66" s="2"/>
      <c r="J66" s="2"/>
      <c r="K66" s="3"/>
      <c r="L66" s="2"/>
      <c r="M66" s="2"/>
      <c r="N66" s="1"/>
    </row>
    <row r="67" spans="1:14" s="4" customFormat="1" ht="12">
      <c r="A67" s="2"/>
      <c r="B67" s="2"/>
      <c r="C67" s="2"/>
      <c r="D67" s="2"/>
      <c r="E67" s="2"/>
      <c r="F67" s="2"/>
      <c r="G67" s="2"/>
      <c r="H67" s="2"/>
      <c r="I67" s="2"/>
      <c r="J67" s="2"/>
      <c r="K67" s="3"/>
      <c r="L67" s="2"/>
      <c r="M67" s="2"/>
      <c r="N67" s="1"/>
    </row>
    <row r="68" spans="1:14" s="4" customFormat="1" ht="12">
      <c r="A68" s="2"/>
      <c r="B68" s="2"/>
      <c r="C68" s="2"/>
      <c r="D68" s="2"/>
      <c r="E68" s="2"/>
      <c r="F68" s="2"/>
      <c r="G68" s="2"/>
      <c r="H68" s="2"/>
      <c r="I68" s="2"/>
      <c r="J68" s="2"/>
      <c r="K68" s="3"/>
      <c r="L68" s="2"/>
      <c r="M68" s="2"/>
      <c r="N68" s="1"/>
    </row>
    <row r="69" spans="1:14" s="4" customFormat="1" ht="12">
      <c r="A69" s="2"/>
      <c r="B69" s="2"/>
      <c r="C69" s="2"/>
      <c r="D69" s="2"/>
      <c r="E69" s="2"/>
      <c r="F69" s="2"/>
      <c r="G69" s="2"/>
      <c r="H69" s="2"/>
      <c r="I69" s="2"/>
      <c r="J69" s="2"/>
      <c r="K69" s="3"/>
      <c r="L69" s="2"/>
      <c r="M69" s="2"/>
      <c r="N69" s="1"/>
    </row>
  </sheetData>
  <mergeCells count="12">
    <mergeCell ref="K6:K8"/>
    <mergeCell ref="F6:F8"/>
    <mergeCell ref="G6:G8"/>
    <mergeCell ref="H6:H8"/>
    <mergeCell ref="I6:I8"/>
    <mergeCell ref="J6:J8"/>
    <mergeCell ref="A6:A8"/>
    <mergeCell ref="B6:B8"/>
    <mergeCell ref="C6:C8"/>
    <mergeCell ref="D6:D8"/>
    <mergeCell ref="D3:E3"/>
    <mergeCell ref="E6:E8"/>
  </mergeCells>
  <phoneticPr fontId="29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2"/>
  <sheetViews>
    <sheetView workbookViewId="0"/>
  </sheetViews>
  <sheetFormatPr defaultColWidth="14.5546875" defaultRowHeight="14.4"/>
  <cols>
    <col min="1" max="1" width="12.5546875" customWidth="1"/>
    <col min="3" max="3" width="17.44140625" customWidth="1"/>
    <col min="4" max="4" width="24.77734375" customWidth="1"/>
    <col min="5" max="5" width="20.33203125" customWidth="1"/>
    <col min="6" max="6" width="11.77734375" customWidth="1"/>
    <col min="9" max="9" width="11.21875" customWidth="1"/>
    <col min="10" max="10" width="11.77734375" customWidth="1"/>
    <col min="13" max="13" width="19.33203125" customWidth="1"/>
    <col min="14" max="14" width="14.44140625" customWidth="1"/>
    <col min="15" max="15" width="15.44140625" customWidth="1"/>
  </cols>
  <sheetData>
    <row r="1" spans="1:16" ht="15.75" customHeight="1">
      <c r="A1" s="76" t="s">
        <v>221</v>
      </c>
      <c r="B1" s="76" t="s">
        <v>222</v>
      </c>
      <c r="C1" s="76" t="s">
        <v>223</v>
      </c>
      <c r="D1" s="76" t="s">
        <v>224</v>
      </c>
      <c r="E1" s="76" t="s">
        <v>225</v>
      </c>
      <c r="F1" s="76" t="s">
        <v>226</v>
      </c>
      <c r="G1" s="76" t="s">
        <v>227</v>
      </c>
      <c r="H1" s="76" t="s">
        <v>228</v>
      </c>
      <c r="I1" s="76" t="s">
        <v>229</v>
      </c>
      <c r="J1" s="76" t="s">
        <v>230</v>
      </c>
      <c r="K1" s="76" t="s">
        <v>231</v>
      </c>
      <c r="M1" s="78" t="s">
        <v>232</v>
      </c>
      <c r="N1" s="78" t="s">
        <v>233</v>
      </c>
      <c r="O1" s="149" t="s">
        <v>234</v>
      </c>
      <c r="P1" s="150" t="s">
        <v>235</v>
      </c>
    </row>
    <row r="2" spans="1:16" ht="15.75" customHeight="1">
      <c r="A2" s="146" t="s">
        <v>87</v>
      </c>
      <c r="B2" s="146" t="s">
        <v>236</v>
      </c>
      <c r="C2" s="146">
        <v>201521531</v>
      </c>
      <c r="D2" s="146" t="s">
        <v>237</v>
      </c>
      <c r="E2" s="146" t="s">
        <v>238</v>
      </c>
      <c r="F2" s="146" t="s">
        <v>239</v>
      </c>
      <c r="G2" s="146" t="s">
        <v>240</v>
      </c>
      <c r="H2" s="146" t="s">
        <v>241</v>
      </c>
      <c r="I2" s="146" t="s">
        <v>242</v>
      </c>
      <c r="J2" s="147">
        <v>45180</v>
      </c>
      <c r="K2" s="146" t="s">
        <v>243</v>
      </c>
      <c r="M2" s="148" t="s">
        <v>244</v>
      </c>
      <c r="N2" s="148" t="s">
        <v>245</v>
      </c>
      <c r="O2" s="148" t="s">
        <v>246</v>
      </c>
      <c r="P2" s="148" t="s">
        <v>247</v>
      </c>
    </row>
    <row r="3" spans="1:16" ht="15.75" customHeight="1">
      <c r="A3" s="146" t="s">
        <v>87</v>
      </c>
      <c r="B3" s="146" t="s">
        <v>248</v>
      </c>
      <c r="C3" s="146">
        <v>201240017</v>
      </c>
      <c r="D3" s="146" t="s">
        <v>249</v>
      </c>
      <c r="E3" s="146" t="s">
        <v>250</v>
      </c>
      <c r="F3" s="146" t="s">
        <v>251</v>
      </c>
      <c r="G3" s="146" t="s">
        <v>240</v>
      </c>
      <c r="H3" s="146" t="s">
        <v>21</v>
      </c>
      <c r="I3" s="146" t="s">
        <v>252</v>
      </c>
      <c r="J3" s="147">
        <v>45177</v>
      </c>
      <c r="K3" s="146" t="s">
        <v>253</v>
      </c>
      <c r="M3" s="148" t="s">
        <v>254</v>
      </c>
      <c r="N3" s="148" t="s">
        <v>255</v>
      </c>
      <c r="O3" s="148" t="s">
        <v>256</v>
      </c>
      <c r="P3" s="148"/>
    </row>
    <row r="4" spans="1:16" ht="15.75" customHeight="1">
      <c r="A4" s="146" t="s">
        <v>87</v>
      </c>
      <c r="B4" s="146" t="s">
        <v>236</v>
      </c>
      <c r="C4" s="146">
        <v>201797487</v>
      </c>
      <c r="D4" s="146" t="s">
        <v>257</v>
      </c>
      <c r="E4" s="146" t="s">
        <v>258</v>
      </c>
      <c r="F4" s="146" t="s">
        <v>251</v>
      </c>
      <c r="G4" s="146" t="s">
        <v>240</v>
      </c>
      <c r="H4" s="146" t="s">
        <v>259</v>
      </c>
      <c r="I4" s="146" t="s">
        <v>260</v>
      </c>
      <c r="J4" s="147">
        <v>45177</v>
      </c>
      <c r="K4" s="146" t="s">
        <v>261</v>
      </c>
      <c r="M4" s="148" t="s">
        <v>262</v>
      </c>
      <c r="N4" s="148" t="s">
        <v>245</v>
      </c>
      <c r="O4" s="148" t="s">
        <v>263</v>
      </c>
      <c r="P4" s="148"/>
    </row>
    <row r="5" spans="1:16" ht="15.75" customHeight="1">
      <c r="A5" s="146" t="s">
        <v>87</v>
      </c>
      <c r="B5" s="146" t="s">
        <v>248</v>
      </c>
      <c r="C5" s="146">
        <v>201913399</v>
      </c>
      <c r="D5" s="146" t="s">
        <v>264</v>
      </c>
      <c r="E5" s="146" t="s">
        <v>265</v>
      </c>
      <c r="F5" s="146" t="s">
        <v>266</v>
      </c>
      <c r="G5" s="146" t="s">
        <v>240</v>
      </c>
      <c r="H5" s="146" t="s">
        <v>267</v>
      </c>
      <c r="I5" s="146" t="s">
        <v>268</v>
      </c>
      <c r="J5" s="147">
        <v>45180</v>
      </c>
      <c r="K5" s="146" t="s">
        <v>269</v>
      </c>
      <c r="M5" s="148" t="s">
        <v>270</v>
      </c>
      <c r="N5" s="148" t="s">
        <v>271</v>
      </c>
      <c r="O5" s="148" t="s">
        <v>272</v>
      </c>
      <c r="P5" s="148"/>
    </row>
    <row r="6" spans="1:16" ht="15.75" customHeight="1">
      <c r="A6" s="146" t="s">
        <v>87</v>
      </c>
      <c r="B6" s="146" t="s">
        <v>248</v>
      </c>
      <c r="C6" s="146">
        <v>201877131</v>
      </c>
      <c r="D6" s="146" t="s">
        <v>273</v>
      </c>
      <c r="E6" s="146" t="s">
        <v>274</v>
      </c>
      <c r="F6" s="146" t="s">
        <v>239</v>
      </c>
      <c r="G6" s="146" t="s">
        <v>240</v>
      </c>
      <c r="H6" s="146" t="s">
        <v>21</v>
      </c>
      <c r="I6" s="146" t="s">
        <v>275</v>
      </c>
      <c r="J6" s="147">
        <v>45180</v>
      </c>
      <c r="K6" s="146"/>
      <c r="M6" s="148" t="s">
        <v>270</v>
      </c>
      <c r="N6" s="148" t="s">
        <v>245</v>
      </c>
      <c r="O6" s="148" t="s">
        <v>246</v>
      </c>
      <c r="P6" s="148"/>
    </row>
    <row r="7" spans="1:16" ht="15.75" customHeight="1">
      <c r="A7" s="146" t="s">
        <v>87</v>
      </c>
      <c r="B7" s="146" t="s">
        <v>248</v>
      </c>
      <c r="C7" s="146" t="s">
        <v>276</v>
      </c>
      <c r="D7" s="146" t="s">
        <v>277</v>
      </c>
      <c r="E7" s="146" t="s">
        <v>278</v>
      </c>
      <c r="F7" s="146" t="s">
        <v>239</v>
      </c>
      <c r="G7" s="146" t="s">
        <v>240</v>
      </c>
      <c r="H7" s="146" t="s">
        <v>21</v>
      </c>
      <c r="I7" s="146" t="s">
        <v>252</v>
      </c>
      <c r="J7" s="147">
        <v>45179</v>
      </c>
      <c r="K7" s="146" t="s">
        <v>279</v>
      </c>
      <c r="M7" s="148" t="s">
        <v>280</v>
      </c>
      <c r="N7" s="148" t="s">
        <v>281</v>
      </c>
      <c r="O7" s="148" t="s">
        <v>282</v>
      </c>
      <c r="P7" s="148"/>
    </row>
    <row r="8" spans="1:16" ht="40.5" customHeight="1">
      <c r="A8" s="146" t="s">
        <v>87</v>
      </c>
      <c r="B8" s="146" t="s">
        <v>283</v>
      </c>
      <c r="C8" s="146">
        <v>201788452</v>
      </c>
      <c r="D8" s="146" t="s">
        <v>284</v>
      </c>
      <c r="E8" s="146" t="s">
        <v>285</v>
      </c>
      <c r="F8" s="146" t="s">
        <v>286</v>
      </c>
      <c r="G8" s="146" t="s">
        <v>240</v>
      </c>
      <c r="H8" s="146" t="s">
        <v>21</v>
      </c>
      <c r="I8" s="146" t="s">
        <v>287</v>
      </c>
      <c r="J8" s="146" t="s">
        <v>288</v>
      </c>
      <c r="K8" s="146" t="s">
        <v>289</v>
      </c>
      <c r="M8" s="148" t="s">
        <v>290</v>
      </c>
      <c r="N8" s="148" t="s">
        <v>291</v>
      </c>
      <c r="O8" s="148" t="s">
        <v>263</v>
      </c>
      <c r="P8" s="148"/>
    </row>
    <row r="9" spans="1:16" ht="15.75" customHeight="1">
      <c r="A9" s="146" t="s">
        <v>87</v>
      </c>
      <c r="B9" s="146" t="s">
        <v>248</v>
      </c>
      <c r="C9" s="146">
        <v>201857067</v>
      </c>
      <c r="D9" s="146" t="s">
        <v>292</v>
      </c>
      <c r="E9" s="146" t="s">
        <v>293</v>
      </c>
      <c r="F9" s="146" t="s">
        <v>286</v>
      </c>
      <c r="G9" s="146" t="s">
        <v>240</v>
      </c>
      <c r="H9" s="146" t="s">
        <v>21</v>
      </c>
      <c r="I9" s="146" t="s">
        <v>252</v>
      </c>
      <c r="J9" s="147">
        <v>45184</v>
      </c>
      <c r="K9" s="146"/>
      <c r="M9" s="148" t="s">
        <v>294</v>
      </c>
      <c r="N9" s="148" t="s">
        <v>295</v>
      </c>
      <c r="O9" s="148" t="s">
        <v>296</v>
      </c>
      <c r="P9" s="148"/>
    </row>
    <row r="10" spans="1:16" ht="15.75" customHeight="1">
      <c r="A10" s="146" t="s">
        <v>87</v>
      </c>
      <c r="B10" s="146" t="s">
        <v>248</v>
      </c>
      <c r="C10" s="146" t="s">
        <v>297</v>
      </c>
      <c r="D10" s="146" t="s">
        <v>298</v>
      </c>
      <c r="E10" s="146" t="s">
        <v>299</v>
      </c>
      <c r="F10" s="146" t="s">
        <v>286</v>
      </c>
      <c r="G10" s="146" t="s">
        <v>240</v>
      </c>
      <c r="H10" s="146" t="s">
        <v>21</v>
      </c>
      <c r="I10" s="146" t="s">
        <v>252</v>
      </c>
      <c r="J10" s="147">
        <v>45186</v>
      </c>
      <c r="K10" s="164" t="s">
        <v>300</v>
      </c>
      <c r="M10" s="148" t="s">
        <v>301</v>
      </c>
      <c r="N10" s="148" t="s">
        <v>291</v>
      </c>
      <c r="O10" s="148" t="s">
        <v>263</v>
      </c>
      <c r="P10" s="148"/>
    </row>
    <row r="11" spans="1:16" ht="15.75" customHeight="1">
      <c r="A11" s="146" t="s">
        <v>87</v>
      </c>
      <c r="B11" s="146" t="s">
        <v>248</v>
      </c>
      <c r="C11" s="146" t="s">
        <v>302</v>
      </c>
      <c r="D11" s="146" t="s">
        <v>303</v>
      </c>
      <c r="E11" s="146" t="s">
        <v>304</v>
      </c>
      <c r="F11" s="146" t="s">
        <v>305</v>
      </c>
      <c r="G11" s="146" t="s">
        <v>240</v>
      </c>
      <c r="H11" s="146" t="s">
        <v>21</v>
      </c>
      <c r="I11" s="146" t="s">
        <v>252</v>
      </c>
      <c r="J11" s="147">
        <v>45186</v>
      </c>
      <c r="K11" s="164" t="s">
        <v>300</v>
      </c>
      <c r="M11" s="148" t="s">
        <v>306</v>
      </c>
      <c r="N11" s="148" t="s">
        <v>307</v>
      </c>
      <c r="O11" s="148" t="s">
        <v>256</v>
      </c>
      <c r="P11" s="148"/>
    </row>
    <row r="12" spans="1:16" ht="15.75" customHeight="1">
      <c r="A12" s="146" t="s">
        <v>87</v>
      </c>
      <c r="B12" s="146" t="s">
        <v>236</v>
      </c>
      <c r="C12" s="146">
        <v>202215232</v>
      </c>
      <c r="D12" s="146" t="s">
        <v>308</v>
      </c>
      <c r="E12" s="146" t="s">
        <v>309</v>
      </c>
      <c r="F12" s="146" t="s">
        <v>305</v>
      </c>
      <c r="G12" s="146" t="s">
        <v>240</v>
      </c>
      <c r="H12" s="146" t="s">
        <v>241</v>
      </c>
      <c r="I12" s="146" t="s">
        <v>242</v>
      </c>
      <c r="J12" s="147">
        <v>45187</v>
      </c>
      <c r="K12" s="146"/>
      <c r="M12" s="152" t="s">
        <v>310</v>
      </c>
      <c r="N12" s="148" t="s">
        <v>311</v>
      </c>
      <c r="O12" s="148" t="s">
        <v>312</v>
      </c>
      <c r="P12" s="148"/>
    </row>
    <row r="13" spans="1:16" ht="123" customHeight="1">
      <c r="A13" s="146" t="s">
        <v>87</v>
      </c>
      <c r="B13" s="146" t="s">
        <v>248</v>
      </c>
      <c r="C13" s="146">
        <v>202237392</v>
      </c>
      <c r="D13" s="146" t="s">
        <v>313</v>
      </c>
      <c r="E13" s="146" t="s">
        <v>314</v>
      </c>
      <c r="F13" s="146" t="s">
        <v>315</v>
      </c>
      <c r="G13" s="146" t="s">
        <v>240</v>
      </c>
      <c r="H13" s="146" t="s">
        <v>21</v>
      </c>
      <c r="I13" s="146" t="s">
        <v>275</v>
      </c>
      <c r="J13" s="147">
        <v>45194</v>
      </c>
      <c r="K13" s="146" t="s">
        <v>269</v>
      </c>
      <c r="M13" s="148" t="s">
        <v>316</v>
      </c>
      <c r="N13" s="148" t="s">
        <v>255</v>
      </c>
      <c r="O13" s="148" t="s">
        <v>256</v>
      </c>
      <c r="P13" s="148"/>
    </row>
    <row r="14" spans="1:16" ht="15.75" customHeight="1">
      <c r="A14" s="146" t="s">
        <v>87</v>
      </c>
      <c r="B14" s="146" t="s">
        <v>248</v>
      </c>
      <c r="C14" s="146">
        <v>201424702</v>
      </c>
      <c r="D14" s="146" t="s">
        <v>317</v>
      </c>
      <c r="E14" s="146" t="s">
        <v>318</v>
      </c>
      <c r="F14" s="146" t="s">
        <v>305</v>
      </c>
      <c r="G14" s="146" t="s">
        <v>240</v>
      </c>
      <c r="H14" s="146" t="s">
        <v>21</v>
      </c>
      <c r="I14" s="146" t="s">
        <v>252</v>
      </c>
      <c r="J14" s="147">
        <v>45185</v>
      </c>
      <c r="K14" s="164" t="s">
        <v>300</v>
      </c>
      <c r="M14" s="79"/>
      <c r="N14" s="79"/>
      <c r="O14" s="79"/>
      <c r="P14" s="148"/>
    </row>
    <row r="15" spans="1:16" ht="15.75" customHeight="1">
      <c r="A15" s="146" t="s">
        <v>87</v>
      </c>
      <c r="B15" s="146" t="s">
        <v>236</v>
      </c>
      <c r="C15" s="146">
        <v>202349551</v>
      </c>
      <c r="D15" s="146" t="s">
        <v>319</v>
      </c>
      <c r="E15" s="146" t="s">
        <v>320</v>
      </c>
      <c r="F15" s="146" t="s">
        <v>315</v>
      </c>
      <c r="G15" s="146" t="s">
        <v>240</v>
      </c>
      <c r="H15" s="146" t="s">
        <v>21</v>
      </c>
      <c r="I15" s="146" t="s">
        <v>321</v>
      </c>
      <c r="J15" s="147">
        <v>45194</v>
      </c>
      <c r="K15" s="146"/>
      <c r="M15" s="79"/>
      <c r="N15" s="79"/>
      <c r="O15" s="79"/>
      <c r="P15" s="148"/>
    </row>
    <row r="16" spans="1:16" ht="15.75" customHeight="1">
      <c r="A16" s="77" t="s">
        <v>322</v>
      </c>
      <c r="B16" s="77" t="s">
        <v>323</v>
      </c>
      <c r="C16" s="77">
        <v>201697018</v>
      </c>
      <c r="D16" s="77" t="s">
        <v>324</v>
      </c>
      <c r="E16" s="77" t="s">
        <v>325</v>
      </c>
      <c r="F16" s="77" t="s">
        <v>326</v>
      </c>
      <c r="G16" s="77" t="s">
        <v>327</v>
      </c>
      <c r="H16" s="77" t="s">
        <v>267</v>
      </c>
      <c r="I16" s="77" t="s">
        <v>328</v>
      </c>
      <c r="J16" s="151">
        <v>45176</v>
      </c>
      <c r="K16" s="77"/>
      <c r="M16" s="79"/>
      <c r="N16" s="79"/>
      <c r="O16" s="79"/>
      <c r="P16" s="148"/>
    </row>
    <row r="17" spans="1:16" ht="15.75" customHeight="1">
      <c r="A17" s="77" t="s">
        <v>322</v>
      </c>
      <c r="B17" s="77" t="s">
        <v>248</v>
      </c>
      <c r="C17" s="77" t="s">
        <v>329</v>
      </c>
      <c r="D17" s="77" t="s">
        <v>330</v>
      </c>
      <c r="E17" s="146" t="s">
        <v>331</v>
      </c>
      <c r="F17" s="77" t="s">
        <v>326</v>
      </c>
      <c r="G17" s="77" t="s">
        <v>327</v>
      </c>
      <c r="H17" s="77" t="s">
        <v>267</v>
      </c>
      <c r="I17" s="77" t="s">
        <v>252</v>
      </c>
      <c r="J17" s="151">
        <v>45179</v>
      </c>
      <c r="K17" s="77"/>
      <c r="M17" s="79"/>
      <c r="N17" s="79"/>
      <c r="O17" s="79"/>
      <c r="P17" s="148"/>
    </row>
    <row r="18" spans="1:16" ht="15.75" customHeight="1">
      <c r="A18" s="77" t="s">
        <v>322</v>
      </c>
      <c r="B18" s="77" t="s">
        <v>248</v>
      </c>
      <c r="C18" s="77" t="s">
        <v>332</v>
      </c>
      <c r="D18" s="77" t="s">
        <v>333</v>
      </c>
      <c r="E18" s="77" t="s">
        <v>334</v>
      </c>
      <c r="F18" s="77" t="s">
        <v>326</v>
      </c>
      <c r="G18" s="77" t="s">
        <v>327</v>
      </c>
      <c r="H18" s="77" t="s">
        <v>267</v>
      </c>
      <c r="I18" s="77" t="s">
        <v>252</v>
      </c>
      <c r="J18" s="151">
        <v>45179</v>
      </c>
      <c r="K18" s="77"/>
      <c r="M18" s="79"/>
      <c r="N18" s="79"/>
      <c r="O18" s="79"/>
      <c r="P18" s="148"/>
    </row>
    <row r="19" spans="1:16" ht="15.75" customHeight="1">
      <c r="A19" s="77" t="s">
        <v>322</v>
      </c>
      <c r="B19" s="77" t="s">
        <v>335</v>
      </c>
      <c r="C19" s="77">
        <v>201893146</v>
      </c>
      <c r="D19" s="77" t="s">
        <v>336</v>
      </c>
      <c r="E19" s="77" t="s">
        <v>337</v>
      </c>
      <c r="F19" s="77" t="s">
        <v>326</v>
      </c>
      <c r="G19" s="77" t="s">
        <v>327</v>
      </c>
      <c r="H19" s="77" t="s">
        <v>267</v>
      </c>
      <c r="I19" s="77" t="s">
        <v>338</v>
      </c>
      <c r="J19" s="151">
        <v>45177</v>
      </c>
      <c r="K19" s="77"/>
      <c r="M19" s="79"/>
      <c r="N19" s="79"/>
      <c r="O19" s="79"/>
      <c r="P19" s="148"/>
    </row>
    <row r="20" spans="1:16" ht="15.75" customHeight="1">
      <c r="A20" s="77" t="s">
        <v>322</v>
      </c>
      <c r="B20" s="77" t="s">
        <v>335</v>
      </c>
      <c r="C20" s="77">
        <v>202059408</v>
      </c>
      <c r="D20" s="77" t="s">
        <v>339</v>
      </c>
      <c r="E20" s="77" t="s">
        <v>340</v>
      </c>
      <c r="F20" s="77" t="s">
        <v>326</v>
      </c>
      <c r="G20" s="77" t="s">
        <v>327</v>
      </c>
      <c r="H20" s="77" t="s">
        <v>21</v>
      </c>
      <c r="I20" s="77" t="s">
        <v>341</v>
      </c>
      <c r="J20" s="151">
        <v>45178</v>
      </c>
      <c r="K20" s="77"/>
      <c r="M20" s="79"/>
      <c r="N20" s="79"/>
      <c r="O20" s="79"/>
      <c r="P20" s="148"/>
    </row>
    <row r="21" spans="1:16" ht="15.75" customHeight="1">
      <c r="A21" s="77" t="s">
        <v>322</v>
      </c>
      <c r="B21" s="77" t="s">
        <v>335</v>
      </c>
      <c r="C21" s="77">
        <v>202039525</v>
      </c>
      <c r="D21" s="77" t="s">
        <v>342</v>
      </c>
      <c r="E21" s="77" t="s">
        <v>343</v>
      </c>
      <c r="F21" s="77" t="s">
        <v>344</v>
      </c>
      <c r="G21" s="77" t="s">
        <v>345</v>
      </c>
      <c r="H21" s="77" t="s">
        <v>21</v>
      </c>
      <c r="I21" s="77" t="s">
        <v>338</v>
      </c>
      <c r="J21" s="151">
        <v>45181</v>
      </c>
      <c r="K21" s="77"/>
      <c r="M21" s="79"/>
      <c r="N21" s="79"/>
      <c r="O21" s="79"/>
      <c r="P21" s="148"/>
    </row>
    <row r="22" spans="1:16" ht="15.75" customHeight="1">
      <c r="A22" s="77" t="s">
        <v>322</v>
      </c>
      <c r="B22" s="77" t="s">
        <v>335</v>
      </c>
      <c r="C22" s="77">
        <v>202059705</v>
      </c>
      <c r="D22" s="77" t="s">
        <v>346</v>
      </c>
      <c r="E22" s="77" t="s">
        <v>347</v>
      </c>
      <c r="F22" s="77" t="s">
        <v>344</v>
      </c>
      <c r="G22" s="77" t="s">
        <v>345</v>
      </c>
      <c r="H22" s="77" t="s">
        <v>21</v>
      </c>
      <c r="I22" s="77" t="s">
        <v>18</v>
      </c>
      <c r="J22" s="151" t="s">
        <v>18</v>
      </c>
      <c r="K22" s="77"/>
      <c r="M22" s="79"/>
      <c r="N22" s="79"/>
      <c r="O22" s="79"/>
      <c r="P22" s="148"/>
    </row>
    <row r="23" spans="1:16" ht="15.75" customHeight="1">
      <c r="A23" s="77" t="s">
        <v>322</v>
      </c>
      <c r="B23" s="77" t="s">
        <v>335</v>
      </c>
      <c r="C23" s="77">
        <v>201825551</v>
      </c>
      <c r="D23" s="77" t="s">
        <v>348</v>
      </c>
      <c r="E23" s="77" t="s">
        <v>349</v>
      </c>
      <c r="F23" s="77" t="s">
        <v>344</v>
      </c>
      <c r="G23" s="77" t="s">
        <v>345</v>
      </c>
      <c r="H23" s="77" t="s">
        <v>21</v>
      </c>
      <c r="I23" s="77" t="s">
        <v>350</v>
      </c>
      <c r="J23" s="151">
        <v>45181</v>
      </c>
      <c r="K23" s="77"/>
      <c r="M23" s="79"/>
      <c r="N23" s="79"/>
      <c r="O23" s="79"/>
      <c r="P23" s="148"/>
    </row>
    <row r="24" spans="1:16" ht="15.75" customHeight="1">
      <c r="A24" s="77" t="s">
        <v>322</v>
      </c>
      <c r="B24" s="77" t="s">
        <v>236</v>
      </c>
      <c r="C24" s="77">
        <v>202048575</v>
      </c>
      <c r="D24" s="77" t="s">
        <v>351</v>
      </c>
      <c r="E24" s="77" t="s">
        <v>352</v>
      </c>
      <c r="F24" s="77" t="s">
        <v>353</v>
      </c>
      <c r="G24" s="77" t="s">
        <v>354</v>
      </c>
      <c r="H24" s="77" t="s">
        <v>241</v>
      </c>
      <c r="I24" s="77" t="s">
        <v>355</v>
      </c>
      <c r="J24" s="151">
        <v>45184</v>
      </c>
      <c r="K24" s="77"/>
      <c r="M24" s="79"/>
      <c r="N24" s="79"/>
      <c r="O24" s="79"/>
      <c r="P24" s="148"/>
    </row>
    <row r="25" spans="1:16" ht="15.75" customHeight="1">
      <c r="A25" s="77" t="s">
        <v>322</v>
      </c>
      <c r="B25" s="77" t="s">
        <v>236</v>
      </c>
      <c r="C25" s="77">
        <v>202048575</v>
      </c>
      <c r="D25" s="77" t="s">
        <v>351</v>
      </c>
      <c r="E25" s="77" t="s">
        <v>356</v>
      </c>
      <c r="F25" s="77" t="s">
        <v>353</v>
      </c>
      <c r="G25" s="77" t="s">
        <v>354</v>
      </c>
      <c r="H25" s="77" t="s">
        <v>241</v>
      </c>
      <c r="I25" s="77" t="s">
        <v>355</v>
      </c>
      <c r="J25" s="151">
        <v>45188</v>
      </c>
      <c r="K25" s="77"/>
      <c r="M25" s="79"/>
      <c r="N25" s="79"/>
      <c r="O25" s="79"/>
      <c r="P25" s="148"/>
    </row>
    <row r="26" spans="1:16" ht="15.75" customHeight="1">
      <c r="A26" s="77" t="s">
        <v>322</v>
      </c>
      <c r="B26" s="77" t="s">
        <v>236</v>
      </c>
      <c r="C26" s="77">
        <v>202048575</v>
      </c>
      <c r="D26" s="77" t="s">
        <v>351</v>
      </c>
      <c r="E26" s="77" t="s">
        <v>357</v>
      </c>
      <c r="F26" s="77" t="s">
        <v>353</v>
      </c>
      <c r="G26" s="77" t="s">
        <v>354</v>
      </c>
      <c r="H26" s="77" t="s">
        <v>241</v>
      </c>
      <c r="I26" s="77" t="s">
        <v>355</v>
      </c>
      <c r="J26" s="151">
        <v>45189</v>
      </c>
      <c r="K26" s="77"/>
      <c r="M26" s="79"/>
      <c r="N26" s="79"/>
      <c r="O26" s="79"/>
      <c r="P26" s="148"/>
    </row>
    <row r="27" spans="1:16" ht="15.75" customHeight="1">
      <c r="A27" s="77" t="s">
        <v>322</v>
      </c>
      <c r="B27" s="77" t="s">
        <v>236</v>
      </c>
      <c r="C27" s="77">
        <v>202499125</v>
      </c>
      <c r="D27" s="77" t="s">
        <v>358</v>
      </c>
      <c r="E27" s="77" t="s">
        <v>359</v>
      </c>
      <c r="F27" s="77" t="s">
        <v>353</v>
      </c>
      <c r="G27" s="77" t="s">
        <v>354</v>
      </c>
      <c r="H27" s="77" t="s">
        <v>21</v>
      </c>
      <c r="I27" s="77" t="s">
        <v>360</v>
      </c>
      <c r="J27" s="151">
        <v>45190</v>
      </c>
      <c r="K27" s="77"/>
      <c r="M27" s="79"/>
      <c r="N27" s="79"/>
      <c r="O27" s="79"/>
      <c r="P27" s="148"/>
    </row>
    <row r="28" spans="1:16" ht="15.75" customHeight="1">
      <c r="A28" s="77" t="s">
        <v>322</v>
      </c>
      <c r="B28" s="77" t="s">
        <v>248</v>
      </c>
      <c r="C28" s="77" t="s">
        <v>361</v>
      </c>
      <c r="D28" s="77" t="s">
        <v>362</v>
      </c>
      <c r="E28" s="77" t="s">
        <v>363</v>
      </c>
      <c r="F28" s="77" t="s">
        <v>364</v>
      </c>
      <c r="G28" s="77" t="s">
        <v>327</v>
      </c>
      <c r="H28" s="77" t="s">
        <v>267</v>
      </c>
      <c r="I28" s="77" t="s">
        <v>252</v>
      </c>
      <c r="J28" s="151">
        <v>45186</v>
      </c>
      <c r="K28" s="77"/>
      <c r="M28" s="79"/>
      <c r="N28" s="79"/>
      <c r="O28" s="79"/>
      <c r="P28" s="148"/>
    </row>
    <row r="29" spans="1:16" ht="15.75" customHeight="1">
      <c r="A29" s="77" t="s">
        <v>322</v>
      </c>
      <c r="B29" s="77" t="s">
        <v>248</v>
      </c>
      <c r="C29" s="77" t="s">
        <v>365</v>
      </c>
      <c r="D29" s="77" t="s">
        <v>366</v>
      </c>
      <c r="E29" s="77" t="s">
        <v>367</v>
      </c>
      <c r="F29" s="77" t="s">
        <v>364</v>
      </c>
      <c r="G29" s="77" t="s">
        <v>327</v>
      </c>
      <c r="H29" s="77" t="s">
        <v>267</v>
      </c>
      <c r="I29" s="77" t="s">
        <v>252</v>
      </c>
      <c r="J29" s="151">
        <v>45186</v>
      </c>
      <c r="K29" s="77"/>
      <c r="M29" s="79"/>
      <c r="N29" s="79"/>
      <c r="O29" s="79"/>
      <c r="P29" s="148"/>
    </row>
    <row r="30" spans="1:16" ht="15.75" customHeight="1">
      <c r="A30" s="77" t="s">
        <v>322</v>
      </c>
      <c r="B30" s="77" t="s">
        <v>323</v>
      </c>
      <c r="C30" s="77">
        <v>202237418</v>
      </c>
      <c r="D30" s="77" t="s">
        <v>368</v>
      </c>
      <c r="E30" s="77" t="s">
        <v>369</v>
      </c>
      <c r="F30" s="77" t="s">
        <v>364</v>
      </c>
      <c r="G30" s="77" t="s">
        <v>327</v>
      </c>
      <c r="H30" s="77" t="s">
        <v>21</v>
      </c>
      <c r="I30" s="77" t="s">
        <v>328</v>
      </c>
      <c r="J30" s="151">
        <v>45187</v>
      </c>
      <c r="K30" s="77"/>
      <c r="M30" s="79"/>
      <c r="N30" s="79"/>
      <c r="O30" s="79"/>
      <c r="P30" s="148"/>
    </row>
    <row r="31" spans="1:16" ht="15.75" customHeight="1">
      <c r="A31" s="77" t="s">
        <v>322</v>
      </c>
      <c r="B31" s="77" t="s">
        <v>323</v>
      </c>
      <c r="C31" s="77">
        <v>202314266</v>
      </c>
      <c r="D31" s="77" t="s">
        <v>370</v>
      </c>
      <c r="E31" s="77" t="s">
        <v>371</v>
      </c>
      <c r="F31" s="77" t="s">
        <v>364</v>
      </c>
      <c r="G31" s="77" t="s">
        <v>327</v>
      </c>
      <c r="H31" s="77" t="s">
        <v>241</v>
      </c>
      <c r="I31" s="77" t="s">
        <v>372</v>
      </c>
      <c r="J31" s="151">
        <v>45184</v>
      </c>
      <c r="K31" s="77"/>
      <c r="M31" s="79"/>
      <c r="N31" s="79"/>
      <c r="O31" s="79"/>
      <c r="P31" s="148"/>
    </row>
    <row r="32" spans="1:16" ht="15.75" customHeight="1">
      <c r="A32" s="77" t="s">
        <v>322</v>
      </c>
      <c r="B32" s="77" t="s">
        <v>335</v>
      </c>
      <c r="C32" s="77">
        <v>202443057</v>
      </c>
      <c r="D32" s="77" t="s">
        <v>373</v>
      </c>
      <c r="E32" s="77" t="s">
        <v>374</v>
      </c>
      <c r="F32" s="77" t="s">
        <v>375</v>
      </c>
      <c r="G32" s="77" t="s">
        <v>345</v>
      </c>
      <c r="H32" s="77" t="s">
        <v>21</v>
      </c>
      <c r="I32" s="77" t="s">
        <v>18</v>
      </c>
      <c r="J32" s="151" t="s">
        <v>18</v>
      </c>
      <c r="K32" s="77"/>
    </row>
    <row r="33" spans="1:11" ht="15.75" customHeight="1">
      <c r="A33" s="77" t="s">
        <v>322</v>
      </c>
      <c r="B33" s="77" t="s">
        <v>323</v>
      </c>
      <c r="C33" s="77">
        <v>202458568</v>
      </c>
      <c r="D33" s="77" t="s">
        <v>376</v>
      </c>
      <c r="E33" s="77" t="s">
        <v>377</v>
      </c>
      <c r="F33" s="77" t="s">
        <v>378</v>
      </c>
      <c r="G33" s="77" t="s">
        <v>327</v>
      </c>
      <c r="H33" s="77" t="s">
        <v>379</v>
      </c>
      <c r="I33" s="77" t="s">
        <v>328</v>
      </c>
      <c r="J33" s="151">
        <v>45193</v>
      </c>
      <c r="K33" s="77"/>
    </row>
    <row r="34" spans="1:11" ht="15.75" customHeight="1">
      <c r="A34" s="77" t="s">
        <v>322</v>
      </c>
      <c r="B34" s="77" t="s">
        <v>323</v>
      </c>
      <c r="C34" s="77" t="s">
        <v>380</v>
      </c>
      <c r="D34" s="77" t="s">
        <v>381</v>
      </c>
      <c r="E34" s="77" t="s">
        <v>382</v>
      </c>
      <c r="F34" s="77" t="s">
        <v>378</v>
      </c>
      <c r="G34" s="77" t="s">
        <v>327</v>
      </c>
      <c r="H34" s="77" t="s">
        <v>21</v>
      </c>
      <c r="I34" s="77" t="s">
        <v>383</v>
      </c>
      <c r="J34" s="151">
        <v>45192</v>
      </c>
      <c r="K34" s="77"/>
    </row>
    <row r="35" spans="1:11" ht="15.75" customHeight="1">
      <c r="A35" s="77" t="s">
        <v>322</v>
      </c>
      <c r="B35" s="77" t="s">
        <v>248</v>
      </c>
      <c r="C35" s="77" t="s">
        <v>384</v>
      </c>
      <c r="D35" s="77" t="s">
        <v>385</v>
      </c>
      <c r="E35" s="77" t="s">
        <v>386</v>
      </c>
      <c r="F35" s="77" t="s">
        <v>378</v>
      </c>
      <c r="G35" s="77" t="s">
        <v>327</v>
      </c>
      <c r="H35" s="77" t="s">
        <v>267</v>
      </c>
      <c r="I35" s="77" t="s">
        <v>252</v>
      </c>
      <c r="J35" s="151">
        <v>45193</v>
      </c>
      <c r="K35" s="77"/>
    </row>
    <row r="36" spans="1:11" ht="15.75" customHeight="1">
      <c r="A36" s="77" t="s">
        <v>322</v>
      </c>
      <c r="B36" s="77" t="s">
        <v>248</v>
      </c>
      <c r="C36" s="77" t="s">
        <v>387</v>
      </c>
      <c r="D36" s="77" t="s">
        <v>388</v>
      </c>
      <c r="E36" s="77" t="s">
        <v>389</v>
      </c>
      <c r="F36" s="77" t="s">
        <v>378</v>
      </c>
      <c r="G36" s="77" t="s">
        <v>327</v>
      </c>
      <c r="H36" s="77" t="s">
        <v>267</v>
      </c>
      <c r="I36" s="77" t="s">
        <v>252</v>
      </c>
      <c r="J36" s="151">
        <v>45193</v>
      </c>
      <c r="K36" s="77"/>
    </row>
    <row r="37" spans="1:11" ht="15.75" customHeight="1">
      <c r="A37" s="77" t="s">
        <v>322</v>
      </c>
      <c r="B37" s="77" t="s">
        <v>248</v>
      </c>
      <c r="C37" s="77">
        <v>202356283</v>
      </c>
      <c r="D37" s="77" t="s">
        <v>390</v>
      </c>
      <c r="E37" s="77" t="s">
        <v>391</v>
      </c>
      <c r="F37" s="77" t="s">
        <v>378</v>
      </c>
      <c r="G37" s="77" t="s">
        <v>327</v>
      </c>
      <c r="H37" s="77" t="s">
        <v>21</v>
      </c>
      <c r="I37" s="77" t="s">
        <v>392</v>
      </c>
      <c r="J37" s="151">
        <v>45193</v>
      </c>
      <c r="K37" s="77"/>
    </row>
    <row r="38" spans="1:11" ht="15.75" customHeight="1">
      <c r="A38" s="77" t="s">
        <v>322</v>
      </c>
      <c r="B38" s="77" t="s">
        <v>248</v>
      </c>
      <c r="C38" s="77">
        <v>202356283</v>
      </c>
      <c r="D38" s="77" t="s">
        <v>390</v>
      </c>
      <c r="E38" s="77" t="s">
        <v>393</v>
      </c>
      <c r="F38" s="77" t="s">
        <v>378</v>
      </c>
      <c r="G38" s="77" t="s">
        <v>327</v>
      </c>
      <c r="H38" s="77" t="s">
        <v>21</v>
      </c>
      <c r="I38" s="77" t="s">
        <v>392</v>
      </c>
      <c r="J38" s="151">
        <v>45193</v>
      </c>
      <c r="K38" s="77"/>
    </row>
    <row r="39" spans="1:11" ht="15.75" customHeight="1">
      <c r="A39" s="77" t="s">
        <v>322</v>
      </c>
      <c r="B39" s="77" t="s">
        <v>323</v>
      </c>
      <c r="C39" s="77">
        <v>200216398</v>
      </c>
      <c r="D39" s="77" t="s">
        <v>394</v>
      </c>
      <c r="E39" s="77" t="s">
        <v>395</v>
      </c>
      <c r="F39" s="77" t="s">
        <v>378</v>
      </c>
      <c r="G39" s="77" t="s">
        <v>327</v>
      </c>
      <c r="H39" s="77" t="s">
        <v>21</v>
      </c>
      <c r="I39" s="77" t="s">
        <v>396</v>
      </c>
      <c r="J39" s="151">
        <v>45191</v>
      </c>
      <c r="K39" s="77"/>
    </row>
    <row r="40" spans="1:11" ht="15.75" customHeight="1">
      <c r="A40" s="77" t="s">
        <v>87</v>
      </c>
      <c r="B40" s="77" t="s">
        <v>248</v>
      </c>
      <c r="C40" s="77" t="s">
        <v>397</v>
      </c>
      <c r="D40" s="77" t="s">
        <v>398</v>
      </c>
      <c r="E40" s="77" t="s">
        <v>399</v>
      </c>
      <c r="F40" s="77" t="s">
        <v>400</v>
      </c>
      <c r="G40" s="77" t="s">
        <v>240</v>
      </c>
      <c r="H40" s="77" t="s">
        <v>21</v>
      </c>
      <c r="I40" s="77" t="s">
        <v>252</v>
      </c>
      <c r="J40" s="151">
        <v>45193</v>
      </c>
      <c r="K40" s="77"/>
    </row>
    <row r="41" spans="1:11" ht="38.25" customHeight="1">
      <c r="A41" s="77" t="s">
        <v>87</v>
      </c>
      <c r="B41" s="77" t="s">
        <v>236</v>
      </c>
      <c r="C41" s="77">
        <v>202403911</v>
      </c>
      <c r="D41" s="77" t="s">
        <v>401</v>
      </c>
      <c r="E41" s="77" t="s">
        <v>402</v>
      </c>
      <c r="F41" s="77" t="s">
        <v>400</v>
      </c>
      <c r="G41" s="77" t="s">
        <v>240</v>
      </c>
      <c r="H41" s="77" t="s">
        <v>21</v>
      </c>
      <c r="I41" s="77" t="s">
        <v>403</v>
      </c>
      <c r="J41" s="151">
        <v>45190</v>
      </c>
      <c r="K41" s="77" t="s">
        <v>404</v>
      </c>
    </row>
    <row r="42" spans="1:11" ht="15.75" customHeight="1">
      <c r="A42" s="77" t="s">
        <v>87</v>
      </c>
      <c r="B42" s="77" t="s">
        <v>236</v>
      </c>
      <c r="C42" s="77">
        <v>202604385</v>
      </c>
      <c r="D42" s="77" t="s">
        <v>405</v>
      </c>
      <c r="E42" s="77" t="s">
        <v>406</v>
      </c>
      <c r="F42" s="77" t="s">
        <v>315</v>
      </c>
      <c r="G42" s="77" t="s">
        <v>240</v>
      </c>
      <c r="H42" s="77" t="s">
        <v>241</v>
      </c>
      <c r="I42" s="77" t="s">
        <v>242</v>
      </c>
      <c r="J42" s="151">
        <v>45194</v>
      </c>
      <c r="K42" s="77"/>
    </row>
    <row r="43" spans="1:11" ht="15.75" customHeight="1">
      <c r="A43" s="146" t="s">
        <v>87</v>
      </c>
      <c r="B43" s="77" t="s">
        <v>248</v>
      </c>
      <c r="C43" s="77" t="s">
        <v>407</v>
      </c>
      <c r="D43" s="77" t="s">
        <v>408</v>
      </c>
      <c r="E43" s="77" t="s">
        <v>409</v>
      </c>
      <c r="F43" s="77" t="s">
        <v>315</v>
      </c>
      <c r="G43" s="77" t="s">
        <v>240</v>
      </c>
      <c r="H43" s="77" t="s">
        <v>267</v>
      </c>
      <c r="I43" s="77" t="s">
        <v>252</v>
      </c>
      <c r="J43" s="151">
        <v>45194</v>
      </c>
      <c r="K43" s="77"/>
    </row>
    <row r="44" spans="1:11" ht="15.75" customHeight="1">
      <c r="A44" s="77" t="s">
        <v>87</v>
      </c>
      <c r="B44" s="77" t="s">
        <v>335</v>
      </c>
      <c r="C44" s="77">
        <v>202725388</v>
      </c>
      <c r="D44" s="77" t="s">
        <v>410</v>
      </c>
      <c r="E44" s="77" t="s">
        <v>411</v>
      </c>
      <c r="F44" s="77" t="s">
        <v>315</v>
      </c>
      <c r="G44" s="77" t="s">
        <v>240</v>
      </c>
      <c r="H44" s="77" t="s">
        <v>21</v>
      </c>
      <c r="I44" s="77" t="s">
        <v>338</v>
      </c>
      <c r="J44" s="151">
        <v>45193</v>
      </c>
      <c r="K44" s="77"/>
    </row>
    <row r="45" spans="1:11" ht="33" customHeight="1">
      <c r="A45" s="77" t="s">
        <v>87</v>
      </c>
      <c r="B45" s="77" t="s">
        <v>335</v>
      </c>
      <c r="C45" s="77">
        <v>202807681</v>
      </c>
      <c r="D45" s="77" t="s">
        <v>412</v>
      </c>
      <c r="E45" s="77" t="s">
        <v>413</v>
      </c>
      <c r="F45" s="77" t="s">
        <v>315</v>
      </c>
      <c r="G45" s="77" t="s">
        <v>240</v>
      </c>
      <c r="H45" s="77" t="s">
        <v>21</v>
      </c>
      <c r="I45" s="77" t="s">
        <v>414</v>
      </c>
      <c r="J45" s="151">
        <v>45195</v>
      </c>
      <c r="K45" s="77" t="s">
        <v>404</v>
      </c>
    </row>
    <row r="46" spans="1:11" ht="15.75" customHeight="1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</row>
    <row r="47" spans="1:11" ht="15.75" customHeight="1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</row>
    <row r="48" spans="1:11" ht="15.75" customHeight="1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</row>
    <row r="49" spans="1:11" ht="15.75" customHeight="1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</row>
    <row r="50" spans="1:11" ht="15.75" customHeight="1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</row>
    <row r="51" spans="1:11" ht="15.75" customHeight="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</row>
    <row r="52" spans="1:11" ht="15.75" customHeight="1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</row>
  </sheetData>
  <phoneticPr fontId="29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50"/>
  <sheetViews>
    <sheetView workbookViewId="0"/>
  </sheetViews>
  <sheetFormatPr defaultColWidth="14.5546875" defaultRowHeight="14.4"/>
  <cols>
    <col min="1" max="1" width="12.5546875" customWidth="1"/>
    <col min="3" max="3" width="17.44140625" customWidth="1"/>
    <col min="4" max="4" width="24.77734375" customWidth="1"/>
    <col min="5" max="5" width="20.33203125" customWidth="1"/>
    <col min="6" max="6" width="11.77734375" customWidth="1"/>
    <col min="9" max="9" width="11.21875" customWidth="1"/>
    <col min="10" max="10" width="10.88671875" customWidth="1"/>
    <col min="13" max="13" width="19.33203125" customWidth="1"/>
    <col min="14" max="14" width="14.44140625" customWidth="1"/>
    <col min="15" max="15" width="15.44140625" customWidth="1"/>
  </cols>
  <sheetData>
    <row r="1" spans="1:16" ht="15.75" customHeight="1">
      <c r="A1" s="163" t="s">
        <v>221</v>
      </c>
      <c r="B1" s="163" t="s">
        <v>222</v>
      </c>
      <c r="C1" s="163" t="s">
        <v>223</v>
      </c>
      <c r="D1" s="163" t="s">
        <v>224</v>
      </c>
      <c r="E1" s="163" t="s">
        <v>225</v>
      </c>
      <c r="F1" s="163" t="s">
        <v>226</v>
      </c>
      <c r="G1" s="163" t="s">
        <v>227</v>
      </c>
      <c r="H1" s="163" t="s">
        <v>228</v>
      </c>
      <c r="I1" s="163" t="s">
        <v>229</v>
      </c>
      <c r="J1" s="163" t="s">
        <v>230</v>
      </c>
      <c r="K1" s="163" t="s">
        <v>231</v>
      </c>
      <c r="M1" s="150" t="s">
        <v>232</v>
      </c>
      <c r="N1" s="150" t="s">
        <v>233</v>
      </c>
      <c r="O1" s="150" t="s">
        <v>234</v>
      </c>
      <c r="P1" s="150" t="s">
        <v>235</v>
      </c>
    </row>
    <row r="2" spans="1:16" ht="15.75" customHeight="1">
      <c r="A2" s="146" t="s">
        <v>87</v>
      </c>
      <c r="B2" s="146" t="s">
        <v>236</v>
      </c>
      <c r="C2" s="146">
        <v>202604781</v>
      </c>
      <c r="D2" s="146" t="s">
        <v>415</v>
      </c>
      <c r="E2" s="146" t="s">
        <v>416</v>
      </c>
      <c r="F2" s="146" t="s">
        <v>417</v>
      </c>
      <c r="G2" s="146" t="s">
        <v>240</v>
      </c>
      <c r="H2" s="146" t="s">
        <v>241</v>
      </c>
      <c r="I2" s="146" t="s">
        <v>242</v>
      </c>
      <c r="J2" s="147">
        <v>45197</v>
      </c>
      <c r="K2" s="146"/>
      <c r="M2" s="148" t="s">
        <v>418</v>
      </c>
      <c r="N2" s="148" t="s">
        <v>245</v>
      </c>
      <c r="O2" s="148" t="s">
        <v>282</v>
      </c>
      <c r="P2" s="148"/>
    </row>
    <row r="3" spans="1:16" ht="15.75" customHeight="1">
      <c r="A3" s="146" t="s">
        <v>87</v>
      </c>
      <c r="B3" s="146" t="s">
        <v>236</v>
      </c>
      <c r="C3" s="146">
        <v>202703047</v>
      </c>
      <c r="D3" s="146" t="s">
        <v>419</v>
      </c>
      <c r="E3" s="146" t="s">
        <v>420</v>
      </c>
      <c r="F3" s="146" t="s">
        <v>417</v>
      </c>
      <c r="G3" s="146" t="s">
        <v>240</v>
      </c>
      <c r="H3" s="146" t="s">
        <v>21</v>
      </c>
      <c r="I3" s="146" t="s">
        <v>360</v>
      </c>
      <c r="J3" s="147">
        <v>45198</v>
      </c>
      <c r="K3" s="146"/>
      <c r="M3" s="148" t="s">
        <v>421</v>
      </c>
      <c r="N3" s="148" t="s">
        <v>255</v>
      </c>
      <c r="O3" s="148" t="s">
        <v>256</v>
      </c>
      <c r="P3" s="148"/>
    </row>
    <row r="4" spans="1:16" ht="15.75" customHeight="1">
      <c r="A4" s="146" t="s">
        <v>87</v>
      </c>
      <c r="B4" s="146" t="s">
        <v>236</v>
      </c>
      <c r="C4" s="146">
        <v>202703278</v>
      </c>
      <c r="D4" s="146" t="s">
        <v>422</v>
      </c>
      <c r="E4" s="146" t="s">
        <v>423</v>
      </c>
      <c r="F4" s="146" t="s">
        <v>417</v>
      </c>
      <c r="G4" s="146" t="s">
        <v>240</v>
      </c>
      <c r="H4" s="146" t="s">
        <v>21</v>
      </c>
      <c r="I4" s="146" t="s">
        <v>360</v>
      </c>
      <c r="J4" s="147">
        <v>45198</v>
      </c>
      <c r="K4" s="146"/>
      <c r="M4" s="148" t="s">
        <v>424</v>
      </c>
      <c r="N4" s="148" t="s">
        <v>425</v>
      </c>
      <c r="O4" s="148"/>
      <c r="P4" s="148" t="s">
        <v>426</v>
      </c>
    </row>
    <row r="5" spans="1:16" ht="15.75" customHeight="1">
      <c r="A5" s="146" t="s">
        <v>87</v>
      </c>
      <c r="B5" s="146" t="s">
        <v>236</v>
      </c>
      <c r="C5" s="146">
        <v>202801213</v>
      </c>
      <c r="D5" s="146" t="s">
        <v>427</v>
      </c>
      <c r="E5" s="146" t="s">
        <v>428</v>
      </c>
      <c r="F5" s="146" t="s">
        <v>429</v>
      </c>
      <c r="G5" s="146" t="s">
        <v>240</v>
      </c>
      <c r="H5" s="146" t="s">
        <v>241</v>
      </c>
      <c r="I5" s="146" t="s">
        <v>242</v>
      </c>
      <c r="J5" s="147">
        <v>45207</v>
      </c>
      <c r="K5" s="146"/>
      <c r="M5" s="148" t="s">
        <v>430</v>
      </c>
      <c r="N5" s="148" t="s">
        <v>431</v>
      </c>
      <c r="O5" s="148" t="s">
        <v>246</v>
      </c>
      <c r="P5" s="148" t="s">
        <v>426</v>
      </c>
    </row>
    <row r="6" spans="1:16" ht="15.75" customHeight="1">
      <c r="A6" s="146" t="s">
        <v>87</v>
      </c>
      <c r="B6" s="146" t="s">
        <v>236</v>
      </c>
      <c r="C6" s="146">
        <v>202791778</v>
      </c>
      <c r="D6" s="146" t="s">
        <v>432</v>
      </c>
      <c r="E6" s="146" t="s">
        <v>433</v>
      </c>
      <c r="F6" s="146" t="s">
        <v>417</v>
      </c>
      <c r="G6" s="146" t="s">
        <v>240</v>
      </c>
      <c r="H6" s="146" t="s">
        <v>21</v>
      </c>
      <c r="I6" s="146" t="s">
        <v>360</v>
      </c>
      <c r="J6" s="147">
        <v>45197</v>
      </c>
      <c r="K6" s="146"/>
      <c r="M6" s="148" t="s">
        <v>434</v>
      </c>
      <c r="N6" s="148" t="s">
        <v>435</v>
      </c>
      <c r="O6" s="148" t="s">
        <v>263</v>
      </c>
      <c r="P6" s="148"/>
    </row>
    <row r="7" spans="1:16" ht="15.75" customHeight="1">
      <c r="A7" s="146" t="s">
        <v>87</v>
      </c>
      <c r="B7" s="146" t="s">
        <v>236</v>
      </c>
      <c r="C7" s="146">
        <v>202916284</v>
      </c>
      <c r="D7" s="146" t="s">
        <v>436</v>
      </c>
      <c r="E7" s="146" t="s">
        <v>437</v>
      </c>
      <c r="F7" s="146" t="s">
        <v>417</v>
      </c>
      <c r="G7" s="146" t="s">
        <v>240</v>
      </c>
      <c r="H7" s="146" t="s">
        <v>21</v>
      </c>
      <c r="I7" s="146" t="s">
        <v>360</v>
      </c>
      <c r="J7" s="147">
        <v>45197</v>
      </c>
      <c r="K7" s="146"/>
      <c r="M7" s="148" t="s">
        <v>438</v>
      </c>
      <c r="N7" s="148" t="s">
        <v>255</v>
      </c>
      <c r="O7" s="148" t="s">
        <v>256</v>
      </c>
      <c r="P7" s="148"/>
    </row>
    <row r="8" spans="1:16" ht="15.75" customHeight="1">
      <c r="A8" s="146" t="s">
        <v>3</v>
      </c>
      <c r="B8" s="146" t="s">
        <v>323</v>
      </c>
      <c r="C8" s="146">
        <v>202958260</v>
      </c>
      <c r="D8" s="146" t="s">
        <v>439</v>
      </c>
      <c r="E8" s="146" t="s">
        <v>440</v>
      </c>
      <c r="F8" s="146" t="s">
        <v>441</v>
      </c>
      <c r="G8" s="146" t="s">
        <v>327</v>
      </c>
      <c r="H8" s="146" t="s">
        <v>21</v>
      </c>
      <c r="I8" s="146" t="s">
        <v>396</v>
      </c>
      <c r="J8" s="147">
        <v>45211</v>
      </c>
      <c r="K8" s="146"/>
      <c r="M8" s="148" t="s">
        <v>442</v>
      </c>
      <c r="N8" s="148" t="s">
        <v>245</v>
      </c>
      <c r="O8" s="148" t="s">
        <v>263</v>
      </c>
      <c r="P8" s="148"/>
    </row>
    <row r="9" spans="1:16" ht="15.75" customHeight="1">
      <c r="A9" s="146" t="s">
        <v>3</v>
      </c>
      <c r="B9" s="146" t="s">
        <v>248</v>
      </c>
      <c r="C9" s="146" t="s">
        <v>443</v>
      </c>
      <c r="D9" s="146" t="s">
        <v>444</v>
      </c>
      <c r="E9" s="146" t="s">
        <v>445</v>
      </c>
      <c r="F9" s="146" t="s">
        <v>441</v>
      </c>
      <c r="G9" s="146" t="s">
        <v>327</v>
      </c>
      <c r="H9" s="146" t="s">
        <v>267</v>
      </c>
      <c r="I9" s="146" t="s">
        <v>252</v>
      </c>
      <c r="J9" s="147">
        <v>45214</v>
      </c>
      <c r="K9" s="146"/>
      <c r="M9" s="148" t="s">
        <v>446</v>
      </c>
      <c r="N9" s="148" t="s">
        <v>447</v>
      </c>
      <c r="O9" s="148" t="s">
        <v>246</v>
      </c>
      <c r="P9" s="148"/>
    </row>
    <row r="10" spans="1:16" ht="15.75" customHeight="1">
      <c r="A10" s="146" t="s">
        <v>87</v>
      </c>
      <c r="B10" s="146" t="s">
        <v>248</v>
      </c>
      <c r="C10" s="146" t="s">
        <v>448</v>
      </c>
      <c r="D10" s="146" t="s">
        <v>449</v>
      </c>
      <c r="E10" s="146" t="s">
        <v>450</v>
      </c>
      <c r="F10" s="146" t="s">
        <v>417</v>
      </c>
      <c r="G10" s="146" t="s">
        <v>240</v>
      </c>
      <c r="H10" s="146" t="s">
        <v>267</v>
      </c>
      <c r="I10" s="146" t="s">
        <v>252</v>
      </c>
      <c r="J10" s="147">
        <v>45200</v>
      </c>
      <c r="K10" s="146"/>
      <c r="M10" s="148" t="s">
        <v>451</v>
      </c>
      <c r="N10" s="148" t="s">
        <v>255</v>
      </c>
      <c r="O10" s="148" t="s">
        <v>256</v>
      </c>
      <c r="P10" s="148"/>
    </row>
    <row r="11" spans="1:16" ht="15.75" customHeight="1">
      <c r="A11" s="146" t="s">
        <v>87</v>
      </c>
      <c r="B11" s="146" t="s">
        <v>248</v>
      </c>
      <c r="C11" s="146" t="s">
        <v>452</v>
      </c>
      <c r="D11" s="146" t="s">
        <v>453</v>
      </c>
      <c r="E11" s="146" t="s">
        <v>454</v>
      </c>
      <c r="F11" s="146" t="s">
        <v>455</v>
      </c>
      <c r="G11" s="146" t="s">
        <v>240</v>
      </c>
      <c r="H11" s="146" t="s">
        <v>21</v>
      </c>
      <c r="I11" s="146" t="s">
        <v>252</v>
      </c>
      <c r="J11" s="147">
        <v>45200</v>
      </c>
      <c r="K11" s="146"/>
      <c r="M11" s="148" t="s">
        <v>456</v>
      </c>
      <c r="N11" s="148" t="s">
        <v>457</v>
      </c>
      <c r="O11" s="148" t="s">
        <v>458</v>
      </c>
      <c r="P11" s="148" t="s">
        <v>459</v>
      </c>
    </row>
    <row r="12" spans="1:16" ht="15.75" customHeight="1">
      <c r="A12" s="146" t="s">
        <v>87</v>
      </c>
      <c r="B12" s="146" t="s">
        <v>283</v>
      </c>
      <c r="C12" s="146">
        <v>202822763</v>
      </c>
      <c r="D12" s="146" t="s">
        <v>460</v>
      </c>
      <c r="E12" s="146" t="s">
        <v>461</v>
      </c>
      <c r="F12" s="146" t="s">
        <v>455</v>
      </c>
      <c r="G12" s="146" t="s">
        <v>240</v>
      </c>
      <c r="H12" s="146" t="s">
        <v>21</v>
      </c>
      <c r="I12" s="146" t="s">
        <v>287</v>
      </c>
      <c r="J12" s="147">
        <v>45198</v>
      </c>
      <c r="K12" s="146"/>
      <c r="M12" s="148" t="s">
        <v>462</v>
      </c>
      <c r="N12" s="148" t="s">
        <v>435</v>
      </c>
      <c r="O12" s="148" t="s">
        <v>263</v>
      </c>
      <c r="P12" s="148"/>
    </row>
    <row r="13" spans="1:16" ht="15.75" customHeight="1">
      <c r="A13" s="146" t="s">
        <v>87</v>
      </c>
      <c r="B13" s="146" t="s">
        <v>236</v>
      </c>
      <c r="C13" s="146">
        <v>200723179</v>
      </c>
      <c r="D13" s="146" t="s">
        <v>463</v>
      </c>
      <c r="E13" s="146" t="s">
        <v>464</v>
      </c>
      <c r="F13" s="146" t="s">
        <v>465</v>
      </c>
      <c r="G13" s="146" t="s">
        <v>240</v>
      </c>
      <c r="H13" s="146" t="s">
        <v>21</v>
      </c>
      <c r="I13" s="146" t="s">
        <v>466</v>
      </c>
      <c r="J13" s="147">
        <v>45219</v>
      </c>
      <c r="K13" s="146"/>
      <c r="M13" s="148" t="s">
        <v>467</v>
      </c>
      <c r="N13" s="148" t="s">
        <v>447</v>
      </c>
      <c r="O13" s="148" t="s">
        <v>246</v>
      </c>
      <c r="P13" s="148"/>
    </row>
    <row r="14" spans="1:16" ht="15.75" customHeight="1">
      <c r="A14" s="146" t="s">
        <v>87</v>
      </c>
      <c r="B14" s="146" t="s">
        <v>236</v>
      </c>
      <c r="C14" s="146">
        <v>203437645</v>
      </c>
      <c r="D14" s="146" t="s">
        <v>468</v>
      </c>
      <c r="E14" s="146" t="s">
        <v>469</v>
      </c>
      <c r="F14" s="146" t="s">
        <v>429</v>
      </c>
      <c r="G14" s="146" t="s">
        <v>240</v>
      </c>
      <c r="H14" s="146" t="s">
        <v>21</v>
      </c>
      <c r="I14" s="146" t="s">
        <v>470</v>
      </c>
      <c r="J14" s="147">
        <v>45209</v>
      </c>
      <c r="K14" s="146"/>
      <c r="M14" s="148"/>
      <c r="N14" s="148"/>
      <c r="O14" s="148"/>
      <c r="P14" s="148"/>
    </row>
    <row r="15" spans="1:16" ht="15.75" customHeight="1">
      <c r="A15" s="146" t="s">
        <v>3</v>
      </c>
      <c r="B15" s="146" t="s">
        <v>248</v>
      </c>
      <c r="C15" s="146" t="s">
        <v>471</v>
      </c>
      <c r="D15" s="146" t="s">
        <v>472</v>
      </c>
      <c r="E15" s="146" t="s">
        <v>473</v>
      </c>
      <c r="F15" s="146" t="s">
        <v>441</v>
      </c>
      <c r="G15" s="146" t="s">
        <v>327</v>
      </c>
      <c r="H15" s="146" t="s">
        <v>21</v>
      </c>
      <c r="I15" s="146" t="s">
        <v>252</v>
      </c>
      <c r="J15" s="147">
        <v>45214</v>
      </c>
      <c r="K15" s="146"/>
      <c r="M15" s="148"/>
      <c r="N15" s="148"/>
      <c r="O15" s="148"/>
      <c r="P15" s="148"/>
    </row>
    <row r="16" spans="1:16" ht="15.75" customHeight="1">
      <c r="A16" s="146" t="s">
        <v>87</v>
      </c>
      <c r="B16" s="146" t="s">
        <v>236</v>
      </c>
      <c r="C16" s="146">
        <v>203458328</v>
      </c>
      <c r="D16" s="146" t="s">
        <v>474</v>
      </c>
      <c r="E16" s="146" t="s">
        <v>475</v>
      </c>
      <c r="F16" s="146" t="s">
        <v>429</v>
      </c>
      <c r="G16" s="146" t="s">
        <v>240</v>
      </c>
      <c r="H16" s="146" t="s">
        <v>21</v>
      </c>
      <c r="I16" s="146" t="s">
        <v>476</v>
      </c>
      <c r="J16" s="147">
        <v>45210</v>
      </c>
      <c r="K16" s="146"/>
      <c r="M16" s="148"/>
      <c r="N16" s="148"/>
      <c r="O16" s="148"/>
      <c r="P16" s="148"/>
    </row>
    <row r="17" spans="1:16" ht="15.75" customHeight="1">
      <c r="A17" s="146" t="s">
        <v>87</v>
      </c>
      <c r="B17" s="146" t="s">
        <v>236</v>
      </c>
      <c r="C17" s="146">
        <v>203482187</v>
      </c>
      <c r="D17" s="146" t="s">
        <v>477</v>
      </c>
      <c r="E17" s="146" t="s">
        <v>478</v>
      </c>
      <c r="F17" s="146" t="s">
        <v>479</v>
      </c>
      <c r="G17" s="146" t="s">
        <v>240</v>
      </c>
      <c r="H17" s="146" t="s">
        <v>21</v>
      </c>
      <c r="I17" s="146" t="s">
        <v>476</v>
      </c>
      <c r="J17" s="147">
        <v>45212</v>
      </c>
      <c r="K17" s="146"/>
      <c r="M17" s="148"/>
      <c r="N17" s="148"/>
      <c r="O17" s="148"/>
      <c r="P17" s="148"/>
    </row>
    <row r="18" spans="1:16" ht="15.75" customHeight="1">
      <c r="A18" s="146" t="s">
        <v>87</v>
      </c>
      <c r="B18" s="146" t="s">
        <v>283</v>
      </c>
      <c r="C18" s="146">
        <v>203487475</v>
      </c>
      <c r="D18" s="146" t="s">
        <v>480</v>
      </c>
      <c r="E18" s="146" t="s">
        <v>481</v>
      </c>
      <c r="F18" s="146" t="s">
        <v>479</v>
      </c>
      <c r="G18" s="146" t="s">
        <v>240</v>
      </c>
      <c r="H18" s="146" t="s">
        <v>21</v>
      </c>
      <c r="I18" s="146"/>
      <c r="J18" s="147"/>
      <c r="K18" s="146" t="s">
        <v>288</v>
      </c>
      <c r="M18" s="148"/>
      <c r="N18" s="148"/>
      <c r="O18" s="148"/>
      <c r="P18" s="148"/>
    </row>
    <row r="19" spans="1:16" ht="15.75" customHeight="1">
      <c r="A19" s="146" t="s">
        <v>87</v>
      </c>
      <c r="B19" s="146" t="s">
        <v>283</v>
      </c>
      <c r="C19" s="146">
        <v>203487475</v>
      </c>
      <c r="D19" s="146" t="s">
        <v>480</v>
      </c>
      <c r="E19" s="146" t="s">
        <v>482</v>
      </c>
      <c r="F19" s="146" t="s">
        <v>479</v>
      </c>
      <c r="G19" s="146" t="s">
        <v>240</v>
      </c>
      <c r="H19" s="146" t="s">
        <v>21</v>
      </c>
      <c r="I19" s="146" t="s">
        <v>403</v>
      </c>
      <c r="J19" s="147">
        <v>45211</v>
      </c>
      <c r="K19" s="146"/>
      <c r="M19" s="148"/>
      <c r="N19" s="148"/>
      <c r="O19" s="148"/>
      <c r="P19" s="148"/>
    </row>
    <row r="20" spans="1:16" ht="15.75" customHeight="1">
      <c r="A20" s="146" t="s">
        <v>87</v>
      </c>
      <c r="B20" s="146" t="s">
        <v>236</v>
      </c>
      <c r="C20" s="146">
        <v>203453477</v>
      </c>
      <c r="D20" s="146" t="s">
        <v>483</v>
      </c>
      <c r="E20" s="146" t="s">
        <v>484</v>
      </c>
      <c r="F20" s="146" t="s">
        <v>485</v>
      </c>
      <c r="G20" s="146" t="s">
        <v>240</v>
      </c>
      <c r="H20" s="146" t="s">
        <v>21</v>
      </c>
      <c r="I20" s="146" t="s">
        <v>242</v>
      </c>
      <c r="J20" s="147">
        <v>45214</v>
      </c>
      <c r="K20" s="146"/>
      <c r="M20" s="148"/>
      <c r="N20" s="148"/>
      <c r="O20" s="148"/>
      <c r="P20" s="148"/>
    </row>
    <row r="21" spans="1:16" ht="15.75" customHeight="1">
      <c r="A21" s="146" t="s">
        <v>87</v>
      </c>
      <c r="B21" s="146" t="s">
        <v>236</v>
      </c>
      <c r="C21" s="146">
        <v>203487327</v>
      </c>
      <c r="D21" s="146" t="s">
        <v>486</v>
      </c>
      <c r="E21" s="146" t="s">
        <v>487</v>
      </c>
      <c r="F21" s="146" t="s">
        <v>485</v>
      </c>
      <c r="G21" s="146" t="s">
        <v>240</v>
      </c>
      <c r="H21" s="146" t="s">
        <v>21</v>
      </c>
      <c r="I21" s="146" t="s">
        <v>470</v>
      </c>
      <c r="J21" s="147">
        <v>45216</v>
      </c>
      <c r="K21" s="146"/>
      <c r="M21" s="148"/>
      <c r="N21" s="148"/>
      <c r="O21" s="148"/>
      <c r="P21" s="148"/>
    </row>
    <row r="22" spans="1:16" ht="42" customHeight="1">
      <c r="A22" s="146" t="s">
        <v>87</v>
      </c>
      <c r="B22" s="146" t="s">
        <v>236</v>
      </c>
      <c r="C22" s="146">
        <v>203526918</v>
      </c>
      <c r="D22" s="146" t="s">
        <v>488</v>
      </c>
      <c r="E22" s="146" t="s">
        <v>489</v>
      </c>
      <c r="F22" s="146" t="s">
        <v>485</v>
      </c>
      <c r="G22" s="146" t="s">
        <v>240</v>
      </c>
      <c r="H22" s="146" t="s">
        <v>21</v>
      </c>
      <c r="I22" s="146" t="s">
        <v>403</v>
      </c>
      <c r="J22" s="147">
        <v>45216</v>
      </c>
      <c r="K22" s="146" t="s">
        <v>404</v>
      </c>
      <c r="M22" s="148"/>
      <c r="N22" s="148"/>
      <c r="O22" s="148"/>
      <c r="P22" s="148"/>
    </row>
    <row r="23" spans="1:16" ht="15.75" customHeight="1">
      <c r="A23" s="146" t="s">
        <v>3</v>
      </c>
      <c r="B23" s="146" t="s">
        <v>248</v>
      </c>
      <c r="C23" s="146" t="s">
        <v>490</v>
      </c>
      <c r="D23" s="146" t="s">
        <v>491</v>
      </c>
      <c r="E23" s="146" t="s">
        <v>492</v>
      </c>
      <c r="F23" s="146" t="s">
        <v>493</v>
      </c>
      <c r="G23" s="146" t="s">
        <v>345</v>
      </c>
      <c r="H23" s="146" t="s">
        <v>21</v>
      </c>
      <c r="I23" s="146" t="s">
        <v>252</v>
      </c>
      <c r="J23" s="147">
        <v>45213</v>
      </c>
      <c r="K23" s="146"/>
      <c r="M23" s="148"/>
      <c r="N23" s="148"/>
      <c r="O23" s="148"/>
      <c r="P23" s="148"/>
    </row>
    <row r="24" spans="1:16" ht="15.75" customHeight="1">
      <c r="A24" s="146" t="s">
        <v>3</v>
      </c>
      <c r="B24" s="146" t="s">
        <v>335</v>
      </c>
      <c r="C24" s="146">
        <v>203491451</v>
      </c>
      <c r="D24" s="146" t="s">
        <v>494</v>
      </c>
      <c r="E24" s="146" t="s">
        <v>495</v>
      </c>
      <c r="F24" s="146" t="s">
        <v>493</v>
      </c>
      <c r="G24" s="146" t="s">
        <v>345</v>
      </c>
      <c r="H24" s="146" t="s">
        <v>496</v>
      </c>
      <c r="I24" s="146" t="s">
        <v>497</v>
      </c>
      <c r="J24" s="147">
        <v>45212</v>
      </c>
      <c r="K24" s="146"/>
      <c r="M24" s="148"/>
      <c r="N24" s="148"/>
      <c r="O24" s="148"/>
      <c r="P24" s="148"/>
    </row>
    <row r="25" spans="1:16" ht="15.75" customHeight="1">
      <c r="A25" s="146" t="s">
        <v>3</v>
      </c>
      <c r="B25" s="146" t="s">
        <v>248</v>
      </c>
      <c r="C25" s="146" t="s">
        <v>498</v>
      </c>
      <c r="D25" s="146" t="s">
        <v>499</v>
      </c>
      <c r="E25" s="146" t="s">
        <v>500</v>
      </c>
      <c r="F25" s="146" t="s">
        <v>441</v>
      </c>
      <c r="G25" s="146" t="s">
        <v>327</v>
      </c>
      <c r="H25" s="146" t="s">
        <v>21</v>
      </c>
      <c r="I25" s="146" t="s">
        <v>252</v>
      </c>
      <c r="J25" s="147">
        <v>45213</v>
      </c>
      <c r="K25" s="146"/>
      <c r="M25" s="148"/>
      <c r="N25" s="148"/>
      <c r="O25" s="148"/>
      <c r="P25" s="148"/>
    </row>
    <row r="26" spans="1:16" ht="27" customHeight="1">
      <c r="A26" s="146" t="s">
        <v>87</v>
      </c>
      <c r="B26" s="146" t="s">
        <v>236</v>
      </c>
      <c r="C26" s="146">
        <v>203492400</v>
      </c>
      <c r="D26" s="146" t="s">
        <v>501</v>
      </c>
      <c r="E26" s="146" t="s">
        <v>502</v>
      </c>
      <c r="F26" s="146" t="s">
        <v>485</v>
      </c>
      <c r="G26" s="146" t="s">
        <v>240</v>
      </c>
      <c r="H26" s="146" t="s">
        <v>21</v>
      </c>
      <c r="I26" s="146" t="s">
        <v>403</v>
      </c>
      <c r="J26" s="147">
        <v>45216</v>
      </c>
      <c r="K26" s="146" t="s">
        <v>503</v>
      </c>
      <c r="M26" s="148"/>
      <c r="N26" s="148"/>
      <c r="O26" s="148"/>
      <c r="P26" s="148"/>
    </row>
    <row r="27" spans="1:16" ht="15.75" customHeight="1">
      <c r="A27" s="146" t="s">
        <v>87</v>
      </c>
      <c r="B27" s="146" t="s">
        <v>335</v>
      </c>
      <c r="C27" s="146">
        <v>203674460</v>
      </c>
      <c r="D27" s="146" t="s">
        <v>504</v>
      </c>
      <c r="E27" s="146" t="s">
        <v>505</v>
      </c>
      <c r="F27" s="146" t="s">
        <v>485</v>
      </c>
      <c r="G27" s="146" t="s">
        <v>240</v>
      </c>
      <c r="H27" s="146" t="s">
        <v>259</v>
      </c>
      <c r="I27" s="146" t="s">
        <v>396</v>
      </c>
      <c r="J27" s="147">
        <v>45215</v>
      </c>
      <c r="K27" s="146"/>
      <c r="M27" s="148"/>
      <c r="N27" s="148"/>
      <c r="O27" s="148"/>
      <c r="P27" s="148"/>
    </row>
    <row r="28" spans="1:16" ht="15.75" customHeight="1">
      <c r="A28" s="146" t="s">
        <v>87</v>
      </c>
      <c r="B28" s="146" t="s">
        <v>236</v>
      </c>
      <c r="C28" s="146">
        <v>203746672</v>
      </c>
      <c r="D28" s="146" t="s">
        <v>506</v>
      </c>
      <c r="E28" s="146" t="s">
        <v>507</v>
      </c>
      <c r="F28" s="146" t="s">
        <v>465</v>
      </c>
      <c r="G28" s="146" t="s">
        <v>240</v>
      </c>
      <c r="H28" s="146" t="s">
        <v>21</v>
      </c>
      <c r="I28" s="146" t="s">
        <v>470</v>
      </c>
      <c r="J28" s="147">
        <v>45216</v>
      </c>
      <c r="K28" s="146"/>
      <c r="M28" s="148"/>
      <c r="N28" s="148"/>
      <c r="O28" s="148"/>
      <c r="P28" s="148"/>
    </row>
    <row r="29" spans="1:16" ht="15.75" customHeight="1">
      <c r="A29" s="146" t="s">
        <v>87</v>
      </c>
      <c r="B29" s="146" t="s">
        <v>248</v>
      </c>
      <c r="C29" s="146">
        <v>203722442</v>
      </c>
      <c r="D29" s="146" t="s">
        <v>508</v>
      </c>
      <c r="E29" s="146" t="s">
        <v>509</v>
      </c>
      <c r="F29" s="146" t="s">
        <v>465</v>
      </c>
      <c r="G29" s="146" t="s">
        <v>240</v>
      </c>
      <c r="H29" s="146" t="s">
        <v>510</v>
      </c>
      <c r="I29" s="146" t="s">
        <v>268</v>
      </c>
      <c r="J29" s="147">
        <v>45217</v>
      </c>
      <c r="K29" s="146"/>
      <c r="M29" s="148"/>
      <c r="N29" s="148"/>
      <c r="O29" s="148"/>
      <c r="P29" s="148"/>
    </row>
    <row r="30" spans="1:16" ht="15.75" customHeight="1">
      <c r="A30" s="146" t="s">
        <v>87</v>
      </c>
      <c r="B30" s="146" t="s">
        <v>236</v>
      </c>
      <c r="C30" s="146">
        <v>203578588</v>
      </c>
      <c r="D30" s="146" t="s">
        <v>511</v>
      </c>
      <c r="E30" s="146" t="s">
        <v>512</v>
      </c>
      <c r="F30" s="146" t="s">
        <v>513</v>
      </c>
      <c r="G30" s="146" t="s">
        <v>240</v>
      </c>
      <c r="H30" s="146" t="s">
        <v>21</v>
      </c>
      <c r="I30" s="146" t="s">
        <v>403</v>
      </c>
      <c r="J30" s="147">
        <v>45222</v>
      </c>
      <c r="K30" s="146"/>
      <c r="M30" s="148"/>
      <c r="N30" s="148"/>
      <c r="O30" s="148"/>
      <c r="P30" s="148"/>
    </row>
    <row r="31" spans="1:16" ht="15.75" customHeight="1">
      <c r="A31" s="146" t="s">
        <v>87</v>
      </c>
      <c r="B31" s="146" t="s">
        <v>236</v>
      </c>
      <c r="C31" s="146">
        <v>203651013</v>
      </c>
      <c r="D31" s="146" t="s">
        <v>514</v>
      </c>
      <c r="E31" s="146" t="s">
        <v>515</v>
      </c>
      <c r="F31" s="146" t="s">
        <v>513</v>
      </c>
      <c r="G31" s="146" t="s">
        <v>240</v>
      </c>
      <c r="H31" s="146" t="s">
        <v>21</v>
      </c>
      <c r="I31" s="146" t="s">
        <v>242</v>
      </c>
      <c r="J31" s="147">
        <v>45221</v>
      </c>
      <c r="K31" s="146"/>
      <c r="M31" s="148"/>
      <c r="N31" s="148"/>
      <c r="O31" s="148"/>
      <c r="P31" s="148"/>
    </row>
    <row r="32" spans="1:16" ht="15.75" customHeight="1">
      <c r="A32" s="146" t="s">
        <v>3</v>
      </c>
      <c r="B32" s="146" t="s">
        <v>248</v>
      </c>
      <c r="C32" s="146">
        <v>203594692</v>
      </c>
      <c r="D32" s="146" t="s">
        <v>516</v>
      </c>
      <c r="E32" s="146" t="s">
        <v>517</v>
      </c>
      <c r="F32" s="146" t="s">
        <v>518</v>
      </c>
      <c r="G32" s="146" t="s">
        <v>327</v>
      </c>
      <c r="H32" s="146" t="s">
        <v>259</v>
      </c>
      <c r="I32" s="146" t="s">
        <v>519</v>
      </c>
      <c r="J32" s="147">
        <v>45220</v>
      </c>
      <c r="K32" s="146"/>
    </row>
    <row r="33" spans="1:11" ht="15.75" customHeight="1">
      <c r="A33" s="146" t="s">
        <v>3</v>
      </c>
      <c r="B33" s="146" t="s">
        <v>248</v>
      </c>
      <c r="C33" s="146" t="s">
        <v>520</v>
      </c>
      <c r="D33" s="146" t="s">
        <v>521</v>
      </c>
      <c r="E33" s="146" t="s">
        <v>522</v>
      </c>
      <c r="F33" s="146" t="s">
        <v>518</v>
      </c>
      <c r="G33" s="146" t="s">
        <v>327</v>
      </c>
      <c r="H33" s="146" t="s">
        <v>267</v>
      </c>
      <c r="I33" s="146" t="s">
        <v>252</v>
      </c>
      <c r="J33" s="147">
        <v>45221</v>
      </c>
      <c r="K33" s="146"/>
    </row>
    <row r="34" spans="1:11" ht="15.75" customHeight="1">
      <c r="A34" s="146" t="s">
        <v>3</v>
      </c>
      <c r="B34" s="146" t="s">
        <v>323</v>
      </c>
      <c r="C34" s="146">
        <v>203741855</v>
      </c>
      <c r="D34" s="146" t="s">
        <v>523</v>
      </c>
      <c r="E34" s="146" t="s">
        <v>524</v>
      </c>
      <c r="F34" s="146" t="s">
        <v>518</v>
      </c>
      <c r="G34" s="146" t="s">
        <v>327</v>
      </c>
      <c r="H34" s="146" t="s">
        <v>241</v>
      </c>
      <c r="I34" s="146" t="s">
        <v>525</v>
      </c>
      <c r="J34" s="147">
        <v>45218</v>
      </c>
      <c r="K34" s="146"/>
    </row>
    <row r="35" spans="1:11" ht="15.75" customHeight="1">
      <c r="A35" s="146" t="s">
        <v>3</v>
      </c>
      <c r="B35" s="146" t="s">
        <v>248</v>
      </c>
      <c r="C35" s="146">
        <v>203722814</v>
      </c>
      <c r="D35" s="146" t="s">
        <v>526</v>
      </c>
      <c r="E35" s="146" t="s">
        <v>527</v>
      </c>
      <c r="F35" s="146" t="s">
        <v>528</v>
      </c>
      <c r="G35" s="146" t="s">
        <v>354</v>
      </c>
      <c r="H35" s="146" t="s">
        <v>510</v>
      </c>
      <c r="I35" s="146" t="s">
        <v>268</v>
      </c>
      <c r="J35" s="147">
        <v>45222</v>
      </c>
      <c r="K35" s="146"/>
    </row>
    <row r="36" spans="1:11" ht="15.75" customHeight="1">
      <c r="A36" s="146" t="s">
        <v>3</v>
      </c>
      <c r="B36" s="146" t="s">
        <v>248</v>
      </c>
      <c r="C36" s="146">
        <v>203723093</v>
      </c>
      <c r="D36" s="146" t="s">
        <v>529</v>
      </c>
      <c r="E36" s="146" t="s">
        <v>530</v>
      </c>
      <c r="F36" s="146" t="s">
        <v>528</v>
      </c>
      <c r="G36" s="146" t="s">
        <v>354</v>
      </c>
      <c r="H36" s="146" t="s">
        <v>510</v>
      </c>
      <c r="I36" s="146" t="s">
        <v>268</v>
      </c>
      <c r="J36" s="147">
        <v>45222</v>
      </c>
      <c r="K36" s="146"/>
    </row>
    <row r="37" spans="1:11" ht="15.75" customHeight="1">
      <c r="A37" s="146" t="s">
        <v>87</v>
      </c>
      <c r="B37" s="146" t="s">
        <v>248</v>
      </c>
      <c r="C37" s="146">
        <v>203789110</v>
      </c>
      <c r="D37" s="146" t="s">
        <v>531</v>
      </c>
      <c r="E37" s="146" t="s">
        <v>532</v>
      </c>
      <c r="F37" s="146" t="s">
        <v>465</v>
      </c>
      <c r="G37" s="146" t="s">
        <v>240</v>
      </c>
      <c r="H37" s="146" t="s">
        <v>267</v>
      </c>
      <c r="I37" s="146" t="s">
        <v>533</v>
      </c>
      <c r="J37" s="147">
        <v>45218</v>
      </c>
      <c r="K37" s="146"/>
    </row>
    <row r="38" spans="1:11" ht="35.25" customHeight="1">
      <c r="A38" s="146" t="s">
        <v>87</v>
      </c>
      <c r="B38" s="146" t="s">
        <v>335</v>
      </c>
      <c r="C38" s="146" t="s">
        <v>534</v>
      </c>
      <c r="D38" s="146" t="s">
        <v>535</v>
      </c>
      <c r="E38" s="146" t="s">
        <v>536</v>
      </c>
      <c r="F38" s="146" t="s">
        <v>513</v>
      </c>
      <c r="G38" s="146" t="s">
        <v>240</v>
      </c>
      <c r="H38" s="146" t="s">
        <v>21</v>
      </c>
      <c r="I38" s="146" t="s">
        <v>537</v>
      </c>
      <c r="J38" s="147">
        <v>45222</v>
      </c>
      <c r="K38" s="146" t="s">
        <v>503</v>
      </c>
    </row>
    <row r="39" spans="1:11" ht="15.75" customHeight="1">
      <c r="A39" s="146" t="s">
        <v>87</v>
      </c>
      <c r="B39" s="146" t="s">
        <v>248</v>
      </c>
      <c r="C39" s="146">
        <v>203825575</v>
      </c>
      <c r="D39" s="146" t="s">
        <v>538</v>
      </c>
      <c r="E39" s="146" t="s">
        <v>539</v>
      </c>
      <c r="F39" s="146" t="s">
        <v>513</v>
      </c>
      <c r="G39" s="146" t="s">
        <v>240</v>
      </c>
      <c r="H39" s="146" t="s">
        <v>21</v>
      </c>
      <c r="I39" s="146" t="s">
        <v>275</v>
      </c>
      <c r="J39" s="147">
        <v>45218</v>
      </c>
      <c r="K39" s="146"/>
    </row>
    <row r="40" spans="1:11" ht="15.75" customHeight="1">
      <c r="A40" s="146" t="s">
        <v>87</v>
      </c>
      <c r="B40" s="146" t="s">
        <v>248</v>
      </c>
      <c r="C40" s="146">
        <v>203825609</v>
      </c>
      <c r="D40" s="146" t="s">
        <v>540</v>
      </c>
      <c r="E40" s="146" t="s">
        <v>541</v>
      </c>
      <c r="F40" s="146" t="s">
        <v>513</v>
      </c>
      <c r="G40" s="146" t="s">
        <v>240</v>
      </c>
      <c r="H40" s="146" t="s">
        <v>21</v>
      </c>
      <c r="I40" s="146" t="s">
        <v>275</v>
      </c>
      <c r="J40" s="147">
        <v>45218</v>
      </c>
      <c r="K40" s="146"/>
    </row>
    <row r="41" spans="1:11" ht="15.75" customHeight="1">
      <c r="A41" s="146" t="s">
        <v>87</v>
      </c>
      <c r="B41" s="146" t="s">
        <v>248</v>
      </c>
      <c r="C41" s="146" t="s">
        <v>542</v>
      </c>
      <c r="D41" s="146" t="s">
        <v>543</v>
      </c>
      <c r="E41" s="146" t="s">
        <v>544</v>
      </c>
      <c r="F41" s="146" t="s">
        <v>513</v>
      </c>
      <c r="G41" s="146" t="s">
        <v>240</v>
      </c>
      <c r="H41" s="146" t="s">
        <v>21</v>
      </c>
      <c r="I41" s="146" t="s">
        <v>252</v>
      </c>
      <c r="J41" s="147">
        <v>45222</v>
      </c>
      <c r="K41" s="146"/>
    </row>
    <row r="42" spans="1:11" ht="15.75" customHeight="1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</row>
    <row r="43" spans="1:11" ht="15.75" customHeight="1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</row>
    <row r="44" spans="1:11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</row>
    <row r="45" spans="1:11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46"/>
      <c r="K45" s="146"/>
    </row>
    <row r="46" spans="1:11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46"/>
      <c r="K46" s="146"/>
    </row>
    <row r="47" spans="1:11" ht="15.75" customHeight="1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</row>
    <row r="48" spans="1:11" ht="15.75" customHeight="1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</row>
    <row r="49" spans="1:11" ht="15.75" customHeight="1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</row>
    <row r="50" spans="1:11" ht="15.75" customHeight="1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</row>
  </sheetData>
  <phoneticPr fontId="29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3"/>
  <sheetViews>
    <sheetView workbookViewId="0">
      <pane xSplit="13" ySplit="8" topLeftCell="N9" activePane="bottomRight" state="frozen"/>
      <selection pane="topRight"/>
      <selection pane="bottomLeft"/>
      <selection pane="bottomRight"/>
    </sheetView>
  </sheetViews>
  <sheetFormatPr defaultColWidth="14.5546875" defaultRowHeight="12"/>
  <cols>
    <col min="1" max="1" width="9.33203125" style="2" customWidth="1"/>
    <col min="2" max="2" width="9.77734375" style="2" customWidth="1"/>
    <col min="3" max="3" width="13.6640625" style="2" customWidth="1"/>
    <col min="4" max="4" width="15.6640625" style="2" customWidth="1"/>
    <col min="5" max="5" width="10.6640625" style="2" customWidth="1"/>
    <col min="6" max="6" width="9.88671875" style="2" customWidth="1"/>
    <col min="7" max="7" width="11.6640625" style="2" customWidth="1"/>
    <col min="8" max="8" width="14.5546875" style="2" customWidth="1"/>
    <col min="9" max="9" width="8.44140625" style="2" customWidth="1"/>
    <col min="10" max="10" width="12.109375" style="2" customWidth="1"/>
    <col min="11" max="11" width="11.77734375" style="2" customWidth="1"/>
    <col min="12" max="12" width="9.88671875" style="2" customWidth="1"/>
    <col min="13" max="13" width="10.33203125" style="2" customWidth="1"/>
    <col min="14" max="14" width="18.5546875" style="2" customWidth="1"/>
    <col min="15" max="15" width="19.33203125" style="2" customWidth="1"/>
    <col min="16" max="16" width="13.21875" style="2" customWidth="1"/>
    <col min="17" max="17" width="16.109375" style="3" customWidth="1"/>
    <col min="18" max="18" width="14.77734375" style="2" customWidth="1"/>
    <col min="19" max="19" width="15.44140625" style="2" customWidth="1"/>
    <col min="20" max="20" width="9.109375" style="1" customWidth="1"/>
    <col min="21" max="30" width="9.109375" style="4" customWidth="1"/>
    <col min="31" max="31" width="14.5546875" style="4" customWidth="1"/>
    <col min="32" max="16384" width="14.5546875" style="4"/>
  </cols>
  <sheetData>
    <row r="1" spans="1:19" s="1" customFormat="1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20"/>
      <c r="P1" s="20"/>
      <c r="Q1" s="40"/>
      <c r="R1" s="41"/>
      <c r="S1" s="41"/>
    </row>
    <row r="2" spans="1:19" s="1" customFormat="1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20"/>
      <c r="P2" s="20"/>
      <c r="Q2" s="40"/>
      <c r="R2" s="41"/>
      <c r="S2" s="41"/>
    </row>
    <row r="3" spans="1:19" s="1" customFormat="1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20"/>
      <c r="P3" s="20"/>
      <c r="Q3" s="40"/>
      <c r="R3" s="41"/>
      <c r="S3" s="41"/>
    </row>
    <row r="4" spans="1:19" s="1" customFormat="1">
      <c r="A4" s="8" t="s">
        <v>545</v>
      </c>
      <c r="B4" s="8" t="s">
        <v>3</v>
      </c>
      <c r="C4" s="9"/>
      <c r="D4" s="9"/>
      <c r="E4" s="9"/>
      <c r="F4" s="9"/>
      <c r="G4" s="9"/>
      <c r="H4" s="9"/>
      <c r="I4" s="9"/>
      <c r="J4" s="21"/>
      <c r="K4" s="21"/>
      <c r="L4" s="9"/>
      <c r="M4" s="9"/>
      <c r="N4" s="9"/>
      <c r="O4" s="20"/>
      <c r="P4" s="20"/>
      <c r="Q4" s="40"/>
      <c r="R4" s="41"/>
      <c r="S4" s="41"/>
    </row>
    <row r="5" spans="1:19" s="1" customFormat="1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8" t="s">
        <v>5</v>
      </c>
      <c r="O5" s="269"/>
      <c r="P5" s="270"/>
      <c r="Q5" s="269"/>
      <c r="R5" s="271"/>
    </row>
    <row r="6" spans="1:19" s="1" customFormat="1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60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46" t="s">
        <v>12</v>
      </c>
      <c r="O6" s="249" t="s">
        <v>13</v>
      </c>
      <c r="P6" s="246" t="s">
        <v>14</v>
      </c>
      <c r="Q6" s="253" t="s">
        <v>15</v>
      </c>
      <c r="R6" s="253" t="s">
        <v>16</v>
      </c>
    </row>
    <row r="7" spans="1:19" s="1" customFormat="1">
      <c r="A7" s="237"/>
      <c r="B7" s="237"/>
      <c r="C7" s="237"/>
      <c r="D7" s="237"/>
      <c r="E7" s="240"/>
      <c r="F7" s="240"/>
      <c r="G7" s="242"/>
      <c r="H7" s="261"/>
      <c r="I7" s="265"/>
      <c r="J7" s="244"/>
      <c r="K7" s="244"/>
      <c r="L7" s="244"/>
      <c r="M7" s="244"/>
      <c r="N7" s="247"/>
      <c r="O7" s="250"/>
      <c r="P7" s="252"/>
      <c r="Q7" s="254"/>
      <c r="R7" s="254"/>
    </row>
    <row r="8" spans="1:19" s="1" customFormat="1">
      <c r="A8" s="238"/>
      <c r="B8" s="238"/>
      <c r="C8" s="238"/>
      <c r="D8" s="238"/>
      <c r="E8" s="238"/>
      <c r="F8" s="238"/>
      <c r="G8" s="238"/>
      <c r="H8" s="262"/>
      <c r="I8" s="266"/>
      <c r="J8" s="245"/>
      <c r="K8" s="245"/>
      <c r="L8" s="245"/>
      <c r="M8" s="245"/>
      <c r="N8" s="248"/>
      <c r="O8" s="251"/>
      <c r="P8" s="248"/>
      <c r="Q8" s="255"/>
      <c r="R8" s="255"/>
    </row>
    <row r="9" spans="1:19" s="1" customFormat="1" ht="14.4">
      <c r="A9" s="109" t="s">
        <v>552</v>
      </c>
      <c r="B9" s="121" t="s">
        <v>323</v>
      </c>
      <c r="C9" s="156">
        <v>201697018</v>
      </c>
      <c r="D9" s="12" t="s">
        <v>324</v>
      </c>
      <c r="E9" s="12" t="s">
        <v>327</v>
      </c>
      <c r="F9" s="156" t="s">
        <v>553</v>
      </c>
      <c r="G9" s="12" t="s">
        <v>267</v>
      </c>
      <c r="H9" s="14" t="s">
        <v>325</v>
      </c>
      <c r="I9" s="25" t="s">
        <v>49</v>
      </c>
      <c r="J9" s="155">
        <v>45184</v>
      </c>
      <c r="K9" s="159">
        <v>45203</v>
      </c>
      <c r="L9" s="155">
        <v>45210</v>
      </c>
      <c r="M9" s="155">
        <v>45211</v>
      </c>
      <c r="N9" s="157" t="s">
        <v>554</v>
      </c>
      <c r="O9" s="28"/>
      <c r="P9" s="94">
        <v>45184</v>
      </c>
      <c r="Q9" s="42" t="s">
        <v>23</v>
      </c>
      <c r="R9" s="43"/>
    </row>
    <row r="10" spans="1:19" s="1" customFormat="1" ht="14.4">
      <c r="A10" s="156" t="s">
        <v>555</v>
      </c>
      <c r="B10" s="121" t="s">
        <v>248</v>
      </c>
      <c r="C10" s="13" t="s">
        <v>329</v>
      </c>
      <c r="D10" s="12" t="s">
        <v>330</v>
      </c>
      <c r="E10" s="12" t="s">
        <v>327</v>
      </c>
      <c r="F10" s="156" t="s">
        <v>553</v>
      </c>
      <c r="G10" s="12" t="s">
        <v>267</v>
      </c>
      <c r="H10" s="14" t="s">
        <v>331</v>
      </c>
      <c r="I10" s="153" t="s">
        <v>49</v>
      </c>
      <c r="J10" s="155">
        <v>45184</v>
      </c>
      <c r="K10" s="159">
        <v>45203</v>
      </c>
      <c r="L10" s="155">
        <v>45210</v>
      </c>
      <c r="M10" s="159">
        <v>45211</v>
      </c>
      <c r="N10" s="158" t="s">
        <v>554</v>
      </c>
      <c r="O10" s="28"/>
      <c r="P10" s="94">
        <v>45184</v>
      </c>
      <c r="Q10" s="42" t="s">
        <v>23</v>
      </c>
      <c r="R10" s="43"/>
    </row>
    <row r="11" spans="1:19" s="1" customFormat="1" ht="14.4">
      <c r="A11" s="156" t="s">
        <v>555</v>
      </c>
      <c r="B11" s="121" t="s">
        <v>248</v>
      </c>
      <c r="C11" s="13" t="s">
        <v>332</v>
      </c>
      <c r="D11" s="12" t="s">
        <v>333</v>
      </c>
      <c r="E11" s="12" t="s">
        <v>327</v>
      </c>
      <c r="F11" s="156" t="s">
        <v>553</v>
      </c>
      <c r="G11" s="12" t="s">
        <v>267</v>
      </c>
      <c r="H11" s="14" t="s">
        <v>334</v>
      </c>
      <c r="I11" s="153" t="s">
        <v>49</v>
      </c>
      <c r="J11" s="155">
        <v>45184</v>
      </c>
      <c r="K11" s="159">
        <v>45203</v>
      </c>
      <c r="L11" s="155">
        <v>45210</v>
      </c>
      <c r="M11" s="159">
        <v>45211</v>
      </c>
      <c r="N11" s="158" t="s">
        <v>554</v>
      </c>
      <c r="O11" s="28"/>
      <c r="P11" s="94">
        <v>45184</v>
      </c>
      <c r="Q11" s="42" t="s">
        <v>23</v>
      </c>
      <c r="R11" s="43"/>
    </row>
    <row r="12" spans="1:19" s="1" customFormat="1" ht="14.4">
      <c r="A12" s="156" t="s">
        <v>556</v>
      </c>
      <c r="B12" s="121" t="s">
        <v>335</v>
      </c>
      <c r="C12" s="13" t="s">
        <v>557</v>
      </c>
      <c r="D12" s="12" t="s">
        <v>336</v>
      </c>
      <c r="E12" s="12" t="s">
        <v>327</v>
      </c>
      <c r="F12" s="156" t="s">
        <v>553</v>
      </c>
      <c r="G12" s="12" t="s">
        <v>267</v>
      </c>
      <c r="H12" s="14" t="s">
        <v>337</v>
      </c>
      <c r="I12" s="153" t="s">
        <v>49</v>
      </c>
      <c r="J12" s="155">
        <v>45184</v>
      </c>
      <c r="K12" s="159">
        <v>45203</v>
      </c>
      <c r="L12" s="155">
        <v>45210</v>
      </c>
      <c r="M12" s="159">
        <v>45211</v>
      </c>
      <c r="N12" s="158" t="s">
        <v>554</v>
      </c>
      <c r="O12" s="28"/>
      <c r="P12" s="94">
        <v>45184</v>
      </c>
      <c r="Q12" s="42" t="s">
        <v>23</v>
      </c>
      <c r="R12" s="43"/>
    </row>
    <row r="13" spans="1:19" s="1" customFormat="1" ht="14.4">
      <c r="A13" s="156" t="s">
        <v>556</v>
      </c>
      <c r="B13" s="121" t="s">
        <v>335</v>
      </c>
      <c r="C13" s="13" t="s">
        <v>558</v>
      </c>
      <c r="D13" s="12" t="s">
        <v>339</v>
      </c>
      <c r="E13" s="12" t="s">
        <v>327</v>
      </c>
      <c r="F13" s="156" t="s">
        <v>553</v>
      </c>
      <c r="G13" s="12" t="s">
        <v>21</v>
      </c>
      <c r="H13" s="14" t="s">
        <v>340</v>
      </c>
      <c r="I13" s="153" t="s">
        <v>49</v>
      </c>
      <c r="J13" s="155">
        <v>45184</v>
      </c>
      <c r="K13" s="159">
        <v>45197</v>
      </c>
      <c r="L13" s="155">
        <v>45196</v>
      </c>
      <c r="M13" s="154" t="s">
        <v>18</v>
      </c>
      <c r="N13" s="158" t="s">
        <v>554</v>
      </c>
      <c r="O13" s="28"/>
      <c r="P13" s="94">
        <v>45184</v>
      </c>
      <c r="Q13" s="42" t="s">
        <v>23</v>
      </c>
      <c r="R13" s="43"/>
    </row>
    <row r="14" spans="1:19" s="1" customFormat="1">
      <c r="A14" s="12"/>
      <c r="B14" s="12"/>
      <c r="C14" s="13"/>
      <c r="D14" s="12"/>
      <c r="E14" s="12"/>
      <c r="F14" s="12"/>
      <c r="G14" s="12"/>
      <c r="H14" s="14"/>
      <c r="I14" s="25"/>
      <c r="J14" s="26"/>
      <c r="K14" s="26"/>
      <c r="L14" s="26"/>
      <c r="M14" s="26"/>
      <c r="N14" s="157" t="s">
        <v>553</v>
      </c>
      <c r="O14" s="28"/>
      <c r="P14" s="29">
        <v>45187</v>
      </c>
      <c r="Q14" s="42" t="s">
        <v>25</v>
      </c>
      <c r="R14" s="43"/>
    </row>
    <row r="15" spans="1:19" s="1" customFormat="1" ht="28.8">
      <c r="A15" s="12"/>
      <c r="B15" s="12"/>
      <c r="C15" s="13"/>
      <c r="D15" s="12"/>
      <c r="E15" s="12"/>
      <c r="F15" s="12"/>
      <c r="G15" s="12"/>
      <c r="H15" s="14"/>
      <c r="I15" s="25"/>
      <c r="J15" s="26"/>
      <c r="K15" s="26"/>
      <c r="L15" s="26"/>
      <c r="M15" s="26"/>
      <c r="N15" s="27"/>
      <c r="O15" s="66" t="s">
        <v>559</v>
      </c>
      <c r="P15" s="29">
        <v>45188</v>
      </c>
      <c r="Q15" s="166" t="s">
        <v>560</v>
      </c>
      <c r="R15" s="43"/>
    </row>
    <row r="16" spans="1:19" s="1" customFormat="1">
      <c r="A16" s="12"/>
      <c r="B16" s="12"/>
      <c r="C16" s="13"/>
      <c r="D16" s="12"/>
      <c r="E16" s="12"/>
      <c r="F16" s="12"/>
      <c r="G16" s="12"/>
      <c r="H16" s="14"/>
      <c r="I16" s="25"/>
      <c r="J16" s="26"/>
      <c r="K16" s="26"/>
      <c r="L16" s="26"/>
      <c r="M16" s="26"/>
      <c r="N16" s="30"/>
      <c r="O16" s="66" t="s">
        <v>561</v>
      </c>
      <c r="P16" s="29">
        <v>45189</v>
      </c>
      <c r="Q16" s="42" t="s">
        <v>25</v>
      </c>
      <c r="R16" s="43"/>
    </row>
    <row r="17" spans="1:18" s="1" customFormat="1" ht="14.4">
      <c r="A17" s="12"/>
      <c r="B17" s="12"/>
      <c r="C17" s="13"/>
      <c r="D17" s="12"/>
      <c r="E17" s="12"/>
      <c r="F17" s="12"/>
      <c r="G17" s="12"/>
      <c r="H17" s="14"/>
      <c r="I17" s="25"/>
      <c r="J17" s="26"/>
      <c r="K17" s="26"/>
      <c r="L17" s="26"/>
      <c r="M17" s="26"/>
      <c r="N17" s="28"/>
      <c r="O17" s="66" t="s">
        <v>562</v>
      </c>
      <c r="P17" s="165">
        <v>45190</v>
      </c>
      <c r="Q17" s="166" t="s">
        <v>25</v>
      </c>
      <c r="R17" s="43"/>
    </row>
    <row r="18" spans="1:18" s="1" customFormat="1" ht="14.4">
      <c r="A18" s="12"/>
      <c r="B18" s="12"/>
      <c r="C18" s="13"/>
      <c r="D18" s="12"/>
      <c r="E18" s="12"/>
      <c r="F18" s="12"/>
      <c r="G18" s="12"/>
      <c r="H18" s="14"/>
      <c r="I18" s="25"/>
      <c r="J18" s="26"/>
      <c r="K18" s="26"/>
      <c r="L18" s="26"/>
      <c r="M18" s="26"/>
      <c r="N18" s="27"/>
      <c r="O18" s="66" t="s">
        <v>563</v>
      </c>
      <c r="P18" s="29">
        <v>45191</v>
      </c>
      <c r="Q18" s="166" t="s">
        <v>25</v>
      </c>
      <c r="R18" s="43"/>
    </row>
    <row r="19" spans="1:18" s="1" customFormat="1" ht="14.4">
      <c r="A19" s="12"/>
      <c r="B19" s="12"/>
      <c r="C19" s="13"/>
      <c r="D19" s="12"/>
      <c r="E19" s="12"/>
      <c r="F19" s="12"/>
      <c r="G19" s="12"/>
      <c r="H19" s="14"/>
      <c r="I19" s="25"/>
      <c r="J19" s="26"/>
      <c r="K19" s="26"/>
      <c r="L19" s="26"/>
      <c r="M19" s="26"/>
      <c r="N19" s="27"/>
      <c r="O19" s="89" t="s">
        <v>564</v>
      </c>
      <c r="P19" s="94">
        <v>45194</v>
      </c>
      <c r="Q19" s="166" t="s">
        <v>23</v>
      </c>
      <c r="R19" s="43"/>
    </row>
    <row r="20" spans="1:18" s="1" customFormat="1" ht="14.4">
      <c r="A20" s="12"/>
      <c r="B20" s="12"/>
      <c r="C20" s="13"/>
      <c r="D20" s="12"/>
      <c r="E20" s="12"/>
      <c r="F20" s="12"/>
      <c r="G20" s="12"/>
      <c r="H20" s="14"/>
      <c r="I20" s="25"/>
      <c r="J20" s="26"/>
      <c r="K20" s="26"/>
      <c r="L20" s="26"/>
      <c r="M20" s="26"/>
      <c r="N20" s="27"/>
      <c r="O20" s="89" t="s">
        <v>565</v>
      </c>
      <c r="P20" s="168">
        <v>45195</v>
      </c>
      <c r="Q20" s="166" t="s">
        <v>25</v>
      </c>
      <c r="R20" s="43"/>
    </row>
    <row r="21" spans="1:18" s="1" customFormat="1" ht="15">
      <c r="A21" s="12"/>
      <c r="B21" s="12"/>
      <c r="C21" s="13"/>
      <c r="D21" s="12"/>
      <c r="E21" s="12"/>
      <c r="F21" s="12"/>
      <c r="G21" s="12"/>
      <c r="H21" s="14"/>
      <c r="I21" s="25"/>
      <c r="J21" s="26"/>
      <c r="K21" s="26"/>
      <c r="L21" s="26"/>
      <c r="M21" s="26"/>
      <c r="N21" s="27"/>
      <c r="O21" s="89" t="s">
        <v>184</v>
      </c>
      <c r="P21" s="143">
        <v>45196</v>
      </c>
      <c r="Q21" s="44" t="s">
        <v>566</v>
      </c>
      <c r="R21" s="43"/>
    </row>
    <row r="22" spans="1:18" s="1" customFormat="1" ht="24">
      <c r="A22" s="12"/>
      <c r="B22" s="12"/>
      <c r="C22" s="13"/>
      <c r="D22" s="12"/>
      <c r="E22" s="12"/>
      <c r="F22" s="12"/>
      <c r="G22" s="12"/>
      <c r="H22" s="14"/>
      <c r="I22" s="25"/>
      <c r="J22" s="26"/>
      <c r="K22" s="26"/>
      <c r="L22" s="26"/>
      <c r="M22" s="26"/>
      <c r="N22" s="27"/>
      <c r="O22" s="30" t="s">
        <v>21</v>
      </c>
      <c r="P22" s="143">
        <v>45197</v>
      </c>
      <c r="Q22" s="44" t="s">
        <v>567</v>
      </c>
      <c r="R22" s="43"/>
    </row>
    <row r="23" spans="1:18" s="1" customFormat="1" ht="28.8">
      <c r="A23" s="12"/>
      <c r="B23" s="12"/>
      <c r="C23" s="13"/>
      <c r="D23" s="12"/>
      <c r="E23" s="12"/>
      <c r="F23" s="12"/>
      <c r="G23" s="12"/>
      <c r="H23" s="14"/>
      <c r="I23" s="25"/>
      <c r="J23" s="26"/>
      <c r="K23" s="26"/>
      <c r="L23" s="26"/>
      <c r="M23" s="26"/>
      <c r="N23" s="27"/>
      <c r="O23" s="168" t="s">
        <v>21</v>
      </c>
      <c r="P23" s="143">
        <v>45198</v>
      </c>
      <c r="Q23" s="175" t="s">
        <v>567</v>
      </c>
      <c r="R23" s="43"/>
    </row>
    <row r="24" spans="1:18" s="1" customFormat="1" ht="24">
      <c r="A24" s="12"/>
      <c r="B24" s="12"/>
      <c r="C24" s="13"/>
      <c r="D24" s="12"/>
      <c r="E24" s="12"/>
      <c r="F24" s="12"/>
      <c r="G24" s="12"/>
      <c r="H24" s="14"/>
      <c r="I24" s="25"/>
      <c r="J24" s="26"/>
      <c r="K24" s="26"/>
      <c r="L24" s="26"/>
      <c r="M24" s="26"/>
      <c r="N24" s="27"/>
      <c r="O24" s="89" t="s">
        <v>21</v>
      </c>
      <c r="P24" s="143">
        <v>45203</v>
      </c>
      <c r="Q24" s="44" t="s">
        <v>568</v>
      </c>
      <c r="R24" s="43"/>
    </row>
    <row r="25" spans="1:18" s="1" customFormat="1" ht="28.8">
      <c r="A25" s="12"/>
      <c r="B25" s="12"/>
      <c r="C25" s="13"/>
      <c r="D25" s="12"/>
      <c r="E25" s="12"/>
      <c r="F25" s="12"/>
      <c r="G25" s="12"/>
      <c r="H25" s="14"/>
      <c r="I25" s="25"/>
      <c r="J25" s="26"/>
      <c r="K25" s="26"/>
      <c r="L25" s="26"/>
      <c r="M25" s="26"/>
      <c r="N25" s="27"/>
      <c r="O25" s="181" t="s">
        <v>21</v>
      </c>
      <c r="P25" s="143">
        <v>45204</v>
      </c>
      <c r="Q25" s="175" t="s">
        <v>568</v>
      </c>
      <c r="R25" s="43"/>
    </row>
    <row r="26" spans="1:18" s="1" customFormat="1" ht="24">
      <c r="A26" s="12"/>
      <c r="B26" s="12"/>
      <c r="C26" s="13"/>
      <c r="D26" s="12"/>
      <c r="E26" s="12"/>
      <c r="F26" s="12"/>
      <c r="G26" s="12"/>
      <c r="H26" s="14"/>
      <c r="I26" s="25"/>
      <c r="J26" s="26"/>
      <c r="K26" s="26"/>
      <c r="L26" s="26"/>
      <c r="M26" s="26"/>
      <c r="N26" s="27"/>
      <c r="O26" s="181" t="s">
        <v>21</v>
      </c>
      <c r="P26" s="143">
        <v>45205</v>
      </c>
      <c r="Q26" s="44" t="s">
        <v>568</v>
      </c>
      <c r="R26" s="43"/>
    </row>
    <row r="27" spans="1:18" s="1" customFormat="1" ht="24">
      <c r="A27" s="12"/>
      <c r="B27" s="12"/>
      <c r="C27" s="13"/>
      <c r="D27" s="12"/>
      <c r="E27" s="12"/>
      <c r="F27" s="12"/>
      <c r="G27" s="12"/>
      <c r="H27" s="14"/>
      <c r="I27" s="25"/>
      <c r="J27" s="26"/>
      <c r="K27" s="26"/>
      <c r="L27" s="26"/>
      <c r="M27" s="26"/>
      <c r="N27" s="27"/>
      <c r="O27" s="181" t="s">
        <v>21</v>
      </c>
      <c r="P27" s="143">
        <v>45208</v>
      </c>
      <c r="Q27" s="44" t="s">
        <v>568</v>
      </c>
      <c r="R27" s="43"/>
    </row>
    <row r="28" spans="1:18" s="1" customFormat="1" ht="28.8">
      <c r="A28" s="12"/>
      <c r="B28" s="12"/>
      <c r="C28" s="13"/>
      <c r="D28" s="12"/>
      <c r="E28" s="12"/>
      <c r="F28" s="12"/>
      <c r="G28" s="12"/>
      <c r="H28" s="14"/>
      <c r="I28" s="25"/>
      <c r="J28" s="26"/>
      <c r="K28" s="26"/>
      <c r="L28" s="26"/>
      <c r="M28" s="26"/>
      <c r="N28" s="27"/>
      <c r="O28" s="181" t="s">
        <v>569</v>
      </c>
      <c r="P28" s="143">
        <v>45209</v>
      </c>
      <c r="Q28" s="175" t="s">
        <v>568</v>
      </c>
      <c r="R28" s="43"/>
    </row>
    <row r="29" spans="1:18" s="1" customFormat="1" ht="28.8">
      <c r="A29" s="12"/>
      <c r="B29" s="12"/>
      <c r="C29" s="13"/>
      <c r="D29" s="12"/>
      <c r="E29" s="12"/>
      <c r="F29" s="12"/>
      <c r="G29" s="12"/>
      <c r="H29" s="14"/>
      <c r="I29" s="25"/>
      <c r="J29" s="26"/>
      <c r="K29" s="26"/>
      <c r="L29" s="26"/>
      <c r="M29" s="26"/>
      <c r="N29" s="27"/>
      <c r="O29" s="181" t="s">
        <v>569</v>
      </c>
      <c r="P29" s="143">
        <v>45210</v>
      </c>
      <c r="Q29" s="175" t="s">
        <v>568</v>
      </c>
      <c r="R29" s="43"/>
    </row>
    <row r="30" spans="1:18" s="1" customFormat="1" ht="24">
      <c r="A30" s="12"/>
      <c r="B30" s="12"/>
      <c r="C30" s="12"/>
      <c r="D30" s="12"/>
      <c r="E30" s="12"/>
      <c r="F30" s="12"/>
      <c r="G30" s="12"/>
      <c r="H30" s="14"/>
      <c r="I30" s="25"/>
      <c r="J30" s="26"/>
      <c r="K30" s="26"/>
      <c r="L30" s="26"/>
      <c r="M30" s="26"/>
      <c r="N30" s="27"/>
      <c r="O30" s="89" t="s">
        <v>267</v>
      </c>
      <c r="P30" s="143">
        <v>45211</v>
      </c>
      <c r="Q30" s="44" t="s">
        <v>570</v>
      </c>
      <c r="R30" s="43"/>
    </row>
    <row r="31" spans="1:18" s="1" customFormat="1">
      <c r="A31" s="12"/>
      <c r="B31" s="12"/>
      <c r="C31" s="12"/>
      <c r="D31" s="12"/>
      <c r="E31" s="12"/>
      <c r="F31" s="12"/>
      <c r="G31" s="12"/>
      <c r="H31" s="14"/>
      <c r="I31" s="25"/>
      <c r="J31" s="26"/>
      <c r="K31" s="26"/>
      <c r="L31" s="26"/>
      <c r="M31" s="26"/>
      <c r="N31" s="27"/>
      <c r="O31" s="30"/>
      <c r="P31" s="29"/>
      <c r="Q31" s="44"/>
      <c r="R31" s="43"/>
    </row>
    <row r="32" spans="1:18" s="1" customFormat="1">
      <c r="A32" s="12"/>
      <c r="B32" s="12"/>
      <c r="C32" s="12"/>
      <c r="D32" s="12"/>
      <c r="E32" s="12"/>
      <c r="F32" s="12"/>
      <c r="G32" s="12"/>
      <c r="H32" s="14"/>
      <c r="I32" s="25"/>
      <c r="J32" s="26"/>
      <c r="K32" s="26"/>
      <c r="L32" s="26"/>
      <c r="M32" s="26"/>
      <c r="N32" s="27"/>
      <c r="O32" s="30"/>
      <c r="P32" s="29"/>
      <c r="Q32" s="45"/>
      <c r="R32" s="45"/>
    </row>
    <row r="33" spans="1:18" s="1" customFormat="1">
      <c r="A33" s="15"/>
      <c r="B33" s="15"/>
      <c r="C33" s="15" t="s">
        <v>40</v>
      </c>
      <c r="D33" s="15"/>
      <c r="E33" s="15"/>
      <c r="F33" s="15"/>
      <c r="G33" s="15"/>
      <c r="H33" s="16"/>
      <c r="I33" s="31"/>
      <c r="J33" s="32"/>
      <c r="K33" s="32"/>
      <c r="L33" s="32"/>
      <c r="M33" s="32"/>
      <c r="N33" s="33"/>
      <c r="O33" s="34"/>
      <c r="P33" s="35"/>
      <c r="Q33" s="15"/>
      <c r="R33" s="15"/>
    </row>
    <row r="34" spans="1:18" s="1" customFormat="1">
      <c r="A34" s="12"/>
      <c r="B34" s="12"/>
      <c r="C34" s="12"/>
      <c r="D34" s="12"/>
      <c r="E34" s="12"/>
      <c r="F34" s="12"/>
      <c r="G34" s="12"/>
      <c r="H34" s="14"/>
      <c r="I34" s="25"/>
      <c r="J34" s="26"/>
      <c r="K34" s="26"/>
      <c r="L34" s="26"/>
      <c r="M34" s="26"/>
      <c r="N34" s="36"/>
      <c r="O34" s="37"/>
      <c r="P34" s="29"/>
      <c r="Q34" s="46"/>
      <c r="R34" s="46"/>
    </row>
    <row r="35" spans="1:18" s="1" customFormat="1">
      <c r="A35" s="12"/>
      <c r="B35" s="12"/>
      <c r="C35" s="12"/>
      <c r="D35" s="12"/>
      <c r="E35" s="12"/>
      <c r="F35" s="12"/>
      <c r="G35" s="12"/>
      <c r="H35" s="14"/>
      <c r="I35" s="25"/>
      <c r="J35" s="26"/>
      <c r="K35" s="26"/>
      <c r="L35" s="26"/>
      <c r="M35" s="26"/>
      <c r="N35" s="38"/>
      <c r="O35" s="39"/>
      <c r="P35" s="29"/>
      <c r="Q35" s="36"/>
      <c r="R35" s="36"/>
    </row>
    <row r="36" spans="1:18" s="1" customFormat="1">
      <c r="A36" s="12"/>
      <c r="B36" s="12"/>
      <c r="C36" s="12"/>
      <c r="D36" s="12"/>
      <c r="E36" s="12"/>
      <c r="F36" s="12"/>
      <c r="G36" s="12"/>
      <c r="H36" s="14"/>
      <c r="I36" s="25"/>
      <c r="J36" s="26"/>
      <c r="K36" s="26"/>
      <c r="L36" s="26"/>
      <c r="M36" s="26"/>
      <c r="N36" s="38"/>
      <c r="O36" s="39"/>
      <c r="P36" s="29"/>
      <c r="Q36" s="36"/>
      <c r="R36" s="36"/>
    </row>
    <row r="37" spans="1:18" s="1" customFormat="1">
      <c r="A37" s="12"/>
      <c r="B37" s="12"/>
      <c r="C37" s="12"/>
      <c r="D37" s="12"/>
      <c r="E37" s="12"/>
      <c r="F37" s="12"/>
      <c r="G37" s="12"/>
      <c r="H37" s="14"/>
      <c r="I37" s="25"/>
      <c r="J37" s="26"/>
      <c r="K37" s="26"/>
      <c r="L37" s="26"/>
      <c r="M37" s="26"/>
      <c r="N37" s="38"/>
      <c r="O37" s="39"/>
      <c r="P37" s="29"/>
      <c r="Q37" s="36"/>
      <c r="R37" s="36"/>
    </row>
    <row r="38" spans="1:18" s="1" customFormat="1">
      <c r="A38" s="12"/>
      <c r="B38" s="12"/>
      <c r="C38" s="12"/>
      <c r="D38" s="12"/>
      <c r="E38" s="12"/>
      <c r="F38" s="12"/>
      <c r="G38" s="12"/>
      <c r="H38" s="14"/>
      <c r="I38" s="25"/>
      <c r="J38" s="26"/>
      <c r="K38" s="26"/>
      <c r="L38" s="26"/>
      <c r="M38" s="26"/>
      <c r="N38" s="38"/>
      <c r="O38" s="39"/>
      <c r="P38" s="29"/>
      <c r="Q38" s="36"/>
      <c r="R38" s="36"/>
    </row>
    <row r="39" spans="1:18">
      <c r="A39" s="2" t="s">
        <v>571</v>
      </c>
      <c r="B39" s="2" t="s">
        <v>571</v>
      </c>
      <c r="C39" s="2" t="s">
        <v>571</v>
      </c>
    </row>
    <row r="40" spans="1:18">
      <c r="A40" s="17" t="s">
        <v>58</v>
      </c>
      <c r="B40" s="17" t="s">
        <v>58</v>
      </c>
      <c r="C40" s="17" t="s">
        <v>58</v>
      </c>
      <c r="D40" s="18"/>
      <c r="E40" s="18"/>
      <c r="F40" s="18"/>
      <c r="G40" s="19"/>
      <c r="H40" s="19"/>
      <c r="I40" s="19"/>
      <c r="J40" s="19"/>
      <c r="K40" s="19"/>
      <c r="L40" s="19"/>
      <c r="M40" s="19"/>
      <c r="N40" s="19"/>
      <c r="O40" s="19"/>
      <c r="P40" s="18"/>
    </row>
    <row r="41" spans="1:18">
      <c r="A41" s="2" t="s">
        <v>59</v>
      </c>
      <c r="B41" s="2" t="s">
        <v>59</v>
      </c>
      <c r="C41" s="2" t="s">
        <v>59</v>
      </c>
    </row>
    <row r="42" spans="1:18">
      <c r="A42" s="2" t="s">
        <v>60</v>
      </c>
      <c r="B42" s="2" t="s">
        <v>60</v>
      </c>
      <c r="C42" s="2" t="s">
        <v>60</v>
      </c>
    </row>
    <row r="43" spans="1:18">
      <c r="A43" s="2" t="s">
        <v>61</v>
      </c>
      <c r="B43" s="2" t="s">
        <v>61</v>
      </c>
      <c r="C43" s="2" t="s">
        <v>61</v>
      </c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3 I14:I38" xr:uid="{00000000-0002-0000-0E00-000000000000}">
      <formula1>"40GP,40HQ,20GP,20HPL,40OP"</formula1>
    </dataValidation>
  </dataValidation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100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21" t="s">
        <v>555</v>
      </c>
      <c r="B9" s="121" t="s">
        <v>248</v>
      </c>
      <c r="C9" s="122" t="s">
        <v>572</v>
      </c>
      <c r="D9" s="121" t="s">
        <v>249</v>
      </c>
      <c r="E9" s="109" t="s">
        <v>240</v>
      </c>
      <c r="F9" s="109" t="s">
        <v>27</v>
      </c>
      <c r="G9" s="121" t="s">
        <v>21</v>
      </c>
      <c r="H9" s="123" t="s">
        <v>250</v>
      </c>
      <c r="I9" s="110" t="s">
        <v>49</v>
      </c>
      <c r="J9" s="124">
        <v>45183</v>
      </c>
      <c r="K9" s="124">
        <v>45197</v>
      </c>
      <c r="L9" s="160">
        <v>45196</v>
      </c>
      <c r="M9" s="111" t="s">
        <v>18</v>
      </c>
      <c r="N9" s="142" t="s">
        <v>22</v>
      </c>
      <c r="O9" s="145"/>
      <c r="P9" s="143">
        <v>45183</v>
      </c>
      <c r="Q9" s="144" t="s">
        <v>23</v>
      </c>
      <c r="R9" s="125"/>
    </row>
    <row r="10" spans="1:19" ht="15">
      <c r="A10" s="121" t="s">
        <v>573</v>
      </c>
      <c r="B10" s="121" t="s">
        <v>236</v>
      </c>
      <c r="C10" s="122">
        <v>201797487</v>
      </c>
      <c r="D10" s="121" t="s">
        <v>257</v>
      </c>
      <c r="E10" s="109" t="s">
        <v>240</v>
      </c>
      <c r="F10" s="109" t="s">
        <v>27</v>
      </c>
      <c r="G10" s="121" t="s">
        <v>259</v>
      </c>
      <c r="H10" s="123" t="s">
        <v>258</v>
      </c>
      <c r="I10" s="110" t="s">
        <v>49</v>
      </c>
      <c r="J10" s="124">
        <v>45183</v>
      </c>
      <c r="K10" s="124">
        <v>45203</v>
      </c>
      <c r="L10" s="160">
        <v>45204</v>
      </c>
      <c r="M10" s="124">
        <v>45203</v>
      </c>
      <c r="N10" s="142" t="s">
        <v>22</v>
      </c>
      <c r="O10" s="145"/>
      <c r="P10" s="143">
        <v>45183</v>
      </c>
      <c r="Q10" s="144" t="s">
        <v>23</v>
      </c>
      <c r="R10" s="125"/>
    </row>
    <row r="11" spans="1:19" ht="15">
      <c r="A11" s="121" t="s">
        <v>555</v>
      </c>
      <c r="B11" s="121" t="s">
        <v>248</v>
      </c>
      <c r="C11" s="122" t="s">
        <v>276</v>
      </c>
      <c r="D11" s="121" t="s">
        <v>277</v>
      </c>
      <c r="E11" s="109" t="s">
        <v>240</v>
      </c>
      <c r="F11" s="109" t="s">
        <v>27</v>
      </c>
      <c r="G11" s="121" t="s">
        <v>21</v>
      </c>
      <c r="H11" s="123" t="s">
        <v>278</v>
      </c>
      <c r="I11" s="110" t="s">
        <v>49</v>
      </c>
      <c r="J11" s="124">
        <v>45183</v>
      </c>
      <c r="K11" s="124">
        <v>45197</v>
      </c>
      <c r="L11" s="160">
        <v>45196</v>
      </c>
      <c r="M11" s="111" t="s">
        <v>18</v>
      </c>
      <c r="N11" s="142" t="s">
        <v>22</v>
      </c>
      <c r="O11" s="145"/>
      <c r="P11" s="143">
        <v>45183</v>
      </c>
      <c r="Q11" s="144" t="s">
        <v>23</v>
      </c>
      <c r="R11" s="125"/>
    </row>
    <row r="12" spans="1:19">
      <c r="A12" s="121"/>
      <c r="B12" s="121"/>
      <c r="C12" s="122"/>
      <c r="D12" s="121"/>
      <c r="E12" s="121"/>
      <c r="F12" s="121"/>
      <c r="G12" s="121"/>
      <c r="H12" s="123"/>
      <c r="I12" s="110"/>
      <c r="J12" s="124"/>
      <c r="K12" s="111"/>
      <c r="L12" s="124"/>
      <c r="M12" s="124"/>
      <c r="N12" s="112" t="s">
        <v>63</v>
      </c>
      <c r="O12" s="126"/>
      <c r="P12" s="127">
        <v>45184</v>
      </c>
      <c r="Q12" s="115" t="s">
        <v>25</v>
      </c>
      <c r="R12" s="125"/>
    </row>
    <row r="13" spans="1:19">
      <c r="A13" s="121"/>
      <c r="B13" s="121"/>
      <c r="C13" s="122"/>
      <c r="D13" s="121"/>
      <c r="E13" s="121"/>
      <c r="F13" s="121"/>
      <c r="G13" s="121"/>
      <c r="H13" s="123"/>
      <c r="I13" s="110"/>
      <c r="J13" s="124"/>
      <c r="K13" s="111"/>
      <c r="L13" s="124"/>
      <c r="M13" s="124"/>
      <c r="N13" s="112" t="s">
        <v>28</v>
      </c>
      <c r="O13" s="126"/>
      <c r="P13" s="127">
        <v>45187</v>
      </c>
      <c r="Q13" s="115" t="s">
        <v>25</v>
      </c>
      <c r="R13" s="125"/>
    </row>
    <row r="14" spans="1:19" ht="28.8">
      <c r="A14" s="121"/>
      <c r="B14" s="121"/>
      <c r="C14" s="122"/>
      <c r="D14" s="121"/>
      <c r="E14" s="121"/>
      <c r="F14" s="121"/>
      <c r="G14" s="121"/>
      <c r="H14" s="123"/>
      <c r="I14" s="110"/>
      <c r="J14" s="124"/>
      <c r="K14" s="111"/>
      <c r="L14" s="124"/>
      <c r="M14" s="124"/>
      <c r="N14" s="112" t="s">
        <v>28</v>
      </c>
      <c r="O14" s="126"/>
      <c r="P14" s="127">
        <v>45188</v>
      </c>
      <c r="Q14" s="115" t="s">
        <v>574</v>
      </c>
      <c r="R14" s="125"/>
    </row>
    <row r="15" spans="1:19" ht="28.8">
      <c r="A15" s="121"/>
      <c r="B15" s="121"/>
      <c r="C15" s="122"/>
      <c r="D15" s="121"/>
      <c r="E15" s="121"/>
      <c r="F15" s="121"/>
      <c r="G15" s="121"/>
      <c r="H15" s="123"/>
      <c r="I15" s="110"/>
      <c r="J15" s="124"/>
      <c r="K15" s="124"/>
      <c r="L15" s="124"/>
      <c r="M15" s="124"/>
      <c r="N15" s="112" t="s">
        <v>28</v>
      </c>
      <c r="O15" s="126"/>
      <c r="P15" s="127">
        <v>45189</v>
      </c>
      <c r="Q15" s="115" t="s">
        <v>66</v>
      </c>
      <c r="R15" s="125"/>
    </row>
    <row r="16" spans="1:19" ht="28.8">
      <c r="A16" s="121"/>
      <c r="B16" s="121"/>
      <c r="C16" s="122"/>
      <c r="D16" s="121"/>
      <c r="E16" s="121"/>
      <c r="F16" s="121"/>
      <c r="G16" s="121"/>
      <c r="H16" s="123"/>
      <c r="I16" s="110"/>
      <c r="J16" s="124"/>
      <c r="K16" s="124"/>
      <c r="L16" s="124"/>
      <c r="M16" s="124"/>
      <c r="N16" s="128"/>
      <c r="O16" s="113" t="s">
        <v>113</v>
      </c>
      <c r="P16" s="127">
        <v>45190</v>
      </c>
      <c r="Q16" s="144" t="s">
        <v>23</v>
      </c>
      <c r="R16" s="125"/>
    </row>
    <row r="17" spans="1:18" ht="28.8">
      <c r="A17" s="121"/>
      <c r="B17" s="121"/>
      <c r="C17" s="122"/>
      <c r="D17" s="121"/>
      <c r="E17" s="121"/>
      <c r="F17" s="121"/>
      <c r="G17" s="121"/>
      <c r="H17" s="123"/>
      <c r="I17" s="110"/>
      <c r="J17" s="124"/>
      <c r="K17" s="124"/>
      <c r="L17" s="124"/>
      <c r="M17" s="124"/>
      <c r="N17" s="126"/>
      <c r="O17" s="113" t="s">
        <v>114</v>
      </c>
      <c r="P17" s="127">
        <v>45191</v>
      </c>
      <c r="Q17" s="144" t="s">
        <v>23</v>
      </c>
      <c r="R17" s="125"/>
    </row>
    <row r="18" spans="1:18" ht="28.8">
      <c r="A18" s="121"/>
      <c r="B18" s="121"/>
      <c r="C18" s="122"/>
      <c r="D18" s="121"/>
      <c r="E18" s="121"/>
      <c r="F18" s="121"/>
      <c r="G18" s="121"/>
      <c r="H18" s="123"/>
      <c r="I18" s="110"/>
      <c r="J18" s="124"/>
      <c r="K18" s="124"/>
      <c r="L18" s="124"/>
      <c r="M18" s="124"/>
      <c r="N18" s="125"/>
      <c r="O18" s="113" t="s">
        <v>575</v>
      </c>
      <c r="P18" s="128">
        <v>45194</v>
      </c>
      <c r="Q18" s="144" t="s">
        <v>23</v>
      </c>
      <c r="R18" s="125"/>
    </row>
    <row r="19" spans="1:18" ht="15">
      <c r="A19" s="121"/>
      <c r="B19" s="121"/>
      <c r="C19" s="122"/>
      <c r="D19" s="121"/>
      <c r="E19" s="121"/>
      <c r="F19" s="121"/>
      <c r="G19" s="121"/>
      <c r="H19" s="123"/>
      <c r="I19" s="110"/>
      <c r="J19" s="124"/>
      <c r="K19" s="124"/>
      <c r="L19" s="124"/>
      <c r="M19" s="124"/>
      <c r="N19" s="125"/>
      <c r="O19" s="114" t="s">
        <v>576</v>
      </c>
      <c r="P19" s="128">
        <v>45195</v>
      </c>
      <c r="Q19" s="144" t="s">
        <v>23</v>
      </c>
      <c r="R19" s="125"/>
    </row>
    <row r="20" spans="1:18" ht="15">
      <c r="A20" s="121"/>
      <c r="B20" s="121"/>
      <c r="C20" s="122"/>
      <c r="D20" s="121"/>
      <c r="E20" s="121"/>
      <c r="F20" s="121"/>
      <c r="G20" s="121"/>
      <c r="H20" s="123"/>
      <c r="I20" s="110"/>
      <c r="J20" s="124"/>
      <c r="K20" s="124"/>
      <c r="L20" s="124"/>
      <c r="M20" s="124"/>
      <c r="N20" s="125"/>
      <c r="O20" s="114" t="s">
        <v>117</v>
      </c>
      <c r="P20" s="143">
        <v>45196</v>
      </c>
      <c r="Q20" s="115" t="s">
        <v>25</v>
      </c>
      <c r="R20" s="125"/>
    </row>
    <row r="21" spans="1:18" ht="86.4">
      <c r="A21" s="121"/>
      <c r="B21" s="121"/>
      <c r="C21" s="122"/>
      <c r="D21" s="121"/>
      <c r="E21" s="121"/>
      <c r="F21" s="121"/>
      <c r="G21" s="121"/>
      <c r="H21" s="123"/>
      <c r="I21" s="110"/>
      <c r="J21" s="124"/>
      <c r="K21" s="124"/>
      <c r="L21" s="124"/>
      <c r="M21" s="124"/>
      <c r="N21" s="125"/>
      <c r="O21" s="114" t="s">
        <v>21</v>
      </c>
      <c r="P21" s="143">
        <v>45197</v>
      </c>
      <c r="Q21" s="115" t="s">
        <v>577</v>
      </c>
      <c r="R21" s="125"/>
    </row>
    <row r="22" spans="1:18" ht="57.6">
      <c r="A22" s="121"/>
      <c r="B22" s="121"/>
      <c r="C22" s="122"/>
      <c r="D22" s="121"/>
      <c r="E22" s="121"/>
      <c r="F22" s="121"/>
      <c r="G22" s="121"/>
      <c r="H22" s="123"/>
      <c r="I22" s="110"/>
      <c r="J22" s="124"/>
      <c r="K22" s="124"/>
      <c r="L22" s="124"/>
      <c r="M22" s="124"/>
      <c r="N22" s="125"/>
      <c r="O22" s="114" t="s">
        <v>21</v>
      </c>
      <c r="P22" s="143">
        <v>45198</v>
      </c>
      <c r="Q22" s="115" t="s">
        <v>578</v>
      </c>
      <c r="R22" s="125"/>
    </row>
    <row r="23" spans="1:18" ht="72">
      <c r="A23" s="121"/>
      <c r="B23" s="121"/>
      <c r="C23" s="122"/>
      <c r="D23" s="121"/>
      <c r="E23" s="121"/>
      <c r="F23" s="121"/>
      <c r="G23" s="121"/>
      <c r="H23" s="123"/>
      <c r="I23" s="110"/>
      <c r="J23" s="124"/>
      <c r="K23" s="124"/>
      <c r="L23" s="124"/>
      <c r="M23" s="124"/>
      <c r="N23" s="125"/>
      <c r="O23" s="114" t="s">
        <v>21</v>
      </c>
      <c r="P23" s="143">
        <v>45201</v>
      </c>
      <c r="Q23" s="115" t="s">
        <v>579</v>
      </c>
      <c r="R23" s="125"/>
    </row>
    <row r="24" spans="1:18" ht="100.8">
      <c r="A24" s="121"/>
      <c r="B24" s="121"/>
      <c r="C24" s="122"/>
      <c r="D24" s="121"/>
      <c r="E24" s="121"/>
      <c r="F24" s="121"/>
      <c r="G24" s="121"/>
      <c r="H24" s="123"/>
      <c r="I24" s="110"/>
      <c r="J24" s="124"/>
      <c r="K24" s="124"/>
      <c r="L24" s="124"/>
      <c r="M24" s="124"/>
      <c r="N24" s="125"/>
      <c r="O24" s="114" t="s">
        <v>580</v>
      </c>
      <c r="P24" s="127">
        <v>45203</v>
      </c>
      <c r="Q24" s="115" t="s">
        <v>581</v>
      </c>
      <c r="R24" s="125"/>
    </row>
    <row r="25" spans="1:18" ht="86.4">
      <c r="A25" s="121"/>
      <c r="B25" s="121"/>
      <c r="C25" s="122"/>
      <c r="D25" s="121"/>
      <c r="E25" s="121"/>
      <c r="F25" s="121"/>
      <c r="G25" s="121"/>
      <c r="H25" s="123"/>
      <c r="I25" s="110"/>
      <c r="J25" s="124"/>
      <c r="K25" s="124"/>
      <c r="L25" s="124"/>
      <c r="M25" s="124"/>
      <c r="N25" s="125"/>
      <c r="O25" s="114" t="s">
        <v>582</v>
      </c>
      <c r="P25" s="127">
        <v>45204</v>
      </c>
      <c r="Q25" s="115" t="s">
        <v>583</v>
      </c>
      <c r="R25" s="125"/>
    </row>
    <row r="26" spans="1:18" ht="86.4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28" t="s">
        <v>584</v>
      </c>
      <c r="P26" s="127">
        <v>45205</v>
      </c>
      <c r="Q26" s="115" t="s">
        <v>585</v>
      </c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2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15"/>
      <c r="R31" s="125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29"/>
      <c r="R32" s="129"/>
    </row>
    <row r="33" spans="1:30">
      <c r="A33" s="130"/>
      <c r="B33" s="130"/>
      <c r="C33" s="130" t="s">
        <v>40</v>
      </c>
      <c r="D33" s="130"/>
      <c r="E33" s="130"/>
      <c r="F33" s="130"/>
      <c r="G33" s="130"/>
      <c r="H33" s="131"/>
      <c r="I33" s="117"/>
      <c r="J33" s="132"/>
      <c r="K33" s="132"/>
      <c r="L33" s="132"/>
      <c r="M33" s="132"/>
      <c r="N33" s="130"/>
      <c r="O33" s="133"/>
      <c r="P33" s="134"/>
      <c r="Q33" s="130"/>
      <c r="R33" s="130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5"/>
      <c r="O34" s="136"/>
      <c r="P34" s="127"/>
      <c r="Q34" s="137"/>
      <c r="R34" s="137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02" t="s">
        <v>571</v>
      </c>
      <c r="B39" s="102" t="s">
        <v>571</v>
      </c>
      <c r="C39" s="102" t="s">
        <v>571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3" t="s">
        <v>58</v>
      </c>
      <c r="B40" s="103" t="s">
        <v>58</v>
      </c>
      <c r="C40" s="103" t="s">
        <v>58</v>
      </c>
      <c r="D40" s="104"/>
      <c r="E40" s="104"/>
      <c r="F40" s="104"/>
      <c r="G40" s="105"/>
      <c r="H40" s="105"/>
      <c r="I40" s="105"/>
      <c r="J40" s="105"/>
      <c r="K40" s="105"/>
      <c r="L40" s="105"/>
      <c r="M40" s="105"/>
      <c r="N40" s="105"/>
      <c r="O40" s="105"/>
      <c r="P40" s="104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59</v>
      </c>
      <c r="B41" s="102" t="s">
        <v>59</v>
      </c>
      <c r="C41" s="102" t="s">
        <v>59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60</v>
      </c>
      <c r="B42" s="102" t="s">
        <v>60</v>
      </c>
      <c r="C42" s="102" t="s">
        <v>60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61</v>
      </c>
      <c r="B43" s="102" t="s">
        <v>61</v>
      </c>
      <c r="C43" s="102" t="s">
        <v>61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8" xr:uid="{00000000-0002-0000-0F00-000000000000}">
      <formula1>"40GP,40HQ,20GP,20HPL,40OP"</formula1>
    </dataValidation>
  </dataValidation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100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22" t="s">
        <v>586</v>
      </c>
      <c r="D9" s="121" t="s">
        <v>342</v>
      </c>
      <c r="E9" s="109" t="s">
        <v>345</v>
      </c>
      <c r="F9" s="109" t="s">
        <v>553</v>
      </c>
      <c r="G9" s="109" t="s">
        <v>21</v>
      </c>
      <c r="H9" s="110" t="s">
        <v>343</v>
      </c>
      <c r="I9" s="110" t="s">
        <v>49</v>
      </c>
      <c r="J9" s="160">
        <v>45187</v>
      </c>
      <c r="K9" s="160">
        <v>45203</v>
      </c>
      <c r="L9" s="160">
        <v>45205</v>
      </c>
      <c r="M9" s="160">
        <v>45208</v>
      </c>
      <c r="N9" s="142" t="s">
        <v>345</v>
      </c>
      <c r="O9" s="145"/>
      <c r="P9" s="143">
        <v>45187</v>
      </c>
      <c r="Q9" s="144" t="s">
        <v>23</v>
      </c>
      <c r="R9" s="125"/>
    </row>
    <row r="10" spans="1:19" ht="15">
      <c r="A10" s="109" t="s">
        <v>556</v>
      </c>
      <c r="B10" s="109" t="s">
        <v>335</v>
      </c>
      <c r="C10" s="122" t="s">
        <v>587</v>
      </c>
      <c r="D10" s="121" t="s">
        <v>346</v>
      </c>
      <c r="E10" s="109" t="s">
        <v>345</v>
      </c>
      <c r="F10" s="109" t="s">
        <v>553</v>
      </c>
      <c r="G10" s="109" t="s">
        <v>21</v>
      </c>
      <c r="H10" s="110" t="s">
        <v>347</v>
      </c>
      <c r="I10" s="110" t="s">
        <v>49</v>
      </c>
      <c r="J10" s="160">
        <v>45187</v>
      </c>
      <c r="K10" s="160">
        <v>45203</v>
      </c>
      <c r="L10" s="160">
        <v>45205</v>
      </c>
      <c r="M10" s="160">
        <v>45208</v>
      </c>
      <c r="N10" s="142" t="s">
        <v>345</v>
      </c>
      <c r="O10" s="145"/>
      <c r="P10" s="143">
        <v>45187</v>
      </c>
      <c r="Q10" s="144" t="s">
        <v>23</v>
      </c>
      <c r="R10" s="125"/>
    </row>
    <row r="11" spans="1:19" ht="15">
      <c r="A11" s="109" t="s">
        <v>556</v>
      </c>
      <c r="B11" s="109" t="s">
        <v>335</v>
      </c>
      <c r="C11" s="122" t="s">
        <v>588</v>
      </c>
      <c r="D11" s="121" t="s">
        <v>348</v>
      </c>
      <c r="E11" s="109" t="s">
        <v>345</v>
      </c>
      <c r="F11" s="109" t="s">
        <v>553</v>
      </c>
      <c r="G11" s="109" t="s">
        <v>21</v>
      </c>
      <c r="H11" s="110" t="s">
        <v>349</v>
      </c>
      <c r="I11" s="110" t="s">
        <v>49</v>
      </c>
      <c r="J11" s="160">
        <v>45187</v>
      </c>
      <c r="K11" s="160">
        <v>45203</v>
      </c>
      <c r="L11" s="160">
        <v>45205</v>
      </c>
      <c r="M11" s="160">
        <v>45208</v>
      </c>
      <c r="N11" s="142" t="s">
        <v>345</v>
      </c>
      <c r="O11" s="145"/>
      <c r="P11" s="143">
        <v>45187</v>
      </c>
      <c r="Q11" s="144" t="s">
        <v>23</v>
      </c>
      <c r="R11" s="125"/>
    </row>
    <row r="12" spans="1:19" ht="15">
      <c r="A12" s="121"/>
      <c r="B12" s="121"/>
      <c r="C12" s="122"/>
      <c r="D12" s="121"/>
      <c r="E12" s="121"/>
      <c r="F12" s="121"/>
      <c r="G12" s="109"/>
      <c r="H12" s="110"/>
      <c r="I12" s="110"/>
      <c r="J12" s="111"/>
      <c r="K12" s="111"/>
      <c r="L12" s="124"/>
      <c r="M12" s="124"/>
      <c r="N12" s="112" t="s">
        <v>589</v>
      </c>
      <c r="O12" s="113"/>
      <c r="P12" s="143">
        <v>45187</v>
      </c>
      <c r="Q12" s="115" t="s">
        <v>25</v>
      </c>
      <c r="R12" s="125"/>
    </row>
    <row r="13" spans="1:19">
      <c r="A13" s="121"/>
      <c r="B13" s="121"/>
      <c r="C13" s="122"/>
      <c r="D13" s="121"/>
      <c r="E13" s="121"/>
      <c r="F13" s="121"/>
      <c r="G13" s="121"/>
      <c r="H13" s="123"/>
      <c r="I13" s="110"/>
      <c r="J13" s="111"/>
      <c r="K13" s="111"/>
      <c r="L13" s="124"/>
      <c r="M13" s="124"/>
      <c r="N13" s="112" t="s">
        <v>590</v>
      </c>
      <c r="O13" s="126"/>
      <c r="P13" s="127">
        <v>45188</v>
      </c>
      <c r="Q13" s="115" t="s">
        <v>25</v>
      </c>
      <c r="R13" s="125"/>
    </row>
    <row r="14" spans="1:19">
      <c r="A14" s="121"/>
      <c r="B14" s="121"/>
      <c r="C14" s="122"/>
      <c r="D14" s="121"/>
      <c r="E14" s="121"/>
      <c r="F14" s="121"/>
      <c r="G14" s="121"/>
      <c r="H14" s="123"/>
      <c r="I14" s="110"/>
      <c r="J14" s="124"/>
      <c r="K14" s="111"/>
      <c r="L14" s="124"/>
      <c r="M14" s="124"/>
      <c r="N14" s="112" t="s">
        <v>591</v>
      </c>
      <c r="O14" s="126"/>
      <c r="P14" s="127">
        <v>45189</v>
      </c>
      <c r="Q14" s="115" t="s">
        <v>25</v>
      </c>
      <c r="R14" s="125"/>
    </row>
    <row r="15" spans="1:19">
      <c r="A15" s="121"/>
      <c r="B15" s="121"/>
      <c r="C15" s="122"/>
      <c r="D15" s="121"/>
      <c r="E15" s="121"/>
      <c r="F15" s="121"/>
      <c r="G15" s="121"/>
      <c r="H15" s="123"/>
      <c r="I15" s="110"/>
      <c r="J15" s="124"/>
      <c r="K15" s="124"/>
      <c r="L15" s="124"/>
      <c r="M15" s="124"/>
      <c r="N15" s="112" t="s">
        <v>553</v>
      </c>
      <c r="O15" s="126"/>
      <c r="P15" s="127">
        <v>45190</v>
      </c>
      <c r="Q15" s="115" t="s">
        <v>25</v>
      </c>
      <c r="R15" s="125"/>
    </row>
    <row r="16" spans="1:19" ht="28.8">
      <c r="A16" s="121"/>
      <c r="B16" s="121"/>
      <c r="C16" s="122"/>
      <c r="D16" s="121"/>
      <c r="E16" s="121"/>
      <c r="F16" s="121"/>
      <c r="G16" s="121"/>
      <c r="H16" s="123"/>
      <c r="I16" s="110"/>
      <c r="J16" s="124"/>
      <c r="K16" s="124"/>
      <c r="L16" s="124"/>
      <c r="M16" s="124"/>
      <c r="N16" s="114" t="s">
        <v>553</v>
      </c>
      <c r="O16" s="126"/>
      <c r="P16" s="127">
        <v>45191</v>
      </c>
      <c r="Q16" s="115" t="s">
        <v>592</v>
      </c>
      <c r="R16" s="125"/>
    </row>
    <row r="17" spans="1:18">
      <c r="A17" s="121"/>
      <c r="B17" s="121"/>
      <c r="C17" s="122"/>
      <c r="D17" s="121"/>
      <c r="E17" s="121"/>
      <c r="F17" s="121"/>
      <c r="G17" s="121"/>
      <c r="H17" s="123"/>
      <c r="I17" s="110"/>
      <c r="J17" s="124"/>
      <c r="K17" s="124"/>
      <c r="L17" s="124"/>
      <c r="M17" s="124"/>
      <c r="N17" s="126"/>
      <c r="O17" s="113" t="s">
        <v>559</v>
      </c>
      <c r="P17" s="128">
        <v>45194</v>
      </c>
      <c r="Q17" s="115" t="s">
        <v>25</v>
      </c>
      <c r="R17" s="125"/>
    </row>
    <row r="18" spans="1:18">
      <c r="A18" s="121"/>
      <c r="B18" s="121"/>
      <c r="C18" s="122"/>
      <c r="D18" s="121"/>
      <c r="E18" s="121"/>
      <c r="F18" s="121"/>
      <c r="G18" s="121"/>
      <c r="H18" s="123"/>
      <c r="I18" s="110"/>
      <c r="J18" s="124"/>
      <c r="K18" s="124"/>
      <c r="L18" s="124"/>
      <c r="M18" s="124"/>
      <c r="N18" s="125"/>
      <c r="O18" s="113" t="s">
        <v>559</v>
      </c>
      <c r="P18" s="128">
        <v>45195</v>
      </c>
      <c r="Q18" s="115" t="s">
        <v>25</v>
      </c>
      <c r="R18" s="125"/>
    </row>
    <row r="19" spans="1:18" ht="15">
      <c r="A19" s="121"/>
      <c r="B19" s="121"/>
      <c r="C19" s="122"/>
      <c r="D19" s="121"/>
      <c r="E19" s="121"/>
      <c r="F19" s="121"/>
      <c r="G19" s="121"/>
      <c r="H19" s="123"/>
      <c r="I19" s="110"/>
      <c r="J19" s="124"/>
      <c r="K19" s="124"/>
      <c r="L19" s="124"/>
      <c r="M19" s="124"/>
      <c r="N19" s="125"/>
      <c r="O19" s="113" t="s">
        <v>559</v>
      </c>
      <c r="P19" s="143">
        <v>45196</v>
      </c>
      <c r="Q19" s="115" t="s">
        <v>25</v>
      </c>
      <c r="R19" s="125"/>
    </row>
    <row r="20" spans="1:18" ht="15">
      <c r="A20" s="121"/>
      <c r="B20" s="121"/>
      <c r="C20" s="122"/>
      <c r="D20" s="121"/>
      <c r="E20" s="121"/>
      <c r="F20" s="121"/>
      <c r="G20" s="121"/>
      <c r="H20" s="123"/>
      <c r="I20" s="110"/>
      <c r="J20" s="124"/>
      <c r="K20" s="124"/>
      <c r="L20" s="124"/>
      <c r="M20" s="124"/>
      <c r="N20" s="125"/>
      <c r="O20" s="113" t="s">
        <v>559</v>
      </c>
      <c r="P20" s="143">
        <v>45197</v>
      </c>
      <c r="Q20" s="115" t="s">
        <v>25</v>
      </c>
      <c r="R20" s="125"/>
    </row>
    <row r="21" spans="1:18" ht="15">
      <c r="A21" s="121"/>
      <c r="B21" s="121"/>
      <c r="C21" s="122"/>
      <c r="D21" s="121"/>
      <c r="E21" s="121"/>
      <c r="F21" s="121"/>
      <c r="G21" s="121"/>
      <c r="H21" s="123"/>
      <c r="I21" s="110"/>
      <c r="J21" s="124"/>
      <c r="K21" s="124"/>
      <c r="L21" s="124"/>
      <c r="M21" s="124"/>
      <c r="N21" s="125"/>
      <c r="O21" s="114" t="s">
        <v>593</v>
      </c>
      <c r="P21" s="143">
        <v>45198</v>
      </c>
      <c r="Q21" s="115" t="s">
        <v>25</v>
      </c>
      <c r="R21" s="125"/>
    </row>
    <row r="22" spans="1:18" ht="15">
      <c r="A22" s="121"/>
      <c r="B22" s="121"/>
      <c r="C22" s="122"/>
      <c r="D22" s="121"/>
      <c r="E22" s="121"/>
      <c r="F22" s="121"/>
      <c r="G22" s="121"/>
      <c r="H22" s="123"/>
      <c r="I22" s="110"/>
      <c r="J22" s="124"/>
      <c r="K22" s="124"/>
      <c r="L22" s="124"/>
      <c r="M22" s="124"/>
      <c r="N22" s="125"/>
      <c r="O22" s="114" t="s">
        <v>594</v>
      </c>
      <c r="P22" s="143">
        <v>45201</v>
      </c>
      <c r="Q22" s="144" t="s">
        <v>23</v>
      </c>
      <c r="R22" s="125"/>
    </row>
    <row r="23" spans="1:18" ht="15">
      <c r="A23" s="121"/>
      <c r="B23" s="121"/>
      <c r="C23" s="122"/>
      <c r="D23" s="121"/>
      <c r="E23" s="121"/>
      <c r="F23" s="121"/>
      <c r="G23" s="121"/>
      <c r="H23" s="123"/>
      <c r="I23" s="110"/>
      <c r="J23" s="124"/>
      <c r="K23" s="124"/>
      <c r="L23" s="124"/>
      <c r="M23" s="124"/>
      <c r="N23" s="125"/>
      <c r="O23" s="114" t="s">
        <v>595</v>
      </c>
      <c r="P23" s="143">
        <v>45203</v>
      </c>
      <c r="Q23" s="115" t="s">
        <v>25</v>
      </c>
      <c r="R23" s="125"/>
    </row>
    <row r="24" spans="1:18" ht="15">
      <c r="A24" s="121"/>
      <c r="B24" s="121"/>
      <c r="C24" s="122"/>
      <c r="D24" s="121"/>
      <c r="E24" s="121"/>
      <c r="F24" s="121"/>
      <c r="G24" s="121"/>
      <c r="H24" s="123"/>
      <c r="I24" s="110"/>
      <c r="J24" s="124"/>
      <c r="K24" s="124"/>
      <c r="L24" s="124"/>
      <c r="M24" s="124"/>
      <c r="N24" s="125"/>
      <c r="O24" s="114" t="s">
        <v>596</v>
      </c>
      <c r="P24" s="127">
        <v>45204</v>
      </c>
      <c r="Q24" s="144" t="s">
        <v>23</v>
      </c>
      <c r="R24" s="125"/>
    </row>
    <row r="25" spans="1:18">
      <c r="A25" s="121"/>
      <c r="B25" s="121"/>
      <c r="C25" s="122"/>
      <c r="D25" s="121"/>
      <c r="E25" s="121"/>
      <c r="F25" s="121"/>
      <c r="G25" s="121"/>
      <c r="H25" s="123"/>
      <c r="I25" s="110"/>
      <c r="J25" s="124"/>
      <c r="K25" s="124"/>
      <c r="L25" s="124"/>
      <c r="M25" s="124"/>
      <c r="N25" s="125"/>
      <c r="O25" s="114" t="s">
        <v>597</v>
      </c>
      <c r="P25" s="127">
        <v>45205</v>
      </c>
      <c r="Q25" s="115" t="s">
        <v>25</v>
      </c>
      <c r="R25" s="125"/>
    </row>
    <row r="26" spans="1:18" ht="57.6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28" t="s">
        <v>21</v>
      </c>
      <c r="P26" s="127">
        <v>45208</v>
      </c>
      <c r="Q26" s="115" t="s">
        <v>598</v>
      </c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14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2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15"/>
      <c r="R31" s="125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29"/>
      <c r="R32" s="129"/>
    </row>
    <row r="33" spans="1:30">
      <c r="A33" s="130"/>
      <c r="B33" s="130"/>
      <c r="C33" s="130" t="s">
        <v>40</v>
      </c>
      <c r="D33" s="130"/>
      <c r="E33" s="130"/>
      <c r="F33" s="130"/>
      <c r="G33" s="130"/>
      <c r="H33" s="131"/>
      <c r="I33" s="117"/>
      <c r="J33" s="132"/>
      <c r="K33" s="132"/>
      <c r="L33" s="132"/>
      <c r="M33" s="132"/>
      <c r="N33" s="130"/>
      <c r="O33" s="133"/>
      <c r="P33" s="134"/>
      <c r="Q33" s="130"/>
      <c r="R33" s="130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5"/>
      <c r="O34" s="136"/>
      <c r="P34" s="127"/>
      <c r="Q34" s="137"/>
      <c r="R34" s="137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02" t="s">
        <v>571</v>
      </c>
      <c r="B39" s="102" t="s">
        <v>571</v>
      </c>
      <c r="C39" s="102" t="s">
        <v>571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3" t="s">
        <v>58</v>
      </c>
      <c r="B40" s="103" t="s">
        <v>58</v>
      </c>
      <c r="C40" s="103" t="s">
        <v>58</v>
      </c>
      <c r="D40" s="104"/>
      <c r="E40" s="104"/>
      <c r="F40" s="104"/>
      <c r="G40" s="105"/>
      <c r="H40" s="105"/>
      <c r="I40" s="105"/>
      <c r="J40" s="105"/>
      <c r="K40" s="105"/>
      <c r="L40" s="105"/>
      <c r="M40" s="105"/>
      <c r="N40" s="105"/>
      <c r="O40" s="105"/>
      <c r="P40" s="104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59</v>
      </c>
      <c r="B41" s="102" t="s">
        <v>59</v>
      </c>
      <c r="C41" s="102" t="s">
        <v>59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60</v>
      </c>
      <c r="B42" s="102" t="s">
        <v>60</v>
      </c>
      <c r="C42" s="102" t="s">
        <v>60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61</v>
      </c>
      <c r="B43" s="102" t="s">
        <v>61</v>
      </c>
      <c r="C43" s="102" t="s">
        <v>61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8" xr:uid="{00000000-0002-0000-1000-000000000000}">
      <formula1>"40GP,40HQ,20GP,20HPL,40OP"</formula1>
    </dataValidation>
  </dataValidation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111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 t="s">
        <v>599</v>
      </c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21" t="s">
        <v>555</v>
      </c>
      <c r="B9" s="121" t="s">
        <v>248</v>
      </c>
      <c r="C9" s="122">
        <v>201913399</v>
      </c>
      <c r="D9" s="121" t="s">
        <v>264</v>
      </c>
      <c r="E9" s="121" t="s">
        <v>240</v>
      </c>
      <c r="F9" s="121" t="s">
        <v>27</v>
      </c>
      <c r="G9" s="121" t="s">
        <v>267</v>
      </c>
      <c r="H9" s="180" t="s">
        <v>600</v>
      </c>
      <c r="I9" s="110" t="s">
        <v>49</v>
      </c>
      <c r="J9" s="124">
        <v>45187</v>
      </c>
      <c r="K9" s="124">
        <f>J9+23</f>
        <v>45210</v>
      </c>
      <c r="L9" s="124"/>
      <c r="M9" s="124"/>
      <c r="N9" s="142" t="s">
        <v>22</v>
      </c>
      <c r="O9" s="145"/>
      <c r="P9" s="143">
        <v>45187</v>
      </c>
      <c r="Q9" s="144" t="s">
        <v>23</v>
      </c>
      <c r="R9" s="125"/>
    </row>
    <row r="10" spans="1:19" ht="15">
      <c r="A10" s="121" t="s">
        <v>555</v>
      </c>
      <c r="B10" s="121" t="s">
        <v>248</v>
      </c>
      <c r="C10" s="122">
        <v>201913399</v>
      </c>
      <c r="D10" s="121" t="s">
        <v>264</v>
      </c>
      <c r="E10" s="121" t="s">
        <v>240</v>
      </c>
      <c r="F10" s="121" t="s">
        <v>27</v>
      </c>
      <c r="G10" s="121" t="s">
        <v>267</v>
      </c>
      <c r="H10" s="180" t="s">
        <v>601</v>
      </c>
      <c r="I10" s="110" t="s">
        <v>49</v>
      </c>
      <c r="J10" s="124">
        <v>45187</v>
      </c>
      <c r="K10" s="124">
        <f>J10+23</f>
        <v>45210</v>
      </c>
      <c r="L10" s="124"/>
      <c r="M10" s="124"/>
      <c r="N10" s="142" t="s">
        <v>22</v>
      </c>
      <c r="O10" s="145"/>
      <c r="P10" s="143">
        <v>45187</v>
      </c>
      <c r="Q10" s="144" t="s">
        <v>23</v>
      </c>
      <c r="R10" s="125"/>
    </row>
    <row r="11" spans="1:19" ht="15">
      <c r="A11" s="121" t="s">
        <v>555</v>
      </c>
      <c r="B11" s="121" t="s">
        <v>248</v>
      </c>
      <c r="C11" s="122">
        <v>201913399</v>
      </c>
      <c r="D11" s="121" t="s">
        <v>264</v>
      </c>
      <c r="E11" s="121" t="s">
        <v>240</v>
      </c>
      <c r="F11" s="121" t="s">
        <v>27</v>
      </c>
      <c r="G11" s="121" t="s">
        <v>267</v>
      </c>
      <c r="H11" s="180" t="s">
        <v>602</v>
      </c>
      <c r="I11" s="110" t="s">
        <v>49</v>
      </c>
      <c r="J11" s="124">
        <v>45187</v>
      </c>
      <c r="K11" s="124">
        <f>J11+23</f>
        <v>45210</v>
      </c>
      <c r="L11" s="124"/>
      <c r="M11" s="124"/>
      <c r="N11" s="142" t="s">
        <v>22</v>
      </c>
      <c r="O11" s="145"/>
      <c r="P11" s="143">
        <v>45187</v>
      </c>
      <c r="Q11" s="144" t="s">
        <v>23</v>
      </c>
      <c r="R11" s="125"/>
    </row>
    <row r="12" spans="1:19" ht="15">
      <c r="A12" s="121" t="s">
        <v>555</v>
      </c>
      <c r="B12" s="121" t="s">
        <v>248</v>
      </c>
      <c r="C12" s="122">
        <v>201913399</v>
      </c>
      <c r="D12" s="121" t="s">
        <v>264</v>
      </c>
      <c r="E12" s="121" t="s">
        <v>240</v>
      </c>
      <c r="F12" s="121" t="s">
        <v>27</v>
      </c>
      <c r="G12" s="121" t="s">
        <v>267</v>
      </c>
      <c r="H12" s="180" t="s">
        <v>603</v>
      </c>
      <c r="I12" s="110" t="s">
        <v>49</v>
      </c>
      <c r="J12" s="124">
        <v>45187</v>
      </c>
      <c r="K12" s="124">
        <f>J12+23</f>
        <v>45210</v>
      </c>
      <c r="L12" s="124"/>
      <c r="M12" s="124"/>
      <c r="N12" s="142" t="s">
        <v>22</v>
      </c>
      <c r="O12" s="145"/>
      <c r="P12" s="143">
        <v>45187</v>
      </c>
      <c r="Q12" s="144" t="s">
        <v>23</v>
      </c>
      <c r="R12" s="125"/>
    </row>
    <row r="13" spans="1:19" ht="15">
      <c r="A13" s="121" t="s">
        <v>555</v>
      </c>
      <c r="B13" s="121" t="s">
        <v>248</v>
      </c>
      <c r="C13" s="122">
        <v>201913399</v>
      </c>
      <c r="D13" s="121" t="s">
        <v>264</v>
      </c>
      <c r="E13" s="121" t="s">
        <v>240</v>
      </c>
      <c r="F13" s="121" t="s">
        <v>27</v>
      </c>
      <c r="G13" s="121" t="s">
        <v>267</v>
      </c>
      <c r="H13" s="180" t="s">
        <v>604</v>
      </c>
      <c r="I13" s="110" t="s">
        <v>49</v>
      </c>
      <c r="J13" s="124">
        <v>45187</v>
      </c>
      <c r="K13" s="124">
        <f>J13+23</f>
        <v>45210</v>
      </c>
      <c r="L13" s="124"/>
      <c r="M13" s="124"/>
      <c r="N13" s="142" t="s">
        <v>22</v>
      </c>
      <c r="O13" s="145"/>
      <c r="P13" s="143">
        <v>45187</v>
      </c>
      <c r="Q13" s="144" t="s">
        <v>23</v>
      </c>
      <c r="R13" s="125"/>
    </row>
    <row r="14" spans="1:19" ht="15">
      <c r="A14" s="121" t="s">
        <v>555</v>
      </c>
      <c r="B14" s="121" t="s">
        <v>248</v>
      </c>
      <c r="C14" s="122">
        <v>201877131</v>
      </c>
      <c r="D14" s="121" t="s">
        <v>273</v>
      </c>
      <c r="E14" s="121" t="s">
        <v>240</v>
      </c>
      <c r="F14" s="121" t="s">
        <v>27</v>
      </c>
      <c r="G14" s="121" t="s">
        <v>21</v>
      </c>
      <c r="H14" s="176" t="s">
        <v>274</v>
      </c>
      <c r="I14" s="110" t="s">
        <v>49</v>
      </c>
      <c r="J14" s="124">
        <v>45187</v>
      </c>
      <c r="K14" s="111">
        <f>J14+14</f>
        <v>45201</v>
      </c>
      <c r="L14" s="124"/>
      <c r="M14" s="124"/>
      <c r="N14" s="142" t="s">
        <v>22</v>
      </c>
      <c r="O14" s="145"/>
      <c r="P14" s="143">
        <v>45187</v>
      </c>
      <c r="Q14" s="144" t="s">
        <v>23</v>
      </c>
      <c r="R14" s="125"/>
    </row>
    <row r="15" spans="1:19" ht="15">
      <c r="A15" s="121" t="s">
        <v>573</v>
      </c>
      <c r="B15" s="121" t="s">
        <v>236</v>
      </c>
      <c r="C15" s="122">
        <v>201521531</v>
      </c>
      <c r="D15" s="121" t="s">
        <v>237</v>
      </c>
      <c r="E15" s="121" t="s">
        <v>240</v>
      </c>
      <c r="F15" s="121" t="s">
        <v>27</v>
      </c>
      <c r="G15" s="121" t="s">
        <v>241</v>
      </c>
      <c r="H15" s="178" t="s">
        <v>238</v>
      </c>
      <c r="I15" s="110" t="s">
        <v>49</v>
      </c>
      <c r="J15" s="124">
        <v>45187</v>
      </c>
      <c r="K15" s="124">
        <f>J15+20</f>
        <v>45207</v>
      </c>
      <c r="L15" s="124"/>
      <c r="M15" s="124"/>
      <c r="N15" s="142" t="s">
        <v>22</v>
      </c>
      <c r="O15" s="145"/>
      <c r="P15" s="143">
        <v>45187</v>
      </c>
      <c r="Q15" s="144" t="s">
        <v>23</v>
      </c>
      <c r="R15" s="125"/>
    </row>
    <row r="16" spans="1:19" ht="15">
      <c r="A16" s="121" t="s">
        <v>555</v>
      </c>
      <c r="B16" s="121" t="s">
        <v>248</v>
      </c>
      <c r="C16" s="122">
        <v>201857067</v>
      </c>
      <c r="D16" s="121" t="s">
        <v>292</v>
      </c>
      <c r="E16" s="121" t="s">
        <v>240</v>
      </c>
      <c r="F16" s="121" t="s">
        <v>27</v>
      </c>
      <c r="G16" s="121" t="s">
        <v>21</v>
      </c>
      <c r="H16" s="176" t="s">
        <v>293</v>
      </c>
      <c r="I16" s="110" t="s">
        <v>49</v>
      </c>
      <c r="J16" s="124">
        <v>45187</v>
      </c>
      <c r="K16" s="111">
        <f>J16+14</f>
        <v>45201</v>
      </c>
      <c r="L16" s="124"/>
      <c r="M16" s="124"/>
      <c r="N16" s="142" t="s">
        <v>22</v>
      </c>
      <c r="O16" s="145"/>
      <c r="P16" s="143">
        <v>45187</v>
      </c>
      <c r="Q16" s="144" t="s">
        <v>23</v>
      </c>
      <c r="R16" s="125"/>
    </row>
    <row r="17" spans="1:18">
      <c r="A17" s="121"/>
      <c r="B17" s="121"/>
      <c r="C17" s="122"/>
      <c r="D17" s="121"/>
      <c r="E17" s="121"/>
      <c r="F17" s="121"/>
      <c r="G17" s="121"/>
      <c r="H17" s="123"/>
      <c r="I17" s="110"/>
      <c r="J17" s="124"/>
      <c r="K17" s="124"/>
      <c r="L17" s="124"/>
      <c r="M17" s="124"/>
      <c r="N17" s="113" t="s">
        <v>177</v>
      </c>
      <c r="O17" s="126"/>
      <c r="P17" s="127">
        <v>45187</v>
      </c>
      <c r="Q17" s="115" t="s">
        <v>25</v>
      </c>
      <c r="R17" s="125"/>
    </row>
    <row r="18" spans="1:18">
      <c r="A18" s="121"/>
      <c r="B18" s="121"/>
      <c r="C18" s="122"/>
      <c r="D18" s="121"/>
      <c r="E18" s="121"/>
      <c r="F18" s="121"/>
      <c r="G18" s="121"/>
      <c r="H18" s="123"/>
      <c r="I18" s="110"/>
      <c r="J18" s="124"/>
      <c r="K18" s="124"/>
      <c r="L18" s="124"/>
      <c r="M18" s="124"/>
      <c r="N18" s="112" t="s">
        <v>605</v>
      </c>
      <c r="O18" s="126"/>
      <c r="P18" s="127">
        <v>45188</v>
      </c>
      <c r="Q18" s="115" t="s">
        <v>25</v>
      </c>
      <c r="R18" s="125"/>
    </row>
    <row r="19" spans="1:18">
      <c r="A19" s="121"/>
      <c r="B19" s="121"/>
      <c r="C19" s="122"/>
      <c r="D19" s="121"/>
      <c r="E19" s="121"/>
      <c r="F19" s="121"/>
      <c r="G19" s="121"/>
      <c r="H19" s="123"/>
      <c r="I19" s="110"/>
      <c r="J19" s="124"/>
      <c r="K19" s="124"/>
      <c r="L19" s="124"/>
      <c r="M19" s="124"/>
      <c r="N19" s="112" t="s">
        <v>606</v>
      </c>
      <c r="O19" s="128"/>
      <c r="P19" s="127">
        <v>45189</v>
      </c>
      <c r="Q19" s="115" t="s">
        <v>25</v>
      </c>
      <c r="R19" s="125"/>
    </row>
    <row r="20" spans="1:18" ht="15">
      <c r="A20" s="121"/>
      <c r="B20" s="121"/>
      <c r="C20" s="122"/>
      <c r="D20" s="121"/>
      <c r="E20" s="121"/>
      <c r="F20" s="121"/>
      <c r="G20" s="121"/>
      <c r="H20" s="123"/>
      <c r="I20" s="110"/>
      <c r="J20" s="124"/>
      <c r="K20" s="124"/>
      <c r="L20" s="124"/>
      <c r="M20" s="124"/>
      <c r="N20" s="112" t="s">
        <v>27</v>
      </c>
      <c r="O20" s="128"/>
      <c r="P20" s="127">
        <v>45190</v>
      </c>
      <c r="Q20" s="144" t="s">
        <v>23</v>
      </c>
      <c r="R20" s="125"/>
    </row>
    <row r="21" spans="1:18">
      <c r="A21" s="121"/>
      <c r="B21" s="121"/>
      <c r="C21" s="122"/>
      <c r="D21" s="121"/>
      <c r="E21" s="121"/>
      <c r="F21" s="121"/>
      <c r="G21" s="121"/>
      <c r="H21" s="123"/>
      <c r="I21" s="110"/>
      <c r="J21" s="124"/>
      <c r="K21" s="124"/>
      <c r="L21" s="124"/>
      <c r="M21" s="124"/>
      <c r="N21" s="125"/>
      <c r="O21" s="114" t="s">
        <v>28</v>
      </c>
      <c r="P21" s="127">
        <v>45191</v>
      </c>
      <c r="Q21" s="115" t="s">
        <v>25</v>
      </c>
      <c r="R21" s="125"/>
    </row>
    <row r="22" spans="1:18" ht="43.2">
      <c r="A22" s="121"/>
      <c r="B22" s="121"/>
      <c r="C22" s="122"/>
      <c r="D22" s="121"/>
      <c r="E22" s="121"/>
      <c r="F22" s="121"/>
      <c r="G22" s="121"/>
      <c r="H22" s="123"/>
      <c r="I22" s="110"/>
      <c r="J22" s="124"/>
      <c r="K22" s="124"/>
      <c r="L22" s="124"/>
      <c r="M22" s="124"/>
      <c r="N22" s="125"/>
      <c r="O22" s="114" t="s">
        <v>28</v>
      </c>
      <c r="P22" s="128">
        <v>45194</v>
      </c>
      <c r="Q22" s="115" t="s">
        <v>607</v>
      </c>
      <c r="R22" s="125"/>
    </row>
    <row r="23" spans="1:18" ht="72">
      <c r="A23" s="121"/>
      <c r="B23" s="121"/>
      <c r="C23" s="121"/>
      <c r="D23" s="121"/>
      <c r="E23" s="121"/>
      <c r="F23" s="121"/>
      <c r="G23" s="121"/>
      <c r="H23" s="123"/>
      <c r="I23" s="110"/>
      <c r="J23" s="124"/>
      <c r="K23" s="124"/>
      <c r="L23" s="124"/>
      <c r="M23" s="124"/>
      <c r="N23" s="125"/>
      <c r="O23" s="114" t="s">
        <v>608</v>
      </c>
      <c r="P23" s="128">
        <v>45195</v>
      </c>
      <c r="Q23" s="115" t="s">
        <v>25</v>
      </c>
      <c r="R23" s="115" t="s">
        <v>609</v>
      </c>
    </row>
    <row r="24" spans="1:18">
      <c r="A24" s="121"/>
      <c r="B24" s="121"/>
      <c r="C24" s="122"/>
      <c r="D24" s="121"/>
      <c r="E24" s="121"/>
      <c r="F24" s="121"/>
      <c r="G24" s="121"/>
      <c r="H24" s="123"/>
      <c r="I24" s="110"/>
      <c r="J24" s="124"/>
      <c r="K24" s="124"/>
      <c r="L24" s="124"/>
      <c r="M24" s="124"/>
      <c r="N24" s="125"/>
      <c r="O24" s="114" t="s">
        <v>28</v>
      </c>
      <c r="P24" s="128">
        <v>45195</v>
      </c>
      <c r="Q24" s="115" t="s">
        <v>95</v>
      </c>
      <c r="R24" s="112" t="s">
        <v>610</v>
      </c>
    </row>
    <row r="25" spans="1:18" ht="72">
      <c r="A25" s="121"/>
      <c r="B25" s="121"/>
      <c r="C25" s="122"/>
      <c r="D25" s="121"/>
      <c r="E25" s="121"/>
      <c r="F25" s="121"/>
      <c r="G25" s="121"/>
      <c r="H25" s="123"/>
      <c r="I25" s="110"/>
      <c r="J25" s="124"/>
      <c r="K25" s="124"/>
      <c r="L25" s="124"/>
      <c r="M25" s="124"/>
      <c r="N25" s="125"/>
      <c r="O25" s="114" t="s">
        <v>194</v>
      </c>
      <c r="P25" s="143">
        <v>45196</v>
      </c>
      <c r="Q25" s="115" t="s">
        <v>25</v>
      </c>
      <c r="R25" s="115" t="s">
        <v>609</v>
      </c>
    </row>
    <row r="26" spans="1:18" ht="15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14" t="s">
        <v>611</v>
      </c>
      <c r="P26" s="143">
        <v>45196</v>
      </c>
      <c r="Q26" s="115" t="s">
        <v>25</v>
      </c>
      <c r="R26" s="112" t="s">
        <v>610</v>
      </c>
    </row>
    <row r="27" spans="1:18" ht="72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612</v>
      </c>
      <c r="P27" s="143">
        <v>45197</v>
      </c>
      <c r="Q27" s="115" t="s">
        <v>25</v>
      </c>
      <c r="R27" s="115" t="s">
        <v>609</v>
      </c>
    </row>
    <row r="28" spans="1:18" ht="15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613</v>
      </c>
      <c r="P28" s="143">
        <v>45197</v>
      </c>
      <c r="Q28" s="115" t="s">
        <v>25</v>
      </c>
      <c r="R28" s="112" t="s">
        <v>610</v>
      </c>
    </row>
    <row r="29" spans="1:18" ht="72">
      <c r="A29" s="121"/>
      <c r="B29" s="121"/>
      <c r="C29" s="122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614</v>
      </c>
      <c r="P29" s="143">
        <v>45198</v>
      </c>
      <c r="Q29" s="115" t="s">
        <v>25</v>
      </c>
      <c r="R29" s="115" t="s">
        <v>609</v>
      </c>
    </row>
    <row r="30" spans="1:18" ht="15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615</v>
      </c>
      <c r="P30" s="143">
        <v>45198</v>
      </c>
      <c r="Q30" s="115" t="s">
        <v>25</v>
      </c>
      <c r="R30" s="112" t="s">
        <v>610</v>
      </c>
    </row>
    <row r="31" spans="1:18" ht="72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616</v>
      </c>
      <c r="P31" s="143">
        <v>45201</v>
      </c>
      <c r="Q31" s="115" t="s">
        <v>25</v>
      </c>
      <c r="R31" s="115" t="s">
        <v>609</v>
      </c>
    </row>
    <row r="32" spans="1:18" ht="15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617</v>
      </c>
      <c r="P32" s="143">
        <v>45201</v>
      </c>
      <c r="Q32" s="115" t="s">
        <v>25</v>
      </c>
      <c r="R32" s="112" t="s">
        <v>610</v>
      </c>
    </row>
    <row r="33" spans="1:18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21</v>
      </c>
      <c r="P33" s="127">
        <v>45203</v>
      </c>
      <c r="Q33" s="112" t="s">
        <v>618</v>
      </c>
      <c r="R33" s="177" t="s">
        <v>619</v>
      </c>
    </row>
    <row r="34" spans="1:18" ht="72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620</v>
      </c>
      <c r="P34" s="127">
        <v>45203</v>
      </c>
      <c r="Q34" s="115" t="s">
        <v>621</v>
      </c>
      <c r="R34" s="172" t="s">
        <v>622</v>
      </c>
    </row>
    <row r="35" spans="1:18" ht="57.6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14" t="s">
        <v>21</v>
      </c>
      <c r="P35" s="127">
        <v>45203</v>
      </c>
      <c r="Q35" s="115" t="s">
        <v>623</v>
      </c>
      <c r="R35" s="179" t="s">
        <v>238</v>
      </c>
    </row>
    <row r="36" spans="1:18" ht="57.6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14" t="s">
        <v>21</v>
      </c>
      <c r="P36" s="127">
        <v>45204</v>
      </c>
      <c r="Q36" s="115" t="s">
        <v>623</v>
      </c>
      <c r="R36" s="179" t="s">
        <v>238</v>
      </c>
    </row>
    <row r="37" spans="1:18" ht="86.4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14" t="s">
        <v>21</v>
      </c>
      <c r="P37" s="127">
        <v>45205</v>
      </c>
      <c r="Q37" s="115" t="s">
        <v>624</v>
      </c>
      <c r="R37" s="179" t="s">
        <v>238</v>
      </c>
    </row>
    <row r="38" spans="1:18" ht="57.6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114" t="s">
        <v>241</v>
      </c>
      <c r="P38" s="127">
        <v>45208</v>
      </c>
      <c r="Q38" s="115" t="s">
        <v>625</v>
      </c>
      <c r="R38" s="179" t="s">
        <v>238</v>
      </c>
    </row>
    <row r="39" spans="1:18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25"/>
      <c r="O39" s="128"/>
      <c r="P39" s="127"/>
      <c r="Q39" s="115"/>
      <c r="R39" s="125"/>
    </row>
    <row r="40" spans="1:18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25"/>
      <c r="O40" s="128"/>
      <c r="P40" s="127"/>
      <c r="Q40" s="115"/>
      <c r="R40" s="125"/>
    </row>
    <row r="41" spans="1:18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25"/>
      <c r="O41" s="128"/>
      <c r="P41" s="127"/>
      <c r="Q41" s="115"/>
      <c r="R41" s="125"/>
    </row>
    <row r="42" spans="1:18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25"/>
      <c r="O42" s="128"/>
      <c r="P42" s="127"/>
      <c r="Q42" s="115"/>
      <c r="R42" s="125"/>
    </row>
    <row r="43" spans="1:18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25"/>
      <c r="O43" s="128"/>
      <c r="P43" s="127"/>
      <c r="Q43" s="129"/>
      <c r="R43" s="129"/>
    </row>
    <row r="44" spans="1:18">
      <c r="A44" s="130"/>
      <c r="B44" s="130"/>
      <c r="C44" s="130" t="s">
        <v>40</v>
      </c>
      <c r="D44" s="130"/>
      <c r="E44" s="130"/>
      <c r="F44" s="130"/>
      <c r="G44" s="130"/>
      <c r="H44" s="131"/>
      <c r="I44" s="117"/>
      <c r="J44" s="132"/>
      <c r="K44" s="132"/>
      <c r="L44" s="132"/>
      <c r="M44" s="132"/>
      <c r="N44" s="130"/>
      <c r="O44" s="133"/>
      <c r="P44" s="134"/>
      <c r="Q44" s="130"/>
      <c r="R44" s="130"/>
    </row>
    <row r="45" spans="1:18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5"/>
      <c r="O45" s="136"/>
      <c r="P45" s="127"/>
      <c r="Q45" s="137"/>
      <c r="R45" s="137"/>
    </row>
    <row r="46" spans="1:18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38"/>
      <c r="O46" s="139"/>
      <c r="P46" s="127"/>
      <c r="Q46" s="135"/>
      <c r="R46" s="135"/>
    </row>
    <row r="47" spans="1:18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38"/>
      <c r="O47" s="139"/>
      <c r="P47" s="127"/>
      <c r="Q47" s="135"/>
      <c r="R47" s="135"/>
    </row>
    <row r="48" spans="1:18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38"/>
      <c r="O48" s="139"/>
      <c r="P48" s="127"/>
      <c r="Q48" s="135"/>
      <c r="R48" s="135"/>
    </row>
    <row r="49" spans="1:30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38"/>
      <c r="O49" s="139"/>
      <c r="P49" s="127"/>
      <c r="Q49" s="135"/>
      <c r="R49" s="135"/>
    </row>
    <row r="50" spans="1:30">
      <c r="A50" s="102" t="s">
        <v>571</v>
      </c>
      <c r="B50" s="102" t="s">
        <v>571</v>
      </c>
      <c r="C50" s="102" t="s">
        <v>571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3" t="s">
        <v>58</v>
      </c>
      <c r="B51" s="103" t="s">
        <v>58</v>
      </c>
      <c r="C51" s="103" t="s">
        <v>58</v>
      </c>
      <c r="D51" s="104"/>
      <c r="E51" s="104"/>
      <c r="F51" s="104"/>
      <c r="G51" s="105"/>
      <c r="H51" s="105"/>
      <c r="I51" s="105"/>
      <c r="J51" s="105"/>
      <c r="K51" s="105"/>
      <c r="L51" s="105"/>
      <c r="M51" s="105"/>
      <c r="N51" s="105"/>
      <c r="O51" s="105"/>
      <c r="P51" s="104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 t="s">
        <v>59</v>
      </c>
      <c r="B52" s="102" t="s">
        <v>59</v>
      </c>
      <c r="C52" s="102" t="s">
        <v>59</v>
      </c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 t="s">
        <v>60</v>
      </c>
      <c r="B53" s="102" t="s">
        <v>60</v>
      </c>
      <c r="C53" s="102" t="s">
        <v>60</v>
      </c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 t="s">
        <v>61</v>
      </c>
      <c r="B54" s="102" t="s">
        <v>61</v>
      </c>
      <c r="C54" s="102" t="s">
        <v>61</v>
      </c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9" xr:uid="{00000000-0002-0000-1100-000000000000}">
      <formula1>"40GP,40HQ,20GP,20HPL,40OP"</formula1>
    </dataValidation>
  </dataValidation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100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22" t="s">
        <v>626</v>
      </c>
      <c r="B9" s="109" t="s">
        <v>283</v>
      </c>
      <c r="C9" s="109">
        <v>201788452</v>
      </c>
      <c r="D9" s="109" t="s">
        <v>284</v>
      </c>
      <c r="E9" s="109" t="s">
        <v>240</v>
      </c>
      <c r="F9" s="109" t="s">
        <v>27</v>
      </c>
      <c r="G9" s="109" t="s">
        <v>21</v>
      </c>
      <c r="H9" s="110" t="s">
        <v>627</v>
      </c>
      <c r="I9" s="110" t="s">
        <v>49</v>
      </c>
      <c r="J9" s="160">
        <v>45193</v>
      </c>
      <c r="K9" s="111"/>
      <c r="L9" s="124"/>
      <c r="M9" s="124"/>
      <c r="N9" s="142" t="s">
        <v>22</v>
      </c>
      <c r="O9" s="145"/>
      <c r="P9" s="143">
        <v>45193</v>
      </c>
      <c r="Q9" s="144" t="s">
        <v>95</v>
      </c>
      <c r="R9" s="125"/>
    </row>
    <row r="10" spans="1:19" ht="15">
      <c r="A10" s="122" t="s">
        <v>626</v>
      </c>
      <c r="B10" s="109" t="s">
        <v>283</v>
      </c>
      <c r="C10" s="109">
        <v>201788452</v>
      </c>
      <c r="D10" s="109" t="s">
        <v>284</v>
      </c>
      <c r="E10" s="109" t="s">
        <v>240</v>
      </c>
      <c r="F10" s="109" t="s">
        <v>27</v>
      </c>
      <c r="G10" s="109" t="s">
        <v>21</v>
      </c>
      <c r="H10" s="110" t="s">
        <v>628</v>
      </c>
      <c r="I10" s="110" t="s">
        <v>49</v>
      </c>
      <c r="J10" s="160">
        <v>45193</v>
      </c>
      <c r="K10" s="111"/>
      <c r="L10" s="124"/>
      <c r="M10" s="124"/>
      <c r="N10" s="142" t="s">
        <v>22</v>
      </c>
      <c r="O10" s="145"/>
      <c r="P10" s="143">
        <v>45193</v>
      </c>
      <c r="Q10" s="144" t="s">
        <v>95</v>
      </c>
      <c r="R10" s="125"/>
    </row>
    <row r="11" spans="1:19" ht="15">
      <c r="A11" s="122" t="s">
        <v>573</v>
      </c>
      <c r="B11" s="109" t="s">
        <v>236</v>
      </c>
      <c r="C11" s="109">
        <v>202215232</v>
      </c>
      <c r="D11" s="109" t="s">
        <v>308</v>
      </c>
      <c r="E11" s="109" t="s">
        <v>240</v>
      </c>
      <c r="F11" s="109" t="s">
        <v>27</v>
      </c>
      <c r="G11" s="109" t="s">
        <v>241</v>
      </c>
      <c r="H11" s="110" t="s">
        <v>309</v>
      </c>
      <c r="I11" s="110" t="s">
        <v>49</v>
      </c>
      <c r="J11" s="160">
        <v>45193</v>
      </c>
      <c r="K11" s="111"/>
      <c r="L11" s="124"/>
      <c r="M11" s="124"/>
      <c r="N11" s="142" t="s">
        <v>22</v>
      </c>
      <c r="O11" s="145"/>
      <c r="P11" s="143">
        <v>45193</v>
      </c>
      <c r="Q11" s="144" t="s">
        <v>95</v>
      </c>
      <c r="R11" s="125"/>
    </row>
    <row r="12" spans="1:19" ht="15">
      <c r="A12" s="122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629</v>
      </c>
      <c r="O12" s="145"/>
      <c r="P12" s="143">
        <v>45194</v>
      </c>
      <c r="Q12" s="144" t="s">
        <v>25</v>
      </c>
      <c r="R12" s="125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65</v>
      </c>
      <c r="O13" s="145"/>
      <c r="P13" s="143">
        <v>45195</v>
      </c>
      <c r="Q13" s="144" t="s">
        <v>25</v>
      </c>
      <c r="R13" s="125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27</v>
      </c>
      <c r="O14" s="145"/>
      <c r="P14" s="143">
        <v>45196</v>
      </c>
      <c r="Q14" s="144" t="s">
        <v>95</v>
      </c>
      <c r="R14" s="125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2" t="s">
        <v>28</v>
      </c>
      <c r="P15" s="143">
        <v>45197</v>
      </c>
      <c r="Q15" s="144" t="s">
        <v>25</v>
      </c>
      <c r="R15" s="125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2" t="s">
        <v>28</v>
      </c>
      <c r="P16" s="143">
        <v>45198</v>
      </c>
      <c r="Q16" s="144" t="s">
        <v>25</v>
      </c>
      <c r="R16" s="125"/>
    </row>
    <row r="17" spans="1:18" ht="28.8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3" t="s">
        <v>630</v>
      </c>
      <c r="P17" s="143">
        <v>45201</v>
      </c>
      <c r="Q17" s="144" t="s">
        <v>95</v>
      </c>
      <c r="R17" s="125"/>
    </row>
    <row r="18" spans="1:18" ht="28.8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3" t="s">
        <v>631</v>
      </c>
      <c r="P18" s="143">
        <v>45203</v>
      </c>
      <c r="Q18" s="144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632</v>
      </c>
      <c r="P19" s="143">
        <v>45204</v>
      </c>
      <c r="Q19" s="144" t="s">
        <v>95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633</v>
      </c>
      <c r="P20" s="127">
        <v>45205</v>
      </c>
      <c r="Q20" s="144" t="s">
        <v>95</v>
      </c>
      <c r="R20" s="125"/>
    </row>
    <row r="21" spans="1:18" ht="28.8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27">
        <v>45208</v>
      </c>
      <c r="Q21" s="115" t="s">
        <v>634</v>
      </c>
      <c r="R21" s="125"/>
    </row>
    <row r="22" spans="1:18" ht="57.6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635</v>
      </c>
      <c r="P22" s="127">
        <v>45209</v>
      </c>
      <c r="Q22" s="115" t="s">
        <v>636</v>
      </c>
      <c r="R22" s="125"/>
    </row>
    <row r="23" spans="1:18" ht="57.6">
      <c r="A23" s="109"/>
      <c r="B23" s="109"/>
      <c r="C23" s="109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637</v>
      </c>
      <c r="P23" s="127">
        <v>45210</v>
      </c>
      <c r="Q23" s="115" t="s">
        <v>638</v>
      </c>
      <c r="R23" s="125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45"/>
      <c r="Q24" s="115"/>
      <c r="R24" s="125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45"/>
      <c r="Q25" s="115"/>
      <c r="R25" s="125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45"/>
      <c r="Q26" s="115"/>
      <c r="R26" s="125"/>
    </row>
    <row r="27" spans="1:18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14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2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15"/>
      <c r="R31" s="125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29"/>
      <c r="R32" s="129"/>
    </row>
    <row r="33" spans="1:30">
      <c r="A33" s="130"/>
      <c r="B33" s="130"/>
      <c r="C33" s="130" t="s">
        <v>40</v>
      </c>
      <c r="D33" s="130"/>
      <c r="E33" s="130"/>
      <c r="F33" s="130"/>
      <c r="G33" s="130"/>
      <c r="H33" s="131"/>
      <c r="I33" s="117"/>
      <c r="J33" s="132"/>
      <c r="K33" s="132"/>
      <c r="L33" s="132"/>
      <c r="M33" s="132"/>
      <c r="N33" s="130"/>
      <c r="O33" s="133"/>
      <c r="P33" s="134"/>
      <c r="Q33" s="130"/>
      <c r="R33" s="130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5"/>
      <c r="O34" s="136"/>
      <c r="P34" s="127"/>
      <c r="Q34" s="137"/>
      <c r="R34" s="137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02" t="s">
        <v>571</v>
      </c>
      <c r="B39" s="102" t="s">
        <v>571</v>
      </c>
      <c r="C39" s="102" t="s">
        <v>571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3" t="s">
        <v>58</v>
      </c>
      <c r="B40" s="103" t="s">
        <v>58</v>
      </c>
      <c r="C40" s="103" t="s">
        <v>58</v>
      </c>
      <c r="D40" s="104"/>
      <c r="E40" s="104"/>
      <c r="F40" s="104"/>
      <c r="G40" s="105"/>
      <c r="H40" s="105"/>
      <c r="I40" s="105"/>
      <c r="J40" s="105"/>
      <c r="K40" s="105"/>
      <c r="L40" s="105"/>
      <c r="M40" s="105"/>
      <c r="N40" s="105"/>
      <c r="O40" s="105"/>
      <c r="P40" s="104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59</v>
      </c>
      <c r="B41" s="102" t="s">
        <v>59</v>
      </c>
      <c r="C41" s="102" t="s">
        <v>59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60</v>
      </c>
      <c r="B42" s="102" t="s">
        <v>60</v>
      </c>
      <c r="C42" s="102" t="s">
        <v>60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61</v>
      </c>
      <c r="B43" s="102" t="s">
        <v>61</v>
      </c>
      <c r="C43" s="102" t="s">
        <v>61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8" xr:uid="{00000000-0002-0000-1200-000000000000}">
      <formula1>"40GP,40HQ,20GP,20HPL,40OP"</formula1>
    </dataValidation>
  </dataValidation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0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22" t="s">
        <v>555</v>
      </c>
      <c r="B9" s="109" t="s">
        <v>248</v>
      </c>
      <c r="C9" s="122" t="s">
        <v>361</v>
      </c>
      <c r="D9" s="109" t="s">
        <v>362</v>
      </c>
      <c r="E9" s="109" t="s">
        <v>327</v>
      </c>
      <c r="F9" s="109" t="s">
        <v>553</v>
      </c>
      <c r="G9" s="109" t="s">
        <v>267</v>
      </c>
      <c r="H9" s="173" t="s">
        <v>363</v>
      </c>
      <c r="I9" s="110" t="s">
        <v>49</v>
      </c>
      <c r="J9" s="124">
        <v>45191</v>
      </c>
      <c r="K9" s="124">
        <v>45211</v>
      </c>
      <c r="L9" s="124">
        <v>45211</v>
      </c>
      <c r="M9" s="160">
        <v>45209</v>
      </c>
      <c r="N9" s="142" t="s">
        <v>554</v>
      </c>
      <c r="O9" s="145"/>
      <c r="P9" s="143">
        <v>45191</v>
      </c>
      <c r="Q9" s="144" t="s">
        <v>23</v>
      </c>
      <c r="R9" s="125"/>
    </row>
    <row r="10" spans="1:19" ht="15">
      <c r="A10" s="122" t="s">
        <v>555</v>
      </c>
      <c r="B10" s="109" t="s">
        <v>248</v>
      </c>
      <c r="C10" s="122" t="s">
        <v>365</v>
      </c>
      <c r="D10" s="121" t="s">
        <v>366</v>
      </c>
      <c r="E10" s="109" t="s">
        <v>327</v>
      </c>
      <c r="F10" s="109" t="s">
        <v>553</v>
      </c>
      <c r="G10" s="109" t="s">
        <v>267</v>
      </c>
      <c r="H10" s="173" t="s">
        <v>367</v>
      </c>
      <c r="I10" s="110" t="s">
        <v>49</v>
      </c>
      <c r="J10" s="124">
        <v>45191</v>
      </c>
      <c r="K10" s="124">
        <v>45211</v>
      </c>
      <c r="L10" s="124">
        <v>45211</v>
      </c>
      <c r="M10" s="160">
        <v>45209</v>
      </c>
      <c r="N10" s="142" t="s">
        <v>554</v>
      </c>
      <c r="O10" s="145"/>
      <c r="P10" s="143">
        <v>45191</v>
      </c>
      <c r="Q10" s="144" t="s">
        <v>23</v>
      </c>
      <c r="R10" s="125"/>
    </row>
    <row r="11" spans="1:19" ht="15">
      <c r="A11" s="122" t="s">
        <v>552</v>
      </c>
      <c r="B11" s="109" t="s">
        <v>323</v>
      </c>
      <c r="C11" s="122" t="s">
        <v>639</v>
      </c>
      <c r="D11" s="109" t="s">
        <v>368</v>
      </c>
      <c r="E11" s="109" t="s">
        <v>327</v>
      </c>
      <c r="F11" s="109" t="s">
        <v>553</v>
      </c>
      <c r="G11" s="109" t="s">
        <v>21</v>
      </c>
      <c r="H11" s="170" t="s">
        <v>369</v>
      </c>
      <c r="I11" s="110" t="s">
        <v>49</v>
      </c>
      <c r="J11" s="124">
        <v>45191</v>
      </c>
      <c r="K11" s="124">
        <v>45204</v>
      </c>
      <c r="L11" s="124">
        <v>45206</v>
      </c>
      <c r="M11" s="160">
        <v>45203</v>
      </c>
      <c r="N11" s="142" t="s">
        <v>554</v>
      </c>
      <c r="O11" s="145"/>
      <c r="P11" s="143">
        <v>45191</v>
      </c>
      <c r="Q11" s="144" t="s">
        <v>23</v>
      </c>
      <c r="R11" s="125"/>
    </row>
    <row r="12" spans="1:19" ht="15">
      <c r="A12" s="122" t="s">
        <v>552</v>
      </c>
      <c r="B12" s="109" t="s">
        <v>323</v>
      </c>
      <c r="C12" s="122" t="s">
        <v>640</v>
      </c>
      <c r="D12" s="109" t="s">
        <v>370</v>
      </c>
      <c r="E12" s="109" t="s">
        <v>327</v>
      </c>
      <c r="F12" s="109" t="s">
        <v>553</v>
      </c>
      <c r="G12" s="109" t="s">
        <v>241</v>
      </c>
      <c r="H12" s="170" t="s">
        <v>371</v>
      </c>
      <c r="I12" s="110" t="s">
        <v>49</v>
      </c>
      <c r="J12" s="124">
        <v>45191</v>
      </c>
      <c r="K12" s="124">
        <v>45209</v>
      </c>
      <c r="L12" s="124">
        <v>45209</v>
      </c>
      <c r="M12" s="160">
        <v>45209</v>
      </c>
      <c r="N12" s="142" t="s">
        <v>554</v>
      </c>
      <c r="O12" s="145"/>
      <c r="P12" s="143">
        <v>45191</v>
      </c>
      <c r="Q12" s="144" t="s">
        <v>23</v>
      </c>
      <c r="R12" s="125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553</v>
      </c>
      <c r="O13" s="145"/>
      <c r="P13" s="143">
        <v>45194</v>
      </c>
      <c r="Q13" s="144" t="s">
        <v>25</v>
      </c>
      <c r="R13" s="125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559</v>
      </c>
      <c r="P14" s="143">
        <v>45195</v>
      </c>
      <c r="Q14" s="144" t="s">
        <v>25</v>
      </c>
      <c r="R14" s="125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559</v>
      </c>
      <c r="P15" s="143">
        <v>45196</v>
      </c>
      <c r="Q15" s="144" t="s">
        <v>25</v>
      </c>
      <c r="R15" s="125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559</v>
      </c>
      <c r="P16" s="143">
        <v>45197</v>
      </c>
      <c r="Q16" s="144" t="s">
        <v>25</v>
      </c>
      <c r="R16" s="125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3" t="s">
        <v>641</v>
      </c>
      <c r="P17" s="143">
        <v>45198</v>
      </c>
      <c r="Q17" s="115" t="s">
        <v>25</v>
      </c>
      <c r="R17" s="174" t="s">
        <v>642</v>
      </c>
    </row>
    <row r="18" spans="1:18" ht="28.8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3" t="s">
        <v>643</v>
      </c>
      <c r="P18" s="143">
        <v>45201</v>
      </c>
      <c r="Q18" s="144" t="s">
        <v>23</v>
      </c>
      <c r="R18" s="174" t="s">
        <v>642</v>
      </c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45" t="s">
        <v>595</v>
      </c>
      <c r="P19" s="143">
        <v>45203</v>
      </c>
      <c r="Q19" s="115" t="s">
        <v>25</v>
      </c>
      <c r="R19" s="174" t="s">
        <v>642</v>
      </c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45" t="s">
        <v>644</v>
      </c>
      <c r="P20" s="143">
        <v>45204</v>
      </c>
      <c r="Q20" s="115" t="s">
        <v>25</v>
      </c>
      <c r="R20" s="174" t="s">
        <v>642</v>
      </c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45" t="s">
        <v>645</v>
      </c>
      <c r="P21" s="143">
        <v>45205</v>
      </c>
      <c r="Q21" s="115" t="s">
        <v>25</v>
      </c>
      <c r="R21" s="174" t="s">
        <v>642</v>
      </c>
    </row>
    <row r="22" spans="1:18" ht="86.4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45" t="s">
        <v>21</v>
      </c>
      <c r="P22" s="143">
        <v>45208</v>
      </c>
      <c r="Q22" s="115" t="s">
        <v>646</v>
      </c>
      <c r="R22" s="174" t="s">
        <v>642</v>
      </c>
    </row>
    <row r="23" spans="1:18" ht="115.2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45" t="s">
        <v>582</v>
      </c>
      <c r="P23" s="143">
        <v>45209</v>
      </c>
      <c r="Q23" s="115" t="s">
        <v>647</v>
      </c>
      <c r="R23" s="174" t="s">
        <v>642</v>
      </c>
    </row>
    <row r="24" spans="1:18" ht="115.2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45" t="s">
        <v>582</v>
      </c>
      <c r="P24" s="143">
        <v>45210</v>
      </c>
      <c r="Q24" s="115" t="s">
        <v>648</v>
      </c>
      <c r="R24" s="174" t="s">
        <v>642</v>
      </c>
    </row>
    <row r="25" spans="1:18" ht="115.2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45" t="s">
        <v>582</v>
      </c>
      <c r="P25" s="143">
        <v>45211</v>
      </c>
      <c r="Q25" s="115" t="s">
        <v>648</v>
      </c>
      <c r="R25" s="174" t="s">
        <v>642</v>
      </c>
    </row>
    <row r="26" spans="1:18" ht="115.2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45" t="s">
        <v>267</v>
      </c>
      <c r="P26" s="143">
        <v>45212</v>
      </c>
      <c r="Q26" s="115" t="s">
        <v>649</v>
      </c>
      <c r="R26" s="174" t="s">
        <v>642</v>
      </c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45"/>
      <c r="P27" s="143"/>
      <c r="Q27" s="115"/>
      <c r="R27" s="172"/>
    </row>
    <row r="28" spans="1:18" ht="57.6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45" t="s">
        <v>559</v>
      </c>
      <c r="P28" s="143">
        <v>45198</v>
      </c>
      <c r="Q28" s="115" t="s">
        <v>650</v>
      </c>
      <c r="R28" s="172" t="s">
        <v>651</v>
      </c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 t="s">
        <v>652</v>
      </c>
      <c r="P29" s="143">
        <v>45201</v>
      </c>
      <c r="Q29" s="144" t="s">
        <v>95</v>
      </c>
      <c r="R29" s="172" t="s">
        <v>651</v>
      </c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 t="s">
        <v>653</v>
      </c>
      <c r="P30" s="143">
        <v>45203</v>
      </c>
      <c r="Q30" s="144" t="s">
        <v>95</v>
      </c>
      <c r="R30" s="172" t="s">
        <v>651</v>
      </c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45" t="s">
        <v>632</v>
      </c>
      <c r="P31" s="143">
        <v>45204</v>
      </c>
      <c r="Q31" s="115" t="s">
        <v>25</v>
      </c>
      <c r="R31" s="172" t="s">
        <v>651</v>
      </c>
    </row>
    <row r="32" spans="1:18">
      <c r="A32" s="109"/>
      <c r="B32" s="109"/>
      <c r="C32" s="109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 t="s">
        <v>116</v>
      </c>
      <c r="P32" s="127">
        <v>45205</v>
      </c>
      <c r="Q32" s="115" t="s">
        <v>25</v>
      </c>
      <c r="R32" s="172" t="s">
        <v>651</v>
      </c>
    </row>
    <row r="33" spans="1:30" ht="115.2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 t="s">
        <v>21</v>
      </c>
      <c r="P33" s="127">
        <v>45208</v>
      </c>
      <c r="Q33" s="115" t="s">
        <v>654</v>
      </c>
      <c r="R33" s="172" t="s">
        <v>651</v>
      </c>
    </row>
    <row r="34" spans="1:30" ht="86.4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 t="s">
        <v>582</v>
      </c>
      <c r="P34" s="143">
        <v>45209</v>
      </c>
      <c r="Q34" s="115" t="s">
        <v>655</v>
      </c>
      <c r="R34" s="172" t="s">
        <v>371</v>
      </c>
    </row>
    <row r="35" spans="1:30" ht="86.4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 t="s">
        <v>241</v>
      </c>
      <c r="P35" s="143">
        <v>45210</v>
      </c>
      <c r="Q35" s="115" t="s">
        <v>656</v>
      </c>
      <c r="R35" s="172" t="s">
        <v>371</v>
      </c>
    </row>
    <row r="36" spans="1:30" ht="15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45"/>
      <c r="Q36" s="115"/>
      <c r="R36" s="125"/>
    </row>
    <row r="37" spans="1:30">
      <c r="A37" s="121"/>
      <c r="B37" s="121"/>
      <c r="C37" s="122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28"/>
      <c r="P37" s="127"/>
      <c r="Q37" s="115"/>
      <c r="R37" s="125"/>
    </row>
    <row r="38" spans="1:30">
      <c r="A38" s="121"/>
      <c r="B38" s="121"/>
      <c r="C38" s="122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128"/>
      <c r="P38" s="127"/>
      <c r="Q38" s="115"/>
      <c r="R38" s="125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25"/>
      <c r="O39" s="128"/>
      <c r="P39" s="127"/>
      <c r="Q39" s="115"/>
      <c r="R39" s="125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25"/>
      <c r="O40" s="128"/>
      <c r="P40" s="127"/>
      <c r="Q40" s="115"/>
      <c r="R40" s="12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25"/>
      <c r="O41" s="128"/>
      <c r="P41" s="127"/>
      <c r="Q41" s="129"/>
      <c r="R41" s="129"/>
    </row>
    <row r="42" spans="1:30">
      <c r="A42" s="130"/>
      <c r="B42" s="130"/>
      <c r="C42" s="130" t="s">
        <v>40</v>
      </c>
      <c r="D42" s="130"/>
      <c r="E42" s="130"/>
      <c r="F42" s="130"/>
      <c r="G42" s="130"/>
      <c r="H42" s="131"/>
      <c r="I42" s="117"/>
      <c r="J42" s="132"/>
      <c r="K42" s="132"/>
      <c r="L42" s="132"/>
      <c r="M42" s="132"/>
      <c r="N42" s="130"/>
      <c r="O42" s="133"/>
      <c r="P42" s="134"/>
      <c r="Q42" s="130"/>
      <c r="R42" s="130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5"/>
      <c r="O43" s="136"/>
      <c r="P43" s="127"/>
      <c r="Q43" s="137"/>
      <c r="R43" s="137"/>
    </row>
    <row r="44" spans="1:30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8"/>
      <c r="O44" s="139"/>
      <c r="P44" s="127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38"/>
      <c r="O46" s="139"/>
      <c r="P46" s="127"/>
      <c r="Q46" s="135"/>
      <c r="R46" s="135"/>
    </row>
    <row r="47" spans="1:30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38"/>
      <c r="O47" s="139"/>
      <c r="P47" s="127"/>
      <c r="Q47" s="135"/>
      <c r="R47" s="135"/>
    </row>
    <row r="48" spans="1:30">
      <c r="A48" s="102" t="s">
        <v>571</v>
      </c>
      <c r="B48" s="102" t="s">
        <v>571</v>
      </c>
      <c r="C48" s="102" t="s">
        <v>571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3" t="s">
        <v>58</v>
      </c>
      <c r="B49" s="103" t="s">
        <v>58</v>
      </c>
      <c r="C49" s="103" t="s">
        <v>58</v>
      </c>
      <c r="D49" s="104"/>
      <c r="E49" s="104"/>
      <c r="F49" s="104"/>
      <c r="G49" s="105"/>
      <c r="H49" s="105"/>
      <c r="I49" s="105"/>
      <c r="J49" s="105"/>
      <c r="K49" s="105"/>
      <c r="L49" s="105"/>
      <c r="M49" s="105"/>
      <c r="N49" s="105"/>
      <c r="O49" s="105"/>
      <c r="P49" s="104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59</v>
      </c>
      <c r="B50" s="102" t="s">
        <v>59</v>
      </c>
      <c r="C50" s="102" t="s">
        <v>59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 t="s">
        <v>60</v>
      </c>
      <c r="B51" s="102" t="s">
        <v>60</v>
      </c>
      <c r="C51" s="102" t="s">
        <v>60</v>
      </c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 t="s">
        <v>61</v>
      </c>
      <c r="B52" s="102" t="s">
        <v>61</v>
      </c>
      <c r="C52" s="102" t="s">
        <v>61</v>
      </c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2 I13:I47" xr:uid="{00000000-0002-0000-1300-000000000000}">
      <formula1>"40GP,40HQ,20GP,20HPL,40OP"</formula1>
    </dataValidation>
  </dataValidation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100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22" t="s">
        <v>657</v>
      </c>
      <c r="D9" s="109" t="s">
        <v>373</v>
      </c>
      <c r="E9" s="109" t="s">
        <v>345</v>
      </c>
      <c r="F9" s="109" t="s">
        <v>553</v>
      </c>
      <c r="G9" s="109" t="s">
        <v>21</v>
      </c>
      <c r="H9" s="110" t="s">
        <v>374</v>
      </c>
      <c r="I9" s="110" t="s">
        <v>49</v>
      </c>
      <c r="J9" s="160">
        <v>45194</v>
      </c>
      <c r="K9" s="160">
        <v>45208</v>
      </c>
      <c r="L9" s="160">
        <v>45208</v>
      </c>
      <c r="M9" s="160">
        <v>45208</v>
      </c>
      <c r="N9" s="142" t="s">
        <v>345</v>
      </c>
      <c r="O9" s="145"/>
      <c r="P9" s="143">
        <v>45194</v>
      </c>
      <c r="Q9" s="144" t="s">
        <v>23</v>
      </c>
      <c r="R9" s="125"/>
    </row>
    <row r="10" spans="1:19" ht="15">
      <c r="A10" s="122"/>
      <c r="B10" s="109"/>
      <c r="C10" s="122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 t="s">
        <v>658</v>
      </c>
      <c r="O10" s="145"/>
      <c r="P10" s="143">
        <v>45195</v>
      </c>
      <c r="Q10" s="144" t="s">
        <v>25</v>
      </c>
      <c r="R10" s="125"/>
    </row>
    <row r="11" spans="1:19" ht="15">
      <c r="A11" s="122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659</v>
      </c>
      <c r="O11" s="145"/>
      <c r="P11" s="143">
        <v>45196</v>
      </c>
      <c r="Q11" s="144" t="s">
        <v>25</v>
      </c>
      <c r="R11" s="125"/>
    </row>
    <row r="12" spans="1:19" ht="15">
      <c r="A12" s="122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559</v>
      </c>
      <c r="P12" s="143">
        <v>45197</v>
      </c>
      <c r="Q12" s="144" t="s">
        <v>25</v>
      </c>
      <c r="R12" s="112" t="s">
        <v>660</v>
      </c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559</v>
      </c>
      <c r="P13" s="143">
        <v>45198</v>
      </c>
      <c r="Q13" s="144" t="s">
        <v>25</v>
      </c>
      <c r="R13" s="125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661</v>
      </c>
      <c r="P14" s="143">
        <v>45201</v>
      </c>
      <c r="Q14" s="144" t="s">
        <v>662</v>
      </c>
      <c r="R14" s="125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663</v>
      </c>
      <c r="P15" s="143">
        <v>45203</v>
      </c>
      <c r="Q15" s="144" t="s">
        <v>25</v>
      </c>
      <c r="R15" s="125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664</v>
      </c>
      <c r="P16" s="143">
        <v>45204</v>
      </c>
      <c r="Q16" s="144" t="s">
        <v>25</v>
      </c>
      <c r="R16" s="125"/>
    </row>
    <row r="17" spans="1:18" ht="28.8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3" t="s">
        <v>182</v>
      </c>
      <c r="P17" s="127">
        <v>45205</v>
      </c>
      <c r="Q17" s="115" t="s">
        <v>95</v>
      </c>
      <c r="R17" s="125"/>
    </row>
    <row r="18" spans="1:18" ht="57.6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3" t="s">
        <v>21</v>
      </c>
      <c r="P18" s="127">
        <v>45208</v>
      </c>
      <c r="Q18" s="115" t="s">
        <v>665</v>
      </c>
      <c r="R18" s="125"/>
    </row>
    <row r="19" spans="1:18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/>
      <c r="P19" s="114"/>
      <c r="Q19" s="115"/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/>
      <c r="P20" s="114"/>
      <c r="Q20" s="144"/>
      <c r="R20" s="125"/>
    </row>
    <row r="21" spans="1:18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/>
      <c r="P21" s="114"/>
      <c r="Q21" s="115"/>
      <c r="R21" s="125"/>
    </row>
    <row r="22" spans="1:18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14"/>
      <c r="Q22" s="115"/>
      <c r="R22" s="125"/>
    </row>
    <row r="23" spans="1:18">
      <c r="A23" s="109"/>
      <c r="B23" s="109"/>
      <c r="C23" s="109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25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14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2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15"/>
      <c r="R31" s="125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29"/>
      <c r="R32" s="129"/>
    </row>
    <row r="33" spans="1:30">
      <c r="A33" s="130"/>
      <c r="B33" s="130"/>
      <c r="C33" s="130" t="s">
        <v>40</v>
      </c>
      <c r="D33" s="130"/>
      <c r="E33" s="130"/>
      <c r="F33" s="130"/>
      <c r="G33" s="130"/>
      <c r="H33" s="123"/>
      <c r="I33" s="110"/>
      <c r="J33" s="132"/>
      <c r="K33" s="132"/>
      <c r="L33" s="132"/>
      <c r="M33" s="132"/>
      <c r="N33" s="130"/>
      <c r="O33" s="133"/>
      <c r="P33" s="134"/>
      <c r="Q33" s="130"/>
      <c r="R33" s="130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5"/>
      <c r="O34" s="136"/>
      <c r="P34" s="127"/>
      <c r="Q34" s="137"/>
      <c r="R34" s="137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02" t="s">
        <v>571</v>
      </c>
      <c r="B39" s="102" t="s">
        <v>571</v>
      </c>
      <c r="C39" s="102" t="s">
        <v>571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3" t="s">
        <v>58</v>
      </c>
      <c r="B40" s="103" t="s">
        <v>58</v>
      </c>
      <c r="C40" s="103" t="s">
        <v>58</v>
      </c>
      <c r="D40" s="104"/>
      <c r="E40" s="104"/>
      <c r="F40" s="104"/>
      <c r="G40" s="105"/>
      <c r="H40" s="105"/>
      <c r="I40" s="105"/>
      <c r="J40" s="105"/>
      <c r="K40" s="105"/>
      <c r="L40" s="105"/>
      <c r="M40" s="105"/>
      <c r="N40" s="105"/>
      <c r="O40" s="105"/>
      <c r="P40" s="104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59</v>
      </c>
      <c r="B41" s="102" t="s">
        <v>59</v>
      </c>
      <c r="C41" s="102" t="s">
        <v>59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60</v>
      </c>
      <c r="B42" s="102" t="s">
        <v>60</v>
      </c>
      <c r="C42" s="102" t="s">
        <v>60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61</v>
      </c>
      <c r="B43" s="102" t="s">
        <v>61</v>
      </c>
      <c r="C43" s="102" t="s">
        <v>61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3 I34:I38" xr:uid="{00000000-0002-0000-1400-000000000000}">
      <formula1>"40GP,40HQ,20GP,20HPL,40OP"</formula1>
    </dataValidation>
  </dataValidation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10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666</v>
      </c>
      <c r="B9" s="109" t="s">
        <v>236</v>
      </c>
      <c r="C9" s="122" t="s">
        <v>667</v>
      </c>
      <c r="D9" s="109" t="s">
        <v>351</v>
      </c>
      <c r="E9" s="109" t="s">
        <v>354</v>
      </c>
      <c r="F9" s="109" t="s">
        <v>668</v>
      </c>
      <c r="G9" s="109" t="s">
        <v>669</v>
      </c>
      <c r="H9" s="110" t="s">
        <v>352</v>
      </c>
      <c r="I9" s="110" t="s">
        <v>49</v>
      </c>
      <c r="J9" s="160">
        <v>45197</v>
      </c>
      <c r="K9" s="160">
        <v>45237</v>
      </c>
      <c r="L9" s="160">
        <v>45237</v>
      </c>
      <c r="M9" s="111" t="s">
        <v>18</v>
      </c>
      <c r="N9" s="142" t="s">
        <v>354</v>
      </c>
      <c r="O9" s="145"/>
      <c r="P9" s="143">
        <v>45197</v>
      </c>
      <c r="Q9" s="144" t="s">
        <v>23</v>
      </c>
      <c r="R9" s="125"/>
    </row>
    <row r="10" spans="1:19" ht="15">
      <c r="A10" s="109" t="s">
        <v>666</v>
      </c>
      <c r="B10" s="109" t="s">
        <v>236</v>
      </c>
      <c r="C10" s="122" t="s">
        <v>667</v>
      </c>
      <c r="D10" s="109" t="s">
        <v>351</v>
      </c>
      <c r="E10" s="109" t="s">
        <v>354</v>
      </c>
      <c r="F10" s="109" t="s">
        <v>668</v>
      </c>
      <c r="G10" s="109" t="s">
        <v>669</v>
      </c>
      <c r="H10" s="110" t="s">
        <v>356</v>
      </c>
      <c r="I10" s="110" t="s">
        <v>49</v>
      </c>
      <c r="J10" s="160">
        <v>45197</v>
      </c>
      <c r="K10" s="160">
        <v>45237</v>
      </c>
      <c r="L10" s="160">
        <v>45237</v>
      </c>
      <c r="M10" s="111" t="s">
        <v>18</v>
      </c>
      <c r="N10" s="142" t="s">
        <v>354</v>
      </c>
      <c r="O10" s="145"/>
      <c r="P10" s="143">
        <v>45197</v>
      </c>
      <c r="Q10" s="144" t="s">
        <v>23</v>
      </c>
      <c r="R10" s="125"/>
    </row>
    <row r="11" spans="1:19" ht="15">
      <c r="A11" s="109" t="s">
        <v>666</v>
      </c>
      <c r="B11" s="109" t="s">
        <v>236</v>
      </c>
      <c r="C11" s="122" t="s">
        <v>667</v>
      </c>
      <c r="D11" s="109" t="s">
        <v>351</v>
      </c>
      <c r="E11" s="109" t="s">
        <v>354</v>
      </c>
      <c r="F11" s="109" t="s">
        <v>668</v>
      </c>
      <c r="G11" s="109" t="s">
        <v>669</v>
      </c>
      <c r="H11" s="110" t="s">
        <v>357</v>
      </c>
      <c r="I11" s="110" t="s">
        <v>49</v>
      </c>
      <c r="J11" s="160">
        <v>45197</v>
      </c>
      <c r="K11" s="160">
        <v>45237</v>
      </c>
      <c r="L11" s="160">
        <v>45237</v>
      </c>
      <c r="M11" s="111" t="s">
        <v>18</v>
      </c>
      <c r="N11" s="142" t="s">
        <v>354</v>
      </c>
      <c r="O11" s="145"/>
      <c r="P11" s="143">
        <v>45197</v>
      </c>
      <c r="Q11" s="144" t="s">
        <v>23</v>
      </c>
      <c r="R11" s="125"/>
    </row>
    <row r="12" spans="1:19" ht="15">
      <c r="A12" s="109" t="s">
        <v>666</v>
      </c>
      <c r="B12" s="109" t="s">
        <v>236</v>
      </c>
      <c r="C12" s="122" t="s">
        <v>670</v>
      </c>
      <c r="D12" s="109" t="s">
        <v>358</v>
      </c>
      <c r="E12" s="109" t="s">
        <v>354</v>
      </c>
      <c r="F12" s="109" t="s">
        <v>668</v>
      </c>
      <c r="G12" s="109" t="s">
        <v>21</v>
      </c>
      <c r="H12" s="110" t="s">
        <v>359</v>
      </c>
      <c r="I12" s="110" t="s">
        <v>49</v>
      </c>
      <c r="J12" s="160">
        <v>45197</v>
      </c>
      <c r="K12" s="160">
        <v>45237</v>
      </c>
      <c r="L12" s="160">
        <v>45237</v>
      </c>
      <c r="M12" s="111" t="s">
        <v>18</v>
      </c>
      <c r="N12" s="142" t="s">
        <v>354</v>
      </c>
      <c r="O12" s="145"/>
      <c r="P12" s="143">
        <v>45197</v>
      </c>
      <c r="Q12" s="144" t="s">
        <v>23</v>
      </c>
      <c r="R12" s="125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671</v>
      </c>
      <c r="O13" s="145"/>
      <c r="P13" s="143">
        <v>45198</v>
      </c>
      <c r="Q13" s="144" t="s">
        <v>25</v>
      </c>
      <c r="R13" s="125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672</v>
      </c>
      <c r="O14" s="145"/>
      <c r="P14" s="143">
        <v>45201</v>
      </c>
      <c r="Q14" s="144" t="s">
        <v>25</v>
      </c>
      <c r="R14" s="125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668</v>
      </c>
      <c r="O15" s="145"/>
      <c r="P15" s="143">
        <v>45203</v>
      </c>
      <c r="Q15" s="144" t="s">
        <v>592</v>
      </c>
      <c r="R15" s="125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 t="s">
        <v>668</v>
      </c>
      <c r="O16" s="145"/>
      <c r="P16" s="143">
        <v>45204</v>
      </c>
      <c r="Q16" s="144" t="s">
        <v>23</v>
      </c>
      <c r="R16" s="125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3" t="s">
        <v>673</v>
      </c>
      <c r="P17" s="127">
        <v>45205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3" t="s">
        <v>673</v>
      </c>
      <c r="P18" s="127">
        <v>45208</v>
      </c>
      <c r="Q18" s="144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3" t="s">
        <v>673</v>
      </c>
      <c r="P19" s="127">
        <v>45209</v>
      </c>
      <c r="Q19" s="144" t="s">
        <v>25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673</v>
      </c>
      <c r="P20" s="127">
        <v>45210</v>
      </c>
      <c r="Q20" s="144" t="s">
        <v>25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673</v>
      </c>
      <c r="P21" s="127">
        <v>45211</v>
      </c>
      <c r="Q21" s="144" t="s">
        <v>25</v>
      </c>
      <c r="R21" s="125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673</v>
      </c>
      <c r="P22" s="127">
        <v>45212</v>
      </c>
      <c r="Q22" s="144" t="s">
        <v>25</v>
      </c>
      <c r="R22" s="125"/>
    </row>
    <row r="23" spans="1:18" ht="15">
      <c r="A23" s="109"/>
      <c r="B23" s="109"/>
      <c r="C23" s="109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673</v>
      </c>
      <c r="P23" s="127">
        <v>45215</v>
      </c>
      <c r="Q23" s="144" t="s">
        <v>25</v>
      </c>
      <c r="R23" s="125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673</v>
      </c>
      <c r="P24" s="127">
        <v>45216</v>
      </c>
      <c r="Q24" s="144" t="s">
        <v>25</v>
      </c>
      <c r="R24" s="125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673</v>
      </c>
      <c r="P25" s="127">
        <v>45217</v>
      </c>
      <c r="Q25" s="144" t="s">
        <v>25</v>
      </c>
      <c r="R25" s="125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673</v>
      </c>
      <c r="P26" s="127">
        <v>45218</v>
      </c>
      <c r="Q26" s="144" t="s">
        <v>25</v>
      </c>
      <c r="R26" s="125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673</v>
      </c>
      <c r="P27" s="127">
        <v>45219</v>
      </c>
      <c r="Q27" s="144" t="s">
        <v>25</v>
      </c>
      <c r="R27" s="125"/>
    </row>
    <row r="28" spans="1:18" ht="15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673</v>
      </c>
      <c r="P28" s="127">
        <v>45222</v>
      </c>
      <c r="Q28" s="144" t="s">
        <v>25</v>
      </c>
      <c r="R28" s="125"/>
    </row>
    <row r="29" spans="1:18" ht="15">
      <c r="A29" s="121"/>
      <c r="B29" s="121"/>
      <c r="C29" s="122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673</v>
      </c>
      <c r="P29" s="127">
        <v>45223</v>
      </c>
      <c r="Q29" s="144" t="s">
        <v>25</v>
      </c>
      <c r="R29" s="112" t="s">
        <v>674</v>
      </c>
    </row>
    <row r="30" spans="1:18" ht="15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673</v>
      </c>
      <c r="P30" s="127">
        <v>45224</v>
      </c>
      <c r="Q30" s="144" t="s">
        <v>25</v>
      </c>
      <c r="R30" s="112" t="s">
        <v>675</v>
      </c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676</v>
      </c>
      <c r="P31" s="127">
        <v>45225</v>
      </c>
      <c r="Q31" s="115" t="s">
        <v>25</v>
      </c>
      <c r="R31" s="125"/>
    </row>
    <row r="32" spans="1:18" ht="15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677</v>
      </c>
      <c r="P32" s="143">
        <v>45226</v>
      </c>
      <c r="Q32" s="115" t="s">
        <v>25</v>
      </c>
      <c r="R32" s="125"/>
    </row>
    <row r="33" spans="1:30" ht="15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678</v>
      </c>
      <c r="P33" s="143">
        <v>45229</v>
      </c>
      <c r="Q33" s="115" t="s">
        <v>25</v>
      </c>
      <c r="R33" s="125"/>
    </row>
    <row r="34" spans="1:30" ht="28.8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679</v>
      </c>
      <c r="P34" s="143">
        <v>45230</v>
      </c>
      <c r="Q34" s="115" t="s">
        <v>25</v>
      </c>
      <c r="R34" s="115" t="s">
        <v>680</v>
      </c>
    </row>
    <row r="35" spans="1:30" ht="15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14" t="s">
        <v>681</v>
      </c>
      <c r="P35" s="143">
        <v>45231</v>
      </c>
      <c r="Q35" s="115" t="s">
        <v>25</v>
      </c>
      <c r="R35" s="129"/>
    </row>
    <row r="36" spans="1:30" ht="15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14" t="s">
        <v>682</v>
      </c>
      <c r="P36" s="143">
        <v>45232</v>
      </c>
      <c r="Q36" s="115" t="s">
        <v>25</v>
      </c>
      <c r="R36" s="129"/>
    </row>
    <row r="37" spans="1:30" ht="15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14" t="s">
        <v>683</v>
      </c>
      <c r="P37" s="143">
        <v>45233</v>
      </c>
      <c r="Q37" s="115" t="s">
        <v>25</v>
      </c>
      <c r="R37" s="129"/>
    </row>
    <row r="38" spans="1:30" ht="15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114" t="s">
        <v>684</v>
      </c>
      <c r="P38" s="143">
        <v>45236</v>
      </c>
      <c r="Q38" s="115" t="s">
        <v>25</v>
      </c>
      <c r="R38" s="129"/>
    </row>
    <row r="39" spans="1:30" ht="28.8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25"/>
      <c r="O39" s="114" t="s">
        <v>684</v>
      </c>
      <c r="P39" s="143">
        <v>45237</v>
      </c>
      <c r="Q39" s="115" t="s">
        <v>685</v>
      </c>
      <c r="R39" s="129"/>
    </row>
    <row r="40" spans="1:30" ht="57.6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25"/>
      <c r="O40" s="114" t="s">
        <v>21</v>
      </c>
      <c r="P40" s="143">
        <v>45238</v>
      </c>
      <c r="Q40" s="115" t="s">
        <v>686</v>
      </c>
      <c r="R40" s="129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25"/>
      <c r="O41" s="128"/>
      <c r="P41" s="127"/>
      <c r="Q41" s="129"/>
      <c r="R41" s="129"/>
    </row>
    <row r="42" spans="1:30">
      <c r="A42" s="130"/>
      <c r="B42" s="130"/>
      <c r="C42" s="130" t="s">
        <v>40</v>
      </c>
      <c r="D42" s="130"/>
      <c r="E42" s="130"/>
      <c r="F42" s="130"/>
      <c r="G42" s="130"/>
      <c r="H42" s="123"/>
      <c r="I42" s="110"/>
      <c r="J42" s="132"/>
      <c r="K42" s="132"/>
      <c r="L42" s="132"/>
      <c r="M42" s="132"/>
      <c r="N42" s="130"/>
      <c r="O42" s="133"/>
      <c r="P42" s="134"/>
      <c r="Q42" s="130"/>
      <c r="R42" s="130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5"/>
      <c r="O43" s="136"/>
      <c r="P43" s="127"/>
      <c r="Q43" s="137"/>
      <c r="R43" s="137"/>
    </row>
    <row r="44" spans="1:30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8"/>
      <c r="O44" s="139"/>
      <c r="P44" s="127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38"/>
      <c r="O46" s="139"/>
      <c r="P46" s="127"/>
      <c r="Q46" s="135"/>
      <c r="R46" s="135"/>
    </row>
    <row r="47" spans="1:30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38"/>
      <c r="O47" s="139"/>
      <c r="P47" s="127"/>
      <c r="Q47" s="135"/>
      <c r="R47" s="135"/>
    </row>
    <row r="48" spans="1:30">
      <c r="A48" s="102" t="s">
        <v>571</v>
      </c>
      <c r="B48" s="102" t="s">
        <v>571</v>
      </c>
      <c r="C48" s="102" t="s">
        <v>571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3" t="s">
        <v>58</v>
      </c>
      <c r="B49" s="103" t="s">
        <v>58</v>
      </c>
      <c r="C49" s="103" t="s">
        <v>58</v>
      </c>
      <c r="D49" s="104"/>
      <c r="E49" s="104"/>
      <c r="F49" s="104"/>
      <c r="G49" s="105"/>
      <c r="H49" s="105"/>
      <c r="I49" s="105"/>
      <c r="J49" s="105"/>
      <c r="K49" s="105"/>
      <c r="L49" s="105"/>
      <c r="M49" s="105"/>
      <c r="N49" s="105"/>
      <c r="O49" s="105"/>
      <c r="P49" s="104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59</v>
      </c>
      <c r="B50" s="102" t="s">
        <v>59</v>
      </c>
      <c r="C50" s="102" t="s">
        <v>59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 t="s">
        <v>60</v>
      </c>
      <c r="B51" s="102" t="s">
        <v>60</v>
      </c>
      <c r="C51" s="102" t="s">
        <v>60</v>
      </c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 t="s">
        <v>61</v>
      </c>
      <c r="B52" s="102" t="s">
        <v>61</v>
      </c>
      <c r="C52" s="102" t="s">
        <v>61</v>
      </c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2 I13:I47" xr:uid="{00000000-0002-0000-1500-000000000000}">
      <formula1>"40GP,40HQ,20GP,20HPL,40OP"</formula1>
    </dataValidation>
  </dataValidation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D100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687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22" t="s">
        <v>555</v>
      </c>
      <c r="B9" s="109" t="s">
        <v>248</v>
      </c>
      <c r="C9" s="122" t="s">
        <v>297</v>
      </c>
      <c r="D9" s="109" t="s">
        <v>298</v>
      </c>
      <c r="E9" s="109" t="s">
        <v>240</v>
      </c>
      <c r="F9" s="109" t="s">
        <v>27</v>
      </c>
      <c r="G9" s="109" t="s">
        <v>21</v>
      </c>
      <c r="H9" s="110" t="s">
        <v>299</v>
      </c>
      <c r="I9" s="110" t="s">
        <v>49</v>
      </c>
      <c r="J9" s="160">
        <v>45196</v>
      </c>
      <c r="K9" s="111"/>
      <c r="L9" s="124"/>
      <c r="M9" s="124"/>
      <c r="N9" s="142" t="s">
        <v>22</v>
      </c>
      <c r="O9" s="145"/>
      <c r="P9" s="143">
        <v>45196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 t="s">
        <v>302</v>
      </c>
      <c r="D10" s="109" t="s">
        <v>303</v>
      </c>
      <c r="E10" s="109" t="s">
        <v>240</v>
      </c>
      <c r="F10" s="109" t="s">
        <v>27</v>
      </c>
      <c r="G10" s="109" t="s">
        <v>21</v>
      </c>
      <c r="H10" s="110" t="s">
        <v>304</v>
      </c>
      <c r="I10" s="110" t="s">
        <v>49</v>
      </c>
      <c r="J10" s="160">
        <v>45196</v>
      </c>
      <c r="K10" s="111"/>
      <c r="L10" s="124"/>
      <c r="M10" s="124"/>
      <c r="N10" s="142" t="s">
        <v>22</v>
      </c>
      <c r="O10" s="145"/>
      <c r="P10" s="143">
        <v>45196</v>
      </c>
      <c r="Q10" s="144" t="s">
        <v>95</v>
      </c>
      <c r="R10" s="125"/>
    </row>
    <row r="11" spans="1:19" ht="15">
      <c r="A11" s="122" t="s">
        <v>555</v>
      </c>
      <c r="B11" s="109" t="s">
        <v>248</v>
      </c>
      <c r="C11" s="122">
        <v>201424702</v>
      </c>
      <c r="D11" s="109" t="s">
        <v>688</v>
      </c>
      <c r="E11" s="109" t="s">
        <v>240</v>
      </c>
      <c r="F11" s="109" t="s">
        <v>27</v>
      </c>
      <c r="G11" s="109" t="s">
        <v>21</v>
      </c>
      <c r="H11" s="110" t="s">
        <v>318</v>
      </c>
      <c r="I11" s="110" t="s">
        <v>49</v>
      </c>
      <c r="J11" s="160">
        <v>45196</v>
      </c>
      <c r="K11" s="111"/>
      <c r="L11" s="124"/>
      <c r="M11" s="124"/>
      <c r="N11" s="142" t="s">
        <v>22</v>
      </c>
      <c r="O11" s="145"/>
      <c r="P11" s="143">
        <v>45196</v>
      </c>
      <c r="Q11" s="144" t="s">
        <v>95</v>
      </c>
      <c r="R11" s="125"/>
    </row>
    <row r="12" spans="1:19" ht="15">
      <c r="A12" s="122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63</v>
      </c>
      <c r="O12" s="145"/>
      <c r="P12" s="143">
        <v>45197</v>
      </c>
      <c r="Q12" s="144" t="s">
        <v>25</v>
      </c>
      <c r="R12" s="125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689</v>
      </c>
      <c r="O13" s="145"/>
      <c r="P13" s="143">
        <v>45198</v>
      </c>
      <c r="Q13" s="144" t="s">
        <v>25</v>
      </c>
      <c r="R13" s="125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45201</v>
      </c>
      <c r="Q14" s="144" t="s">
        <v>25</v>
      </c>
      <c r="R14" s="125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28</v>
      </c>
      <c r="P15" s="143">
        <v>45203</v>
      </c>
      <c r="Q15" s="144" t="s">
        <v>574</v>
      </c>
      <c r="R15" s="125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28</v>
      </c>
      <c r="P16" s="143">
        <v>45204</v>
      </c>
      <c r="Q16" s="144" t="s">
        <v>95</v>
      </c>
      <c r="R16" s="125"/>
    </row>
    <row r="17" spans="1:18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3" t="s">
        <v>205</v>
      </c>
      <c r="P17" s="127">
        <v>45205</v>
      </c>
      <c r="Q17" s="115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3" t="s">
        <v>690</v>
      </c>
      <c r="P18" s="127">
        <v>45208</v>
      </c>
      <c r="Q18" s="144" t="s">
        <v>95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691</v>
      </c>
      <c r="P19" s="127">
        <v>45209</v>
      </c>
      <c r="Q19" s="144" t="s">
        <v>95</v>
      </c>
      <c r="R19" s="125"/>
    </row>
    <row r="20" spans="1:18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692</v>
      </c>
      <c r="P20" s="127">
        <v>45210</v>
      </c>
      <c r="Q20" s="115" t="s">
        <v>25</v>
      </c>
      <c r="R20" s="125"/>
    </row>
    <row r="21" spans="1:18" ht="57.6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27">
        <v>45211</v>
      </c>
      <c r="Q21" s="115" t="s">
        <v>693</v>
      </c>
      <c r="R21" s="125"/>
    </row>
    <row r="22" spans="1:18" ht="57.6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27">
        <v>45211</v>
      </c>
      <c r="Q22" s="115" t="s">
        <v>693</v>
      </c>
      <c r="R22" s="185" t="s">
        <v>694</v>
      </c>
    </row>
    <row r="23" spans="1:18" ht="57.6">
      <c r="A23" s="109"/>
      <c r="B23" s="109"/>
      <c r="C23" s="109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27">
        <v>45212</v>
      </c>
      <c r="Q23" s="115" t="s">
        <v>693</v>
      </c>
      <c r="R23" s="185" t="s">
        <v>694</v>
      </c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27">
        <v>45212</v>
      </c>
      <c r="Q24" s="115" t="s">
        <v>693</v>
      </c>
      <c r="R24" s="186" t="s">
        <v>695</v>
      </c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14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2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15"/>
      <c r="R31" s="125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29"/>
      <c r="R32" s="129"/>
    </row>
    <row r="33" spans="1:30">
      <c r="A33" s="130"/>
      <c r="B33" s="130"/>
      <c r="C33" s="130" t="s">
        <v>40</v>
      </c>
      <c r="D33" s="130"/>
      <c r="E33" s="130"/>
      <c r="F33" s="130"/>
      <c r="G33" s="130"/>
      <c r="H33" s="131"/>
      <c r="I33" s="117"/>
      <c r="J33" s="132"/>
      <c r="K33" s="132"/>
      <c r="L33" s="132"/>
      <c r="M33" s="132"/>
      <c r="N33" s="130"/>
      <c r="O33" s="133"/>
      <c r="P33" s="134"/>
      <c r="Q33" s="130"/>
      <c r="R33" s="130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5"/>
      <c r="O34" s="136"/>
      <c r="P34" s="127"/>
      <c r="Q34" s="137"/>
      <c r="R34" s="137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02" t="s">
        <v>571</v>
      </c>
      <c r="B39" s="102" t="s">
        <v>571</v>
      </c>
      <c r="C39" s="102" t="s">
        <v>571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3" t="s">
        <v>58</v>
      </c>
      <c r="B40" s="103" t="s">
        <v>58</v>
      </c>
      <c r="C40" s="103" t="s">
        <v>58</v>
      </c>
      <c r="D40" s="104"/>
      <c r="E40" s="104"/>
      <c r="F40" s="104"/>
      <c r="G40" s="105"/>
      <c r="H40" s="105"/>
      <c r="I40" s="105"/>
      <c r="J40" s="105"/>
      <c r="K40" s="105"/>
      <c r="L40" s="105"/>
      <c r="M40" s="105"/>
      <c r="N40" s="105"/>
      <c r="O40" s="105"/>
      <c r="P40" s="104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59</v>
      </c>
      <c r="B41" s="102" t="s">
        <v>59</v>
      </c>
      <c r="C41" s="102" t="s">
        <v>59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60</v>
      </c>
      <c r="B42" s="102" t="s">
        <v>60</v>
      </c>
      <c r="C42" s="102" t="s">
        <v>60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61</v>
      </c>
      <c r="B43" s="102" t="s">
        <v>61</v>
      </c>
      <c r="C43" s="102" t="s">
        <v>61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8" xr:uid="{00000000-0002-0000-1600-000000000000}">
      <formula1>"40GP,40HQ,20GP,20HPL,40OP"</formula1>
    </dataValidation>
  </dataValidation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D100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687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22" t="s">
        <v>555</v>
      </c>
      <c r="B9" s="109" t="s">
        <v>248</v>
      </c>
      <c r="C9" s="122" t="s">
        <v>397</v>
      </c>
      <c r="D9" s="109" t="s">
        <v>398</v>
      </c>
      <c r="E9" s="109" t="s">
        <v>240</v>
      </c>
      <c r="F9" s="109" t="s">
        <v>27</v>
      </c>
      <c r="G9" s="109" t="s">
        <v>21</v>
      </c>
      <c r="H9" s="110" t="s">
        <v>399</v>
      </c>
      <c r="I9" s="110" t="s">
        <v>49</v>
      </c>
      <c r="J9" s="160">
        <v>45198</v>
      </c>
      <c r="K9" s="111"/>
      <c r="L9" s="124"/>
      <c r="M9" s="124"/>
      <c r="N9" s="142" t="s">
        <v>22</v>
      </c>
      <c r="O9" s="145"/>
      <c r="P9" s="143">
        <v>45198</v>
      </c>
      <c r="Q9" s="144" t="s">
        <v>95</v>
      </c>
      <c r="R9" s="125"/>
    </row>
    <row r="10" spans="1:19" ht="15">
      <c r="A10" s="109" t="s">
        <v>666</v>
      </c>
      <c r="B10" s="109" t="s">
        <v>236</v>
      </c>
      <c r="C10" s="122">
        <v>202403911</v>
      </c>
      <c r="D10" s="109" t="s">
        <v>401</v>
      </c>
      <c r="E10" s="109" t="s">
        <v>240</v>
      </c>
      <c r="F10" s="109" t="s">
        <v>27</v>
      </c>
      <c r="G10" s="109" t="s">
        <v>21</v>
      </c>
      <c r="H10" s="110" t="s">
        <v>696</v>
      </c>
      <c r="I10" s="110" t="s">
        <v>49</v>
      </c>
      <c r="J10" s="160">
        <v>45198</v>
      </c>
      <c r="K10" s="111"/>
      <c r="L10" s="124"/>
      <c r="M10" s="124"/>
      <c r="N10" s="142" t="s">
        <v>22</v>
      </c>
      <c r="O10" s="145"/>
      <c r="P10" s="143">
        <v>45198</v>
      </c>
      <c r="Q10" s="144" t="s">
        <v>95</v>
      </c>
      <c r="R10" s="125"/>
    </row>
    <row r="11" spans="1:19" ht="15">
      <c r="A11" s="109" t="s">
        <v>666</v>
      </c>
      <c r="B11" s="109" t="s">
        <v>236</v>
      </c>
      <c r="C11" s="122">
        <v>202403911</v>
      </c>
      <c r="D11" s="109" t="s">
        <v>401</v>
      </c>
      <c r="E11" s="109" t="s">
        <v>240</v>
      </c>
      <c r="F11" s="109" t="s">
        <v>27</v>
      </c>
      <c r="G11" s="109" t="s">
        <v>21</v>
      </c>
      <c r="H11" s="110" t="s">
        <v>697</v>
      </c>
      <c r="I11" s="110" t="s">
        <v>49</v>
      </c>
      <c r="J11" s="160">
        <v>45198</v>
      </c>
      <c r="K11" s="111"/>
      <c r="L11" s="124"/>
      <c r="M11" s="124"/>
      <c r="N11" s="142" t="s">
        <v>22</v>
      </c>
      <c r="O11" s="145"/>
      <c r="P11" s="143">
        <v>45198</v>
      </c>
      <c r="Q11" s="144" t="s">
        <v>95</v>
      </c>
      <c r="R11" s="125"/>
    </row>
    <row r="12" spans="1:19" ht="15">
      <c r="A12" s="122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698</v>
      </c>
      <c r="O12" s="145"/>
      <c r="P12" s="143">
        <v>45201</v>
      </c>
      <c r="Q12" s="144" t="s">
        <v>95</v>
      </c>
      <c r="R12" s="125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699</v>
      </c>
      <c r="O13" s="145"/>
      <c r="P13" s="143">
        <v>45203</v>
      </c>
      <c r="Q13" s="144" t="s">
        <v>25</v>
      </c>
      <c r="R13" s="125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89</v>
      </c>
      <c r="O14" s="145"/>
      <c r="P14" s="143">
        <v>45204</v>
      </c>
      <c r="Q14" s="144" t="s">
        <v>25</v>
      </c>
      <c r="R14" s="125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27</v>
      </c>
      <c r="O15" s="145"/>
      <c r="P15" s="127">
        <v>45205</v>
      </c>
      <c r="Q15" s="144" t="s">
        <v>25</v>
      </c>
      <c r="R15" s="125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113</v>
      </c>
      <c r="P16" s="127">
        <v>45208</v>
      </c>
      <c r="Q16" s="144" t="s">
        <v>95</v>
      </c>
      <c r="R16" s="125"/>
    </row>
    <row r="17" spans="1:18" ht="28.8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3" t="s">
        <v>114</v>
      </c>
      <c r="P17" s="127">
        <v>45209</v>
      </c>
      <c r="Q17" s="115" t="s">
        <v>95</v>
      </c>
      <c r="R17" s="125"/>
    </row>
    <row r="18" spans="1:18" ht="28.8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3" t="s">
        <v>180</v>
      </c>
      <c r="P18" s="127">
        <v>45210</v>
      </c>
      <c r="Q18" s="115" t="s">
        <v>95</v>
      </c>
      <c r="R18" s="125"/>
    </row>
    <row r="19" spans="1:18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181</v>
      </c>
      <c r="P19" s="127">
        <v>45211</v>
      </c>
      <c r="Q19" s="115" t="s">
        <v>95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575</v>
      </c>
      <c r="P20" s="127">
        <v>45212</v>
      </c>
      <c r="Q20" s="144" t="s">
        <v>25</v>
      </c>
      <c r="R20" s="125"/>
    </row>
    <row r="21" spans="1:18" ht="57.6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27">
        <v>45215</v>
      </c>
      <c r="Q21" s="115" t="s">
        <v>700</v>
      </c>
      <c r="R21" s="125"/>
    </row>
    <row r="22" spans="1:18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14"/>
      <c r="Q22" s="115"/>
      <c r="R22" s="125"/>
    </row>
    <row r="23" spans="1:18">
      <c r="A23" s="109"/>
      <c r="B23" s="109"/>
      <c r="C23" s="109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25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14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2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15"/>
      <c r="R31" s="125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29"/>
      <c r="R32" s="129"/>
    </row>
    <row r="33" spans="1:30">
      <c r="A33" s="130"/>
      <c r="B33" s="130"/>
      <c r="C33" s="130" t="s">
        <v>40</v>
      </c>
      <c r="D33" s="130"/>
      <c r="E33" s="130"/>
      <c r="F33" s="130"/>
      <c r="G33" s="130"/>
      <c r="H33" s="131"/>
      <c r="I33" s="117"/>
      <c r="J33" s="132"/>
      <c r="K33" s="132"/>
      <c r="L33" s="132"/>
      <c r="M33" s="132"/>
      <c r="N33" s="130"/>
      <c r="O33" s="133"/>
      <c r="P33" s="134"/>
      <c r="Q33" s="130"/>
      <c r="R33" s="130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5"/>
      <c r="O34" s="136"/>
      <c r="P34" s="127"/>
      <c r="Q34" s="137"/>
      <c r="R34" s="137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02" t="s">
        <v>571</v>
      </c>
      <c r="B39" s="102" t="s">
        <v>571</v>
      </c>
      <c r="C39" s="102" t="s">
        <v>571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3" t="s">
        <v>58</v>
      </c>
      <c r="B40" s="103" t="s">
        <v>58</v>
      </c>
      <c r="C40" s="103" t="s">
        <v>58</v>
      </c>
      <c r="D40" s="104"/>
      <c r="E40" s="104"/>
      <c r="F40" s="104"/>
      <c r="G40" s="105"/>
      <c r="H40" s="105"/>
      <c r="I40" s="105"/>
      <c r="J40" s="105"/>
      <c r="K40" s="105"/>
      <c r="L40" s="105"/>
      <c r="M40" s="105"/>
      <c r="N40" s="105"/>
      <c r="O40" s="105"/>
      <c r="P40" s="104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59</v>
      </c>
      <c r="B41" s="102" t="s">
        <v>59</v>
      </c>
      <c r="C41" s="102" t="s">
        <v>59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60</v>
      </c>
      <c r="B42" s="102" t="s">
        <v>60</v>
      </c>
      <c r="C42" s="102" t="s">
        <v>60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61</v>
      </c>
      <c r="B43" s="102" t="s">
        <v>61</v>
      </c>
      <c r="C43" s="102" t="s">
        <v>61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8" xr:uid="{00000000-0002-0000-1700-000000000000}">
      <formula1>"40GP,40HQ,20GP,20HPL,40OP"</formula1>
    </dataValidation>
  </dataValidation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D100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687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22">
        <v>202725388</v>
      </c>
      <c r="D9" s="109" t="s">
        <v>410</v>
      </c>
      <c r="E9" s="109" t="s">
        <v>240</v>
      </c>
      <c r="F9" s="109" t="s">
        <v>27</v>
      </c>
      <c r="G9" s="109" t="s">
        <v>21</v>
      </c>
      <c r="H9" s="110" t="s">
        <v>411</v>
      </c>
      <c r="I9" s="110" t="s">
        <v>49</v>
      </c>
      <c r="J9" s="160">
        <v>45201</v>
      </c>
      <c r="K9" s="111"/>
      <c r="L9" s="124"/>
      <c r="M9" s="124"/>
      <c r="N9" s="142" t="s">
        <v>22</v>
      </c>
      <c r="O9" s="145"/>
      <c r="P9" s="143">
        <v>45201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>
        <v>202237392</v>
      </c>
      <c r="D10" s="109" t="s">
        <v>313</v>
      </c>
      <c r="E10" s="109" t="s">
        <v>240</v>
      </c>
      <c r="F10" s="109" t="s">
        <v>27</v>
      </c>
      <c r="G10" s="109" t="s">
        <v>21</v>
      </c>
      <c r="H10" s="110" t="s">
        <v>701</v>
      </c>
      <c r="I10" s="110" t="s">
        <v>49</v>
      </c>
      <c r="J10" s="160">
        <v>45201</v>
      </c>
      <c r="K10" s="111"/>
      <c r="L10" s="124"/>
      <c r="M10" s="124"/>
      <c r="N10" s="142" t="s">
        <v>22</v>
      </c>
      <c r="O10" s="145"/>
      <c r="P10" s="143">
        <v>45201</v>
      </c>
      <c r="Q10" s="144" t="s">
        <v>95</v>
      </c>
      <c r="R10" s="125"/>
    </row>
    <row r="11" spans="1:19" ht="15">
      <c r="A11" s="109" t="s">
        <v>555</v>
      </c>
      <c r="B11" s="109" t="s">
        <v>248</v>
      </c>
      <c r="C11" s="122">
        <v>202237392</v>
      </c>
      <c r="D11" s="109" t="s">
        <v>313</v>
      </c>
      <c r="E11" s="109" t="s">
        <v>240</v>
      </c>
      <c r="F11" s="109" t="s">
        <v>27</v>
      </c>
      <c r="G11" s="109" t="s">
        <v>21</v>
      </c>
      <c r="H11" s="110" t="s">
        <v>702</v>
      </c>
      <c r="I11" s="110" t="s">
        <v>49</v>
      </c>
      <c r="J11" s="160">
        <v>45201</v>
      </c>
      <c r="K11" s="111"/>
      <c r="L11" s="124"/>
      <c r="M11" s="124"/>
      <c r="N11" s="142" t="s">
        <v>22</v>
      </c>
      <c r="O11" s="145"/>
      <c r="P11" s="143">
        <v>45201</v>
      </c>
      <c r="Q11" s="144" t="s">
        <v>95</v>
      </c>
      <c r="R11" s="125"/>
    </row>
    <row r="12" spans="1:19" ht="15">
      <c r="A12" s="109" t="s">
        <v>555</v>
      </c>
      <c r="B12" s="109" t="s">
        <v>248</v>
      </c>
      <c r="C12" s="122">
        <v>202237392</v>
      </c>
      <c r="D12" s="109" t="s">
        <v>313</v>
      </c>
      <c r="E12" s="109" t="s">
        <v>240</v>
      </c>
      <c r="F12" s="109" t="s">
        <v>27</v>
      </c>
      <c r="G12" s="109" t="s">
        <v>21</v>
      </c>
      <c r="H12" s="110" t="s">
        <v>703</v>
      </c>
      <c r="I12" s="110" t="s">
        <v>49</v>
      </c>
      <c r="J12" s="160">
        <v>45201</v>
      </c>
      <c r="K12" s="111"/>
      <c r="L12" s="111"/>
      <c r="M12" s="111"/>
      <c r="N12" s="142" t="s">
        <v>22</v>
      </c>
      <c r="O12" s="145"/>
      <c r="P12" s="143">
        <v>45201</v>
      </c>
      <c r="Q12" s="144" t="s">
        <v>95</v>
      </c>
      <c r="R12" s="125"/>
    </row>
    <row r="13" spans="1:19" ht="15">
      <c r="A13" s="109" t="s">
        <v>555</v>
      </c>
      <c r="B13" s="109" t="s">
        <v>248</v>
      </c>
      <c r="C13" s="122">
        <v>202237392</v>
      </c>
      <c r="D13" s="109" t="s">
        <v>313</v>
      </c>
      <c r="E13" s="109" t="s">
        <v>240</v>
      </c>
      <c r="F13" s="109" t="s">
        <v>27</v>
      </c>
      <c r="G13" s="109" t="s">
        <v>21</v>
      </c>
      <c r="H13" s="110" t="s">
        <v>704</v>
      </c>
      <c r="I13" s="110" t="s">
        <v>49</v>
      </c>
      <c r="J13" s="160">
        <v>45201</v>
      </c>
      <c r="K13" s="111"/>
      <c r="L13" s="111"/>
      <c r="M13" s="111"/>
      <c r="N13" s="142" t="s">
        <v>22</v>
      </c>
      <c r="O13" s="145"/>
      <c r="P13" s="143">
        <v>45201</v>
      </c>
      <c r="Q13" s="144" t="s">
        <v>95</v>
      </c>
      <c r="R13" s="125"/>
    </row>
    <row r="14" spans="1:19" ht="15">
      <c r="A14" s="109" t="s">
        <v>555</v>
      </c>
      <c r="B14" s="109" t="s">
        <v>248</v>
      </c>
      <c r="C14" s="122">
        <v>202237392</v>
      </c>
      <c r="D14" s="109" t="s">
        <v>313</v>
      </c>
      <c r="E14" s="109" t="s">
        <v>240</v>
      </c>
      <c r="F14" s="109" t="s">
        <v>27</v>
      </c>
      <c r="G14" s="109" t="s">
        <v>21</v>
      </c>
      <c r="H14" s="110" t="s">
        <v>705</v>
      </c>
      <c r="I14" s="110" t="s">
        <v>49</v>
      </c>
      <c r="J14" s="160">
        <v>45201</v>
      </c>
      <c r="K14" s="111"/>
      <c r="L14" s="111"/>
      <c r="M14" s="111"/>
      <c r="N14" s="142" t="s">
        <v>22</v>
      </c>
      <c r="O14" s="145"/>
      <c r="P14" s="143">
        <v>45201</v>
      </c>
      <c r="Q14" s="144" t="s">
        <v>95</v>
      </c>
      <c r="R14" s="125"/>
    </row>
    <row r="15" spans="1:19" ht="15">
      <c r="A15" s="109" t="s">
        <v>555</v>
      </c>
      <c r="B15" s="109" t="s">
        <v>248</v>
      </c>
      <c r="C15" s="122">
        <v>202237392</v>
      </c>
      <c r="D15" s="109" t="s">
        <v>313</v>
      </c>
      <c r="E15" s="109" t="s">
        <v>240</v>
      </c>
      <c r="F15" s="109" t="s">
        <v>27</v>
      </c>
      <c r="G15" s="109" t="s">
        <v>21</v>
      </c>
      <c r="H15" s="110" t="s">
        <v>706</v>
      </c>
      <c r="I15" s="110" t="s">
        <v>49</v>
      </c>
      <c r="J15" s="160">
        <v>45201</v>
      </c>
      <c r="K15" s="111"/>
      <c r="L15" s="111"/>
      <c r="M15" s="111"/>
      <c r="N15" s="142" t="s">
        <v>22</v>
      </c>
      <c r="O15" s="145"/>
      <c r="P15" s="143">
        <v>45201</v>
      </c>
      <c r="Q15" s="144" t="s">
        <v>95</v>
      </c>
      <c r="R15" s="125"/>
    </row>
    <row r="16" spans="1:19" ht="15">
      <c r="A16" s="109" t="s">
        <v>555</v>
      </c>
      <c r="B16" s="109" t="s">
        <v>248</v>
      </c>
      <c r="C16" s="122">
        <v>202237392</v>
      </c>
      <c r="D16" s="109" t="s">
        <v>313</v>
      </c>
      <c r="E16" s="109" t="s">
        <v>240</v>
      </c>
      <c r="F16" s="109" t="s">
        <v>27</v>
      </c>
      <c r="G16" s="109" t="s">
        <v>21</v>
      </c>
      <c r="H16" s="110" t="s">
        <v>707</v>
      </c>
      <c r="I16" s="110" t="s">
        <v>49</v>
      </c>
      <c r="J16" s="160">
        <v>45201</v>
      </c>
      <c r="K16" s="111"/>
      <c r="L16" s="111"/>
      <c r="M16" s="111"/>
      <c r="N16" s="142" t="s">
        <v>22</v>
      </c>
      <c r="O16" s="145"/>
      <c r="P16" s="143">
        <v>45201</v>
      </c>
      <c r="Q16" s="144" t="s">
        <v>95</v>
      </c>
      <c r="R16" s="125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 t="s">
        <v>708</v>
      </c>
      <c r="O17" s="113"/>
      <c r="P17" s="143">
        <v>45203</v>
      </c>
      <c r="Q17" s="115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 t="s">
        <v>27</v>
      </c>
      <c r="O18" s="113"/>
      <c r="P18" s="143">
        <v>45204</v>
      </c>
      <c r="Q18" s="115" t="s">
        <v>25</v>
      </c>
      <c r="R18" s="125"/>
    </row>
    <row r="19" spans="1:18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28</v>
      </c>
      <c r="P19" s="127">
        <v>45205</v>
      </c>
      <c r="Q19" s="115" t="s">
        <v>25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709</v>
      </c>
      <c r="P20" s="127">
        <v>45208</v>
      </c>
      <c r="Q20" s="144" t="s">
        <v>95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208</v>
      </c>
      <c r="P21" s="127">
        <v>45209</v>
      </c>
      <c r="Q21" s="144" t="s">
        <v>95</v>
      </c>
      <c r="R21" s="125"/>
    </row>
    <row r="22" spans="1:18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181</v>
      </c>
      <c r="P22" s="127">
        <v>45210</v>
      </c>
      <c r="Q22" s="115" t="s">
        <v>25</v>
      </c>
      <c r="R22" s="125"/>
    </row>
    <row r="23" spans="1:18">
      <c r="A23" s="109"/>
      <c r="B23" s="109"/>
      <c r="C23" s="109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710</v>
      </c>
      <c r="P23" s="127">
        <v>45211</v>
      </c>
      <c r="Q23" s="115" t="s">
        <v>25</v>
      </c>
      <c r="R23" s="125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711</v>
      </c>
      <c r="P24" s="127">
        <v>45212</v>
      </c>
      <c r="Q24" s="144" t="s">
        <v>95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27">
        <v>45215</v>
      </c>
      <c r="Q25" s="115" t="s">
        <v>700</v>
      </c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14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2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15"/>
      <c r="R31" s="125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29"/>
      <c r="R32" s="129"/>
    </row>
    <row r="33" spans="1:30">
      <c r="A33" s="130"/>
      <c r="B33" s="130"/>
      <c r="C33" s="130" t="s">
        <v>40</v>
      </c>
      <c r="D33" s="130"/>
      <c r="E33" s="130"/>
      <c r="F33" s="130"/>
      <c r="G33" s="130"/>
      <c r="H33" s="131"/>
      <c r="I33" s="117"/>
      <c r="J33" s="132"/>
      <c r="K33" s="132"/>
      <c r="L33" s="132"/>
      <c r="M33" s="132"/>
      <c r="N33" s="130"/>
      <c r="O33" s="133"/>
      <c r="P33" s="134"/>
      <c r="Q33" s="130"/>
      <c r="R33" s="130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5"/>
      <c r="O34" s="136"/>
      <c r="P34" s="127"/>
      <c r="Q34" s="137"/>
      <c r="R34" s="137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02" t="s">
        <v>571</v>
      </c>
      <c r="B39" s="102" t="s">
        <v>571</v>
      </c>
      <c r="C39" s="102" t="s">
        <v>571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3" t="s">
        <v>58</v>
      </c>
      <c r="B40" s="103" t="s">
        <v>58</v>
      </c>
      <c r="C40" s="103" t="s">
        <v>58</v>
      </c>
      <c r="D40" s="104"/>
      <c r="E40" s="104"/>
      <c r="F40" s="104"/>
      <c r="G40" s="105"/>
      <c r="H40" s="105"/>
      <c r="I40" s="105"/>
      <c r="J40" s="105"/>
      <c r="K40" s="105"/>
      <c r="L40" s="105"/>
      <c r="M40" s="105"/>
      <c r="N40" s="105"/>
      <c r="O40" s="105"/>
      <c r="P40" s="104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59</v>
      </c>
      <c r="B41" s="102" t="s">
        <v>59</v>
      </c>
      <c r="C41" s="102" t="s">
        <v>59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60</v>
      </c>
      <c r="B42" s="102" t="s">
        <v>60</v>
      </c>
      <c r="C42" s="102" t="s">
        <v>60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61</v>
      </c>
      <c r="B43" s="102" t="s">
        <v>61</v>
      </c>
      <c r="C43" s="102" t="s">
        <v>61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6 I17:I38" xr:uid="{00000000-0002-0000-1800-000000000000}">
      <formula1>"40GP,40HQ,20GP,20HPL,40OP"</formula1>
    </dataValidation>
  </dataValidation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105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22" t="s">
        <v>552</v>
      </c>
      <c r="B9" s="109" t="s">
        <v>323</v>
      </c>
      <c r="C9" s="122" t="s">
        <v>712</v>
      </c>
      <c r="D9" s="109" t="s">
        <v>376</v>
      </c>
      <c r="E9" s="109" t="s">
        <v>327</v>
      </c>
      <c r="F9" s="109" t="s">
        <v>553</v>
      </c>
      <c r="G9" s="109" t="s">
        <v>379</v>
      </c>
      <c r="H9" s="110" t="s">
        <v>377</v>
      </c>
      <c r="I9" s="110" t="s">
        <v>49</v>
      </c>
      <c r="J9" s="160">
        <v>45198</v>
      </c>
      <c r="K9" s="160">
        <v>45217</v>
      </c>
      <c r="L9" s="160">
        <v>45216</v>
      </c>
      <c r="M9" s="160">
        <v>45217</v>
      </c>
      <c r="N9" s="112" t="s">
        <v>554</v>
      </c>
      <c r="O9" s="145"/>
      <c r="P9" s="143">
        <v>45198</v>
      </c>
      <c r="Q9" s="144" t="s">
        <v>95</v>
      </c>
      <c r="R9" s="125"/>
    </row>
    <row r="10" spans="1:19" ht="15">
      <c r="A10" s="122" t="s">
        <v>552</v>
      </c>
      <c r="B10" s="109" t="s">
        <v>323</v>
      </c>
      <c r="C10" s="122" t="s">
        <v>380</v>
      </c>
      <c r="D10" s="109" t="s">
        <v>381</v>
      </c>
      <c r="E10" s="109" t="s">
        <v>327</v>
      </c>
      <c r="F10" s="109" t="s">
        <v>553</v>
      </c>
      <c r="G10" s="109" t="s">
        <v>21</v>
      </c>
      <c r="H10" s="110" t="s">
        <v>382</v>
      </c>
      <c r="I10" s="110" t="s">
        <v>49</v>
      </c>
      <c r="J10" s="160">
        <v>45198</v>
      </c>
      <c r="K10" s="160">
        <v>45210</v>
      </c>
      <c r="L10" s="160">
        <v>45209</v>
      </c>
      <c r="M10" s="160">
        <v>45209</v>
      </c>
      <c r="N10" s="112" t="s">
        <v>554</v>
      </c>
      <c r="O10" s="145"/>
      <c r="P10" s="143">
        <v>45198</v>
      </c>
      <c r="Q10" s="144" t="s">
        <v>95</v>
      </c>
      <c r="R10" s="125"/>
    </row>
    <row r="11" spans="1:19" ht="15">
      <c r="A11" s="122" t="s">
        <v>552</v>
      </c>
      <c r="B11" s="109" t="s">
        <v>323</v>
      </c>
      <c r="C11" s="122">
        <v>200216398</v>
      </c>
      <c r="D11" s="109" t="s">
        <v>394</v>
      </c>
      <c r="E11" s="109" t="s">
        <v>327</v>
      </c>
      <c r="F11" s="109" t="s">
        <v>553</v>
      </c>
      <c r="G11" s="109" t="s">
        <v>21</v>
      </c>
      <c r="H11" s="110" t="s">
        <v>395</v>
      </c>
      <c r="I11" s="110" t="s">
        <v>49</v>
      </c>
      <c r="J11" s="160">
        <v>45198</v>
      </c>
      <c r="K11" s="160">
        <v>45210</v>
      </c>
      <c r="L11" s="160">
        <v>45209</v>
      </c>
      <c r="M11" s="160">
        <v>45209</v>
      </c>
      <c r="N11" s="112" t="s">
        <v>554</v>
      </c>
      <c r="O11" s="145"/>
      <c r="P11" s="143">
        <v>45198</v>
      </c>
      <c r="Q11" s="144" t="s">
        <v>95</v>
      </c>
      <c r="R11" s="125"/>
    </row>
    <row r="12" spans="1:19" ht="15">
      <c r="A12" s="122" t="s">
        <v>555</v>
      </c>
      <c r="B12" s="109" t="s">
        <v>248</v>
      </c>
      <c r="C12" s="122" t="s">
        <v>384</v>
      </c>
      <c r="D12" s="109" t="s">
        <v>385</v>
      </c>
      <c r="E12" s="109" t="s">
        <v>327</v>
      </c>
      <c r="F12" s="109" t="s">
        <v>553</v>
      </c>
      <c r="G12" s="109" t="s">
        <v>267</v>
      </c>
      <c r="H12" s="171" t="s">
        <v>386</v>
      </c>
      <c r="I12" s="110" t="s">
        <v>49</v>
      </c>
      <c r="J12" s="160">
        <v>45198</v>
      </c>
      <c r="K12" s="160">
        <v>45221</v>
      </c>
      <c r="L12" s="160">
        <v>45221</v>
      </c>
      <c r="M12" s="160">
        <v>45222</v>
      </c>
      <c r="N12" s="112" t="s">
        <v>554</v>
      </c>
      <c r="O12" s="145"/>
      <c r="P12" s="143">
        <v>45198</v>
      </c>
      <c r="Q12" s="144" t="s">
        <v>95</v>
      </c>
      <c r="R12" s="125"/>
    </row>
    <row r="13" spans="1:19" ht="15">
      <c r="A13" s="122" t="s">
        <v>555</v>
      </c>
      <c r="B13" s="109" t="s">
        <v>248</v>
      </c>
      <c r="C13" s="122" t="s">
        <v>387</v>
      </c>
      <c r="D13" s="109" t="s">
        <v>388</v>
      </c>
      <c r="E13" s="109" t="s">
        <v>327</v>
      </c>
      <c r="F13" s="109" t="s">
        <v>553</v>
      </c>
      <c r="G13" s="109" t="s">
        <v>267</v>
      </c>
      <c r="H13" s="173" t="s">
        <v>389</v>
      </c>
      <c r="I13" s="110" t="s">
        <v>49</v>
      </c>
      <c r="J13" s="160">
        <v>45198</v>
      </c>
      <c r="K13" s="160">
        <v>45218</v>
      </c>
      <c r="L13" s="160">
        <v>45218</v>
      </c>
      <c r="M13" s="160">
        <v>45219</v>
      </c>
      <c r="N13" s="112" t="s">
        <v>554</v>
      </c>
      <c r="O13" s="145"/>
      <c r="P13" s="143">
        <v>45198</v>
      </c>
      <c r="Q13" s="144" t="s">
        <v>95</v>
      </c>
      <c r="R13" s="125"/>
    </row>
    <row r="14" spans="1:19" ht="15">
      <c r="A14" s="122" t="s">
        <v>555</v>
      </c>
      <c r="B14" s="109" t="s">
        <v>248</v>
      </c>
      <c r="C14" s="122">
        <v>202356283</v>
      </c>
      <c r="D14" s="109" t="s">
        <v>390</v>
      </c>
      <c r="E14" s="109" t="s">
        <v>327</v>
      </c>
      <c r="F14" s="109" t="s">
        <v>553</v>
      </c>
      <c r="G14" s="109" t="s">
        <v>21</v>
      </c>
      <c r="H14" s="110" t="s">
        <v>391</v>
      </c>
      <c r="I14" s="110" t="s">
        <v>49</v>
      </c>
      <c r="J14" s="160">
        <v>45198</v>
      </c>
      <c r="K14" s="160">
        <v>45210</v>
      </c>
      <c r="L14" s="160">
        <v>45209</v>
      </c>
      <c r="M14" s="160">
        <v>45209</v>
      </c>
      <c r="N14" s="112" t="s">
        <v>554</v>
      </c>
      <c r="O14" s="145"/>
      <c r="P14" s="143">
        <v>45198</v>
      </c>
      <c r="Q14" s="144" t="s">
        <v>95</v>
      </c>
      <c r="R14" s="125"/>
    </row>
    <row r="15" spans="1:19" ht="15">
      <c r="A15" s="122" t="s">
        <v>555</v>
      </c>
      <c r="B15" s="109" t="s">
        <v>248</v>
      </c>
      <c r="C15" s="122">
        <v>202356283</v>
      </c>
      <c r="D15" s="109" t="s">
        <v>390</v>
      </c>
      <c r="E15" s="109" t="s">
        <v>327</v>
      </c>
      <c r="F15" s="109" t="s">
        <v>553</v>
      </c>
      <c r="G15" s="109" t="s">
        <v>21</v>
      </c>
      <c r="H15" s="110" t="s">
        <v>393</v>
      </c>
      <c r="I15" s="110" t="s">
        <v>49</v>
      </c>
      <c r="J15" s="160">
        <v>45198</v>
      </c>
      <c r="K15" s="160">
        <v>45210</v>
      </c>
      <c r="L15" s="160">
        <v>45209</v>
      </c>
      <c r="M15" s="160">
        <v>45209</v>
      </c>
      <c r="N15" s="112" t="s">
        <v>554</v>
      </c>
      <c r="O15" s="145"/>
      <c r="P15" s="143">
        <v>45198</v>
      </c>
      <c r="Q15" s="144" t="s">
        <v>95</v>
      </c>
      <c r="R15" s="125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 t="s">
        <v>559</v>
      </c>
      <c r="O16" s="145"/>
      <c r="P16" s="143">
        <v>45203</v>
      </c>
      <c r="Q16" s="144" t="s">
        <v>25</v>
      </c>
      <c r="R16" s="125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3" t="s">
        <v>713</v>
      </c>
      <c r="P17" s="143">
        <v>45204</v>
      </c>
      <c r="Q17" s="115" t="s">
        <v>25</v>
      </c>
      <c r="R17" s="125"/>
    </row>
    <row r="18" spans="1:18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3" t="s">
        <v>714</v>
      </c>
      <c r="P18" s="127">
        <v>45205</v>
      </c>
      <c r="Q18" s="115" t="s">
        <v>25</v>
      </c>
      <c r="R18" s="125"/>
    </row>
    <row r="19" spans="1:18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565</v>
      </c>
      <c r="P19" s="127">
        <v>45208</v>
      </c>
      <c r="Q19" s="115" t="s">
        <v>25</v>
      </c>
      <c r="R19" s="112" t="s">
        <v>715</v>
      </c>
    </row>
    <row r="20" spans="1:18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184</v>
      </c>
      <c r="P20" s="127">
        <v>45209</v>
      </c>
      <c r="Q20" s="115" t="s">
        <v>25</v>
      </c>
      <c r="R20" s="112" t="s">
        <v>716</v>
      </c>
    </row>
    <row r="21" spans="1:18" ht="28.8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27">
        <v>45210</v>
      </c>
      <c r="Q21" s="115" t="s">
        <v>717</v>
      </c>
      <c r="R21" s="112" t="s">
        <v>718</v>
      </c>
    </row>
    <row r="22" spans="1:18" ht="28.8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27">
        <v>45211</v>
      </c>
      <c r="Q22" s="115" t="s">
        <v>717</v>
      </c>
      <c r="R22" s="112" t="s">
        <v>718</v>
      </c>
    </row>
    <row r="23" spans="1:18" ht="28.8">
      <c r="A23" s="109"/>
      <c r="B23" s="109"/>
      <c r="C23" s="109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27">
        <v>45212</v>
      </c>
      <c r="Q23" s="115" t="s">
        <v>717</v>
      </c>
      <c r="R23" s="112" t="s">
        <v>718</v>
      </c>
    </row>
    <row r="24" spans="1:18" ht="28.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27">
        <v>45215</v>
      </c>
      <c r="Q24" s="115" t="s">
        <v>717</v>
      </c>
      <c r="R24" s="112" t="s">
        <v>718</v>
      </c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379</v>
      </c>
      <c r="P25" s="127">
        <v>45216</v>
      </c>
      <c r="Q25" s="112" t="s">
        <v>719</v>
      </c>
      <c r="R25" s="11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 ht="28.8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582</v>
      </c>
      <c r="P27" s="127">
        <v>45216</v>
      </c>
      <c r="Q27" s="115" t="s">
        <v>720</v>
      </c>
      <c r="R27" s="173" t="s">
        <v>389</v>
      </c>
    </row>
    <row r="28" spans="1:18" ht="28.8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582</v>
      </c>
      <c r="P28" s="127">
        <v>45217</v>
      </c>
      <c r="Q28" s="115" t="s">
        <v>720</v>
      </c>
      <c r="R28" s="173" t="s">
        <v>389</v>
      </c>
    </row>
    <row r="29" spans="1:18" ht="28.8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 t="s">
        <v>582</v>
      </c>
      <c r="P29" s="127">
        <v>45218</v>
      </c>
      <c r="Q29" s="115" t="s">
        <v>721</v>
      </c>
      <c r="R29" s="173" t="s">
        <v>389</v>
      </c>
    </row>
    <row r="30" spans="1:18" ht="28.8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 t="s">
        <v>267</v>
      </c>
      <c r="P30" s="127">
        <v>45219</v>
      </c>
      <c r="Q30" s="115" t="s">
        <v>722</v>
      </c>
      <c r="R30" s="125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25"/>
    </row>
    <row r="32" spans="1:18" ht="28.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 t="s">
        <v>21</v>
      </c>
      <c r="P32" s="127">
        <v>45216</v>
      </c>
      <c r="Q32" s="115" t="s">
        <v>723</v>
      </c>
      <c r="R32" s="171" t="s">
        <v>386</v>
      </c>
    </row>
    <row r="33" spans="1:30" ht="28.8">
      <c r="A33" s="121"/>
      <c r="B33" s="121"/>
      <c r="C33" s="122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21</v>
      </c>
      <c r="P33" s="127">
        <v>45217</v>
      </c>
      <c r="Q33" s="115" t="s">
        <v>723</v>
      </c>
      <c r="R33" s="171" t="s">
        <v>386</v>
      </c>
    </row>
    <row r="34" spans="1:30" ht="28.8">
      <c r="A34" s="121"/>
      <c r="B34" s="121"/>
      <c r="C34" s="122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21</v>
      </c>
      <c r="P34" s="127">
        <v>45218</v>
      </c>
      <c r="Q34" s="115" t="s">
        <v>724</v>
      </c>
      <c r="R34" s="171" t="s">
        <v>386</v>
      </c>
    </row>
    <row r="35" spans="1:30" ht="28.8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14" t="s">
        <v>21</v>
      </c>
      <c r="P35" s="127">
        <v>45219</v>
      </c>
      <c r="Q35" s="115" t="s">
        <v>724</v>
      </c>
      <c r="R35" s="171" t="s">
        <v>386</v>
      </c>
    </row>
    <row r="36" spans="1:30" ht="28.8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28" t="s">
        <v>267</v>
      </c>
      <c r="P36" s="127">
        <v>45222</v>
      </c>
      <c r="Q36" s="115" t="s">
        <v>725</v>
      </c>
      <c r="R36" s="171" t="s">
        <v>386</v>
      </c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28"/>
      <c r="P37" s="127"/>
      <c r="Q37" s="129"/>
      <c r="R37" s="129"/>
    </row>
    <row r="38" spans="1:30">
      <c r="A38" s="130"/>
      <c r="B38" s="130"/>
      <c r="C38" s="130" t="s">
        <v>40</v>
      </c>
      <c r="D38" s="130"/>
      <c r="E38" s="130"/>
      <c r="F38" s="130"/>
      <c r="G38" s="130"/>
      <c r="H38" s="131"/>
      <c r="I38" s="117"/>
      <c r="J38" s="132"/>
      <c r="K38" s="132"/>
      <c r="L38" s="132"/>
      <c r="M38" s="132"/>
      <c r="N38" s="130"/>
      <c r="O38" s="133"/>
      <c r="P38" s="134"/>
      <c r="Q38" s="130"/>
      <c r="R38" s="130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5"/>
      <c r="O39" s="136"/>
      <c r="P39" s="127"/>
      <c r="Q39" s="137"/>
      <c r="R39" s="137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8"/>
      <c r="O43" s="139"/>
      <c r="P43" s="127"/>
      <c r="Q43" s="135"/>
      <c r="R43" s="135"/>
    </row>
    <row r="44" spans="1:30">
      <c r="A44" s="102" t="s">
        <v>571</v>
      </c>
      <c r="B44" s="102" t="s">
        <v>571</v>
      </c>
      <c r="C44" s="102" t="s">
        <v>571</v>
      </c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3" t="s">
        <v>58</v>
      </c>
      <c r="B45" s="103" t="s">
        <v>58</v>
      </c>
      <c r="C45" s="103" t="s">
        <v>58</v>
      </c>
      <c r="D45" s="104"/>
      <c r="E45" s="104"/>
      <c r="F45" s="104"/>
      <c r="G45" s="105"/>
      <c r="H45" s="105"/>
      <c r="I45" s="105"/>
      <c r="J45" s="105"/>
      <c r="K45" s="105"/>
      <c r="L45" s="105"/>
      <c r="M45" s="105"/>
      <c r="N45" s="105"/>
      <c r="O45" s="105"/>
      <c r="P45" s="104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59</v>
      </c>
      <c r="B46" s="102" t="s">
        <v>59</v>
      </c>
      <c r="C46" s="102" t="s">
        <v>59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60</v>
      </c>
      <c r="B47" s="102" t="s">
        <v>60</v>
      </c>
      <c r="C47" s="102" t="s">
        <v>60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61</v>
      </c>
      <c r="B48" s="102" t="s">
        <v>61</v>
      </c>
      <c r="C48" s="102" t="s">
        <v>61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5 I16:I43" xr:uid="{00000000-0002-0000-1900-000000000000}">
      <formula1>"40GP,40HQ,20GP,20HPL,40OP"</formula1>
    </dataValidation>
  </dataValidation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D105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184" t="s">
        <v>726</v>
      </c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202349551</v>
      </c>
      <c r="D9" s="109" t="s">
        <v>319</v>
      </c>
      <c r="E9" s="109" t="s">
        <v>240</v>
      </c>
      <c r="F9" s="109" t="s">
        <v>27</v>
      </c>
      <c r="G9" s="109" t="s">
        <v>21</v>
      </c>
      <c r="H9" s="110" t="s">
        <v>320</v>
      </c>
      <c r="I9" s="110" t="s">
        <v>49</v>
      </c>
      <c r="J9" s="160">
        <v>45207</v>
      </c>
      <c r="K9" s="160">
        <v>45219</v>
      </c>
      <c r="L9" s="160">
        <v>45219</v>
      </c>
      <c r="M9" s="111" t="s">
        <v>18</v>
      </c>
      <c r="N9" s="142" t="s">
        <v>22</v>
      </c>
      <c r="O9" s="145"/>
      <c r="P9" s="143">
        <v>45207</v>
      </c>
      <c r="Q9" s="144" t="s">
        <v>95</v>
      </c>
      <c r="R9" s="125"/>
    </row>
    <row r="10" spans="1:19" ht="15">
      <c r="A10" s="109" t="s">
        <v>573</v>
      </c>
      <c r="B10" s="109" t="s">
        <v>236</v>
      </c>
      <c r="C10" s="122">
        <v>202604385</v>
      </c>
      <c r="D10" s="109" t="s">
        <v>405</v>
      </c>
      <c r="E10" s="109" t="s">
        <v>240</v>
      </c>
      <c r="F10" s="109" t="s">
        <v>27</v>
      </c>
      <c r="G10" s="109" t="s">
        <v>241</v>
      </c>
      <c r="H10" s="161" t="s">
        <v>406</v>
      </c>
      <c r="I10" s="110" t="s">
        <v>49</v>
      </c>
      <c r="J10" s="160">
        <v>45207</v>
      </c>
      <c r="K10" s="111"/>
      <c r="L10" s="124"/>
      <c r="M10" s="124"/>
      <c r="N10" s="142" t="s">
        <v>22</v>
      </c>
      <c r="O10" s="145"/>
      <c r="P10" s="143">
        <v>45207</v>
      </c>
      <c r="Q10" s="144" t="s">
        <v>95</v>
      </c>
      <c r="R10" s="125"/>
    </row>
    <row r="11" spans="1:19" ht="15">
      <c r="A11" s="109" t="s">
        <v>555</v>
      </c>
      <c r="B11" s="109" t="s">
        <v>248</v>
      </c>
      <c r="C11" s="122" t="s">
        <v>407</v>
      </c>
      <c r="D11" s="109" t="s">
        <v>408</v>
      </c>
      <c r="E11" s="109" t="s">
        <v>240</v>
      </c>
      <c r="F11" s="109" t="s">
        <v>27</v>
      </c>
      <c r="G11" s="109" t="s">
        <v>267</v>
      </c>
      <c r="H11" s="171" t="s">
        <v>409</v>
      </c>
      <c r="I11" s="110" t="s">
        <v>49</v>
      </c>
      <c r="J11" s="160">
        <v>45207</v>
      </c>
      <c r="K11" s="160">
        <v>45225</v>
      </c>
      <c r="L11" s="124"/>
      <c r="M11" s="124"/>
      <c r="N11" s="142" t="s">
        <v>22</v>
      </c>
      <c r="O11" s="145"/>
      <c r="P11" s="143">
        <v>45207</v>
      </c>
      <c r="Q11" s="144" t="s">
        <v>95</v>
      </c>
      <c r="R11" s="125"/>
    </row>
    <row r="12" spans="1:19" ht="15">
      <c r="A12" s="109" t="s">
        <v>556</v>
      </c>
      <c r="B12" s="109" t="s">
        <v>335</v>
      </c>
      <c r="C12" s="122">
        <v>202807681</v>
      </c>
      <c r="D12" s="109" t="s">
        <v>412</v>
      </c>
      <c r="E12" s="109" t="s">
        <v>240</v>
      </c>
      <c r="F12" s="109" t="s">
        <v>27</v>
      </c>
      <c r="G12" s="109" t="s">
        <v>21</v>
      </c>
      <c r="H12" s="110" t="s">
        <v>727</v>
      </c>
      <c r="I12" s="110" t="s">
        <v>49</v>
      </c>
      <c r="J12" s="160">
        <v>45207</v>
      </c>
      <c r="K12" s="160">
        <v>45219</v>
      </c>
      <c r="L12" s="160">
        <v>45219</v>
      </c>
      <c r="M12" s="111" t="s">
        <v>18</v>
      </c>
      <c r="N12" s="142" t="s">
        <v>22</v>
      </c>
      <c r="O12" s="145"/>
      <c r="P12" s="143">
        <v>45207</v>
      </c>
      <c r="Q12" s="144" t="s">
        <v>95</v>
      </c>
      <c r="R12" s="125"/>
    </row>
    <row r="13" spans="1:19" ht="15">
      <c r="A13" s="109" t="s">
        <v>556</v>
      </c>
      <c r="B13" s="109" t="s">
        <v>335</v>
      </c>
      <c r="C13" s="122">
        <v>202807681</v>
      </c>
      <c r="D13" s="109" t="s">
        <v>412</v>
      </c>
      <c r="E13" s="109" t="s">
        <v>240</v>
      </c>
      <c r="F13" s="109" t="s">
        <v>27</v>
      </c>
      <c r="G13" s="109" t="s">
        <v>21</v>
      </c>
      <c r="H13" s="110" t="s">
        <v>728</v>
      </c>
      <c r="I13" s="110" t="s">
        <v>49</v>
      </c>
      <c r="J13" s="160">
        <v>45207</v>
      </c>
      <c r="K13" s="160">
        <v>45219</v>
      </c>
      <c r="L13" s="160">
        <v>45219</v>
      </c>
      <c r="M13" s="111" t="s">
        <v>18</v>
      </c>
      <c r="N13" s="142" t="s">
        <v>22</v>
      </c>
      <c r="O13" s="145"/>
      <c r="P13" s="143">
        <v>45207</v>
      </c>
      <c r="Q13" s="144" t="s">
        <v>95</v>
      </c>
      <c r="R13" s="125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729</v>
      </c>
      <c r="O14" s="145"/>
      <c r="P14" s="143">
        <v>45208</v>
      </c>
      <c r="Q14" s="144" t="s">
        <v>25</v>
      </c>
      <c r="R14" s="125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730</v>
      </c>
      <c r="O15" s="145"/>
      <c r="P15" s="143">
        <v>45209</v>
      </c>
      <c r="Q15" s="144" t="s">
        <v>25</v>
      </c>
      <c r="R15" s="125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 t="s">
        <v>27</v>
      </c>
      <c r="O16" s="145"/>
      <c r="P16" s="143">
        <v>45210</v>
      </c>
      <c r="Q16" s="144" t="s">
        <v>95</v>
      </c>
      <c r="R16" s="125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45" t="s">
        <v>28</v>
      </c>
      <c r="P17" s="143">
        <v>45211</v>
      </c>
      <c r="Q17" s="144" t="s">
        <v>25</v>
      </c>
      <c r="R17" s="125"/>
    </row>
    <row r="18" spans="1:18" ht="43.2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45" t="s">
        <v>28</v>
      </c>
      <c r="P18" s="143">
        <v>45212</v>
      </c>
      <c r="Q18" s="115" t="s">
        <v>731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732</v>
      </c>
      <c r="P19" s="143">
        <v>45215</v>
      </c>
      <c r="Q19" s="115" t="s">
        <v>25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733</v>
      </c>
      <c r="P20" s="143">
        <v>45216</v>
      </c>
      <c r="Q20" s="144" t="s">
        <v>25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734</v>
      </c>
      <c r="P21" s="143">
        <v>45217</v>
      </c>
      <c r="Q21" s="144" t="s">
        <v>25</v>
      </c>
      <c r="R21" s="125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735</v>
      </c>
      <c r="P22" s="143">
        <v>45218</v>
      </c>
      <c r="Q22" s="144" t="s">
        <v>25</v>
      </c>
      <c r="R22" s="125"/>
    </row>
    <row r="23" spans="1:18" ht="15">
      <c r="A23" s="109"/>
      <c r="B23" s="109"/>
      <c r="C23" s="109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684</v>
      </c>
      <c r="P23" s="143">
        <v>45219</v>
      </c>
      <c r="Q23" s="144" t="s">
        <v>25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45222</v>
      </c>
      <c r="Q24" s="115" t="s">
        <v>736</v>
      </c>
      <c r="R24" s="188" t="s">
        <v>737</v>
      </c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569</v>
      </c>
      <c r="P25" s="143">
        <v>45223</v>
      </c>
      <c r="Q25" s="115"/>
      <c r="R25" s="188" t="s">
        <v>738</v>
      </c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569</v>
      </c>
      <c r="P26" s="143">
        <v>45224</v>
      </c>
      <c r="Q26" s="115"/>
      <c r="R26" s="188" t="s">
        <v>739</v>
      </c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569</v>
      </c>
      <c r="P27" s="143">
        <v>45225</v>
      </c>
      <c r="Q27" s="115"/>
      <c r="R27" s="188" t="s">
        <v>740</v>
      </c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267</v>
      </c>
      <c r="P28" s="143">
        <v>45226</v>
      </c>
      <c r="Q28" s="115"/>
      <c r="R28" s="188" t="s">
        <v>741</v>
      </c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3"/>
      <c r="Q29" s="115"/>
      <c r="R29" s="109"/>
    </row>
    <row r="30" spans="1:18" ht="57.6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 t="s">
        <v>21</v>
      </c>
      <c r="P30" s="143">
        <v>45222</v>
      </c>
      <c r="Q30" s="115" t="s">
        <v>736</v>
      </c>
      <c r="R30" s="109" t="s">
        <v>742</v>
      </c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 t="s">
        <v>743</v>
      </c>
      <c r="P31" s="143">
        <v>45223</v>
      </c>
      <c r="Q31" s="115"/>
      <c r="R31" s="109" t="s">
        <v>744</v>
      </c>
    </row>
    <row r="32" spans="1:18" ht="15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 t="s">
        <v>241</v>
      </c>
      <c r="P32" s="143">
        <v>45224</v>
      </c>
      <c r="Q32" s="115"/>
      <c r="R32" s="109" t="s">
        <v>745</v>
      </c>
    </row>
    <row r="33" spans="1:30">
      <c r="A33" s="121"/>
      <c r="B33" s="121"/>
      <c r="C33" s="122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28"/>
      <c r="P33" s="127"/>
      <c r="Q33" s="115"/>
      <c r="R33" s="125"/>
    </row>
    <row r="34" spans="1:30">
      <c r="A34" s="121"/>
      <c r="B34" s="121"/>
      <c r="C34" s="122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28"/>
      <c r="P34" s="127"/>
      <c r="Q34" s="115"/>
      <c r="R34" s="12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28"/>
      <c r="P35" s="127"/>
      <c r="Q35" s="115"/>
      <c r="R35" s="12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28"/>
      <c r="P36" s="127"/>
      <c r="Q36" s="115"/>
      <c r="R36" s="12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28"/>
      <c r="P37" s="127"/>
      <c r="Q37" s="129"/>
      <c r="R37" s="129"/>
    </row>
    <row r="38" spans="1:30">
      <c r="A38" s="130"/>
      <c r="B38" s="130"/>
      <c r="C38" s="130" t="s">
        <v>40</v>
      </c>
      <c r="D38" s="130"/>
      <c r="E38" s="130"/>
      <c r="F38" s="130"/>
      <c r="G38" s="130"/>
      <c r="H38" s="131"/>
      <c r="I38" s="117"/>
      <c r="J38" s="132"/>
      <c r="K38" s="132"/>
      <c r="L38" s="132"/>
      <c r="M38" s="132"/>
      <c r="N38" s="130"/>
      <c r="O38" s="133"/>
      <c r="P38" s="134"/>
      <c r="Q38" s="130"/>
      <c r="R38" s="130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5"/>
      <c r="O39" s="136"/>
      <c r="P39" s="127"/>
      <c r="Q39" s="137"/>
      <c r="R39" s="137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8"/>
      <c r="O43" s="139"/>
      <c r="P43" s="127"/>
      <c r="Q43" s="135"/>
      <c r="R43" s="135"/>
    </row>
    <row r="44" spans="1:30">
      <c r="A44" s="102" t="s">
        <v>571</v>
      </c>
      <c r="B44" s="102" t="s">
        <v>571</v>
      </c>
      <c r="C44" s="102" t="s">
        <v>571</v>
      </c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3" t="s">
        <v>58</v>
      </c>
      <c r="B45" s="103" t="s">
        <v>58</v>
      </c>
      <c r="C45" s="103" t="s">
        <v>58</v>
      </c>
      <c r="D45" s="104"/>
      <c r="E45" s="104"/>
      <c r="F45" s="104"/>
      <c r="G45" s="105"/>
      <c r="H45" s="105"/>
      <c r="I45" s="105"/>
      <c r="J45" s="105"/>
      <c r="K45" s="105"/>
      <c r="L45" s="105"/>
      <c r="M45" s="105"/>
      <c r="N45" s="105"/>
      <c r="O45" s="105"/>
      <c r="P45" s="104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59</v>
      </c>
      <c r="B46" s="102" t="s">
        <v>59</v>
      </c>
      <c r="C46" s="102" t="s">
        <v>59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60</v>
      </c>
      <c r="B47" s="102" t="s">
        <v>60</v>
      </c>
      <c r="C47" s="102" t="s">
        <v>60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61</v>
      </c>
      <c r="B48" s="102" t="s">
        <v>61</v>
      </c>
      <c r="C48" s="102" t="s">
        <v>61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3" xr:uid="{00000000-0002-0000-1A00-000000000000}">
      <formula1>"40GP,40HQ,20GP,20HPL,40OP"</formula1>
    </dataValidation>
  </dataValidation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D100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184" t="s">
        <v>726</v>
      </c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202604781</v>
      </c>
      <c r="D9" s="109" t="s">
        <v>415</v>
      </c>
      <c r="E9" s="109" t="s">
        <v>240</v>
      </c>
      <c r="F9" s="109" t="s">
        <v>27</v>
      </c>
      <c r="G9" s="109" t="s">
        <v>241</v>
      </c>
      <c r="H9" s="110" t="s">
        <v>416</v>
      </c>
      <c r="I9" s="110" t="s">
        <v>49</v>
      </c>
      <c r="J9" s="160">
        <v>45207</v>
      </c>
      <c r="K9" s="160">
        <v>45223</v>
      </c>
      <c r="L9" s="124"/>
      <c r="M9" s="124"/>
      <c r="N9" s="142" t="s">
        <v>22</v>
      </c>
      <c r="O9" s="145"/>
      <c r="P9" s="143">
        <v>45207</v>
      </c>
      <c r="Q9" s="144" t="s">
        <v>95</v>
      </c>
      <c r="R9" s="125"/>
    </row>
    <row r="10" spans="1:19" ht="15">
      <c r="A10" s="109" t="s">
        <v>573</v>
      </c>
      <c r="B10" s="109" t="s">
        <v>236</v>
      </c>
      <c r="C10" s="122">
        <v>202703278</v>
      </c>
      <c r="D10" s="109" t="s">
        <v>422</v>
      </c>
      <c r="E10" s="109" t="s">
        <v>240</v>
      </c>
      <c r="F10" s="109" t="s">
        <v>27</v>
      </c>
      <c r="G10" s="109" t="s">
        <v>21</v>
      </c>
      <c r="H10" s="110" t="s">
        <v>423</v>
      </c>
      <c r="I10" s="110" t="s">
        <v>49</v>
      </c>
      <c r="J10" s="160">
        <v>45207</v>
      </c>
      <c r="K10" s="160">
        <v>45220</v>
      </c>
      <c r="L10" s="160">
        <v>45220</v>
      </c>
      <c r="M10" s="111" t="s">
        <v>18</v>
      </c>
      <c r="N10" s="142" t="s">
        <v>22</v>
      </c>
      <c r="O10" s="145"/>
      <c r="P10" s="143">
        <v>45207</v>
      </c>
      <c r="Q10" s="144" t="s">
        <v>95</v>
      </c>
      <c r="R10" s="125"/>
    </row>
    <row r="11" spans="1:19" ht="15">
      <c r="A11" s="109" t="s">
        <v>573</v>
      </c>
      <c r="B11" s="109" t="s">
        <v>236</v>
      </c>
      <c r="C11" s="122">
        <v>202791778</v>
      </c>
      <c r="D11" s="109" t="s">
        <v>432</v>
      </c>
      <c r="E11" s="109" t="s">
        <v>240</v>
      </c>
      <c r="F11" s="109" t="s">
        <v>27</v>
      </c>
      <c r="G11" s="109" t="s">
        <v>21</v>
      </c>
      <c r="H11" s="110" t="s">
        <v>433</v>
      </c>
      <c r="I11" s="110" t="s">
        <v>49</v>
      </c>
      <c r="J11" s="160">
        <v>45207</v>
      </c>
      <c r="K11" s="160">
        <v>45220</v>
      </c>
      <c r="L11" s="160">
        <v>45220</v>
      </c>
      <c r="M11" s="111" t="s">
        <v>18</v>
      </c>
      <c r="N11" s="142" t="s">
        <v>22</v>
      </c>
      <c r="O11" s="145"/>
      <c r="P11" s="143">
        <v>45207</v>
      </c>
      <c r="Q11" s="144" t="s">
        <v>95</v>
      </c>
      <c r="R11" s="125"/>
    </row>
    <row r="12" spans="1:19" ht="15">
      <c r="A12" s="109" t="s">
        <v>573</v>
      </c>
      <c r="B12" s="109" t="s">
        <v>236</v>
      </c>
      <c r="C12" s="122">
        <v>202916284</v>
      </c>
      <c r="D12" s="109" t="s">
        <v>746</v>
      </c>
      <c r="E12" s="109" t="s">
        <v>240</v>
      </c>
      <c r="F12" s="109" t="s">
        <v>27</v>
      </c>
      <c r="G12" s="109" t="s">
        <v>21</v>
      </c>
      <c r="H12" s="110" t="s">
        <v>437</v>
      </c>
      <c r="I12" s="110" t="s">
        <v>49</v>
      </c>
      <c r="J12" s="160">
        <v>45207</v>
      </c>
      <c r="K12" s="160">
        <v>45220</v>
      </c>
      <c r="L12" s="160">
        <v>45220</v>
      </c>
      <c r="M12" s="111" t="s">
        <v>18</v>
      </c>
      <c r="N12" s="142" t="s">
        <v>22</v>
      </c>
      <c r="O12" s="145"/>
      <c r="P12" s="143">
        <v>45207</v>
      </c>
      <c r="Q12" s="144" t="s">
        <v>95</v>
      </c>
      <c r="R12" s="125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729</v>
      </c>
      <c r="O13" s="145"/>
      <c r="P13" s="143">
        <v>45208</v>
      </c>
      <c r="Q13" s="144" t="s">
        <v>25</v>
      </c>
      <c r="R13" s="125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730</v>
      </c>
      <c r="O14" s="145"/>
      <c r="P14" s="143">
        <v>45209</v>
      </c>
      <c r="Q14" s="144" t="s">
        <v>25</v>
      </c>
      <c r="R14" s="125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27</v>
      </c>
      <c r="O15" s="145"/>
      <c r="P15" s="143">
        <v>45210</v>
      </c>
      <c r="Q15" s="144" t="s">
        <v>95</v>
      </c>
      <c r="R15" s="125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28</v>
      </c>
      <c r="P16" s="143">
        <v>45211</v>
      </c>
      <c r="Q16" s="144" t="s">
        <v>25</v>
      </c>
      <c r="R16" s="125"/>
    </row>
    <row r="17" spans="1:18" ht="28.8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45" t="s">
        <v>28</v>
      </c>
      <c r="P17" s="143">
        <v>45212</v>
      </c>
      <c r="Q17" s="115" t="s">
        <v>574</v>
      </c>
      <c r="R17" s="125"/>
    </row>
    <row r="18" spans="1:18" ht="28.8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3" t="s">
        <v>747</v>
      </c>
      <c r="P18" s="143">
        <v>45215</v>
      </c>
      <c r="Q18" s="144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181</v>
      </c>
      <c r="P19" s="143">
        <v>45216</v>
      </c>
      <c r="Q19" s="144" t="s">
        <v>95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748</v>
      </c>
      <c r="P20" s="143">
        <v>45217</v>
      </c>
      <c r="Q20" s="144" t="s">
        <v>25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749</v>
      </c>
      <c r="P21" s="143">
        <v>45218</v>
      </c>
      <c r="Q21" s="144" t="s">
        <v>95</v>
      </c>
      <c r="R21" s="125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750</v>
      </c>
      <c r="P22" s="143">
        <v>45219</v>
      </c>
      <c r="Q22" s="144" t="s">
        <v>95</v>
      </c>
      <c r="R22" s="125"/>
    </row>
    <row r="23" spans="1:18" ht="57.6">
      <c r="A23" s="109"/>
      <c r="B23" s="109"/>
      <c r="C23" s="109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45222</v>
      </c>
      <c r="Q23" s="115" t="s">
        <v>751</v>
      </c>
      <c r="R23" s="112" t="s">
        <v>752</v>
      </c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635</v>
      </c>
      <c r="P24" s="143">
        <v>45223</v>
      </c>
      <c r="Q24" s="112" t="s">
        <v>753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241</v>
      </c>
      <c r="P25" s="143">
        <v>45224</v>
      </c>
      <c r="Q25" s="112" t="s">
        <v>754</v>
      </c>
      <c r="R25" s="112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14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2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15"/>
      <c r="R31" s="125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29"/>
      <c r="R32" s="129"/>
    </row>
    <row r="33" spans="1:30">
      <c r="A33" s="130"/>
      <c r="B33" s="130"/>
      <c r="C33" s="130" t="s">
        <v>40</v>
      </c>
      <c r="D33" s="130"/>
      <c r="E33" s="130"/>
      <c r="F33" s="130"/>
      <c r="G33" s="130"/>
      <c r="H33" s="131"/>
      <c r="I33" s="117"/>
      <c r="J33" s="132"/>
      <c r="K33" s="132"/>
      <c r="L33" s="132"/>
      <c r="M33" s="132"/>
      <c r="N33" s="130"/>
      <c r="O33" s="133"/>
      <c r="P33" s="134"/>
      <c r="Q33" s="130"/>
      <c r="R33" s="130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5"/>
      <c r="O34" s="136"/>
      <c r="P34" s="127"/>
      <c r="Q34" s="137"/>
      <c r="R34" s="137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02" t="s">
        <v>571</v>
      </c>
      <c r="B39" s="102" t="s">
        <v>571</v>
      </c>
      <c r="C39" s="102" t="s">
        <v>571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3" t="s">
        <v>58</v>
      </c>
      <c r="B40" s="103" t="s">
        <v>58</v>
      </c>
      <c r="C40" s="103" t="s">
        <v>58</v>
      </c>
      <c r="D40" s="104"/>
      <c r="E40" s="104"/>
      <c r="F40" s="104"/>
      <c r="G40" s="105"/>
      <c r="H40" s="105"/>
      <c r="I40" s="105"/>
      <c r="J40" s="105"/>
      <c r="K40" s="105"/>
      <c r="L40" s="105"/>
      <c r="M40" s="105"/>
      <c r="N40" s="105"/>
      <c r="O40" s="105"/>
      <c r="P40" s="104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59</v>
      </c>
      <c r="B41" s="102" t="s">
        <v>59</v>
      </c>
      <c r="C41" s="102" t="s">
        <v>59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60</v>
      </c>
      <c r="B42" s="102" t="s">
        <v>60</v>
      </c>
      <c r="C42" s="102" t="s">
        <v>60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61</v>
      </c>
      <c r="B43" s="102" t="s">
        <v>61</v>
      </c>
      <c r="C43" s="102" t="s">
        <v>61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8" xr:uid="{00000000-0002-0000-1B00-000000000000}">
      <formula1>"40GP,40HQ,20GP,20HPL,40OP"</formula1>
    </dataValidation>
  </dataValidation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184" t="s">
        <v>726</v>
      </c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448</v>
      </c>
      <c r="D9" s="109" t="s">
        <v>449</v>
      </c>
      <c r="E9" s="109" t="s">
        <v>240</v>
      </c>
      <c r="F9" s="109" t="s">
        <v>27</v>
      </c>
      <c r="G9" s="109" t="s">
        <v>267</v>
      </c>
      <c r="H9" s="110" t="s">
        <v>450</v>
      </c>
      <c r="I9" s="110" t="s">
        <v>49</v>
      </c>
      <c r="J9" s="160">
        <v>45208</v>
      </c>
      <c r="K9" s="160">
        <v>45225</v>
      </c>
      <c r="L9" s="124"/>
      <c r="M9" s="124"/>
      <c r="N9" s="142" t="s">
        <v>22</v>
      </c>
      <c r="O9" s="145"/>
      <c r="P9" s="143">
        <v>45208</v>
      </c>
      <c r="Q9" s="144" t="s">
        <v>95</v>
      </c>
      <c r="R9" s="125"/>
    </row>
    <row r="10" spans="1:19" ht="15">
      <c r="A10" s="109" t="s">
        <v>573</v>
      </c>
      <c r="B10" s="109" t="s">
        <v>236</v>
      </c>
      <c r="C10" s="122">
        <v>202703047</v>
      </c>
      <c r="D10" s="109" t="s">
        <v>419</v>
      </c>
      <c r="E10" s="109" t="s">
        <v>240</v>
      </c>
      <c r="F10" s="109" t="s">
        <v>27</v>
      </c>
      <c r="G10" s="109" t="s">
        <v>21</v>
      </c>
      <c r="H10" s="110" t="s">
        <v>420</v>
      </c>
      <c r="I10" s="110" t="s">
        <v>49</v>
      </c>
      <c r="J10" s="160">
        <v>45208</v>
      </c>
      <c r="K10" s="160">
        <v>45220</v>
      </c>
      <c r="L10" s="160">
        <v>45220</v>
      </c>
      <c r="M10" s="111" t="s">
        <v>18</v>
      </c>
      <c r="N10" s="142" t="s">
        <v>22</v>
      </c>
      <c r="O10" s="145"/>
      <c r="P10" s="143">
        <v>45208</v>
      </c>
      <c r="Q10" s="144" t="s">
        <v>95</v>
      </c>
      <c r="R10" s="125"/>
    </row>
    <row r="11" spans="1:19" ht="15">
      <c r="A11" s="109" t="s">
        <v>555</v>
      </c>
      <c r="B11" s="109" t="s">
        <v>248</v>
      </c>
      <c r="C11" s="122" t="s">
        <v>452</v>
      </c>
      <c r="D11" s="109" t="s">
        <v>453</v>
      </c>
      <c r="E11" s="109" t="s">
        <v>240</v>
      </c>
      <c r="F11" s="109" t="s">
        <v>27</v>
      </c>
      <c r="G11" s="109" t="s">
        <v>21</v>
      </c>
      <c r="H11" s="110" t="s">
        <v>454</v>
      </c>
      <c r="I11" s="110" t="s">
        <v>49</v>
      </c>
      <c r="J11" s="160">
        <v>45208</v>
      </c>
      <c r="K11" s="160">
        <v>45220</v>
      </c>
      <c r="L11" s="160">
        <v>45220</v>
      </c>
      <c r="M11" s="111" t="s">
        <v>18</v>
      </c>
      <c r="N11" s="142" t="s">
        <v>22</v>
      </c>
      <c r="O11" s="145"/>
      <c r="P11" s="143">
        <v>45208</v>
      </c>
      <c r="Q11" s="144" t="s">
        <v>95</v>
      </c>
      <c r="R11" s="125"/>
    </row>
    <row r="12" spans="1:19" ht="15">
      <c r="A12" s="109" t="s">
        <v>626</v>
      </c>
      <c r="B12" s="109" t="s">
        <v>283</v>
      </c>
      <c r="C12" s="122">
        <v>202822763</v>
      </c>
      <c r="D12" s="109" t="s">
        <v>460</v>
      </c>
      <c r="E12" s="109" t="s">
        <v>240</v>
      </c>
      <c r="F12" s="109" t="s">
        <v>27</v>
      </c>
      <c r="G12" s="109" t="s">
        <v>21</v>
      </c>
      <c r="H12" s="110" t="s">
        <v>461</v>
      </c>
      <c r="I12" s="110" t="s">
        <v>49</v>
      </c>
      <c r="J12" s="160">
        <v>45208</v>
      </c>
      <c r="K12" s="160">
        <v>45220</v>
      </c>
      <c r="L12" s="160">
        <v>45220</v>
      </c>
      <c r="M12" s="111" t="s">
        <v>18</v>
      </c>
      <c r="N12" s="142" t="s">
        <v>22</v>
      </c>
      <c r="O12" s="145"/>
      <c r="P12" s="143">
        <v>45208</v>
      </c>
      <c r="Q12" s="144" t="s">
        <v>95</v>
      </c>
      <c r="R12" s="125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729</v>
      </c>
      <c r="O13" s="145"/>
      <c r="P13" s="143">
        <v>45209</v>
      </c>
      <c r="Q13" s="144" t="s">
        <v>25</v>
      </c>
      <c r="R13" s="125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698</v>
      </c>
      <c r="O14" s="145"/>
      <c r="P14" s="143">
        <v>45210</v>
      </c>
      <c r="Q14" s="144" t="s">
        <v>25</v>
      </c>
      <c r="R14" s="125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27</v>
      </c>
      <c r="O15" s="145"/>
      <c r="P15" s="143">
        <v>45211</v>
      </c>
      <c r="Q15" s="144" t="s">
        <v>95</v>
      </c>
      <c r="R15" s="125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13" t="s">
        <v>28</v>
      </c>
      <c r="P16" s="143">
        <v>45212</v>
      </c>
      <c r="Q16" s="144" t="s">
        <v>25</v>
      </c>
      <c r="R16" s="125"/>
    </row>
    <row r="17" spans="1:18" ht="28.8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755</v>
      </c>
      <c r="P17" s="143">
        <v>45215</v>
      </c>
      <c r="Q17" s="144" t="s">
        <v>95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756</v>
      </c>
      <c r="P18" s="143">
        <v>45216</v>
      </c>
      <c r="Q18" s="144" t="s">
        <v>95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757</v>
      </c>
      <c r="P19" s="143">
        <v>45217</v>
      </c>
      <c r="Q19" s="144" t="s">
        <v>95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182</v>
      </c>
      <c r="P20" s="143">
        <v>45218</v>
      </c>
      <c r="Q20" s="115" t="s">
        <v>95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576</v>
      </c>
      <c r="P21" s="143">
        <v>45219</v>
      </c>
      <c r="Q21" s="115" t="s">
        <v>95</v>
      </c>
      <c r="R21" s="125"/>
    </row>
    <row r="22" spans="1:18" ht="57.6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45222</v>
      </c>
      <c r="Q22" s="115" t="s">
        <v>751</v>
      </c>
      <c r="R22" s="112" t="s">
        <v>758</v>
      </c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569</v>
      </c>
      <c r="P23" s="143">
        <v>45223</v>
      </c>
      <c r="Q23" s="112" t="s">
        <v>759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569</v>
      </c>
      <c r="P24" s="143">
        <v>45224</v>
      </c>
      <c r="Q24" s="112" t="s">
        <v>739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569</v>
      </c>
      <c r="P25" s="143">
        <v>45225</v>
      </c>
      <c r="Q25" s="112" t="s">
        <v>740</v>
      </c>
      <c r="R25" s="112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267</v>
      </c>
      <c r="P26" s="143">
        <v>45226</v>
      </c>
      <c r="Q26" s="115" t="s">
        <v>741</v>
      </c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1C00-000000000000}">
      <formula1>"40GP,40HQ,20GP,20HPL,40OP"</formula1>
    </dataValidation>
  </dataValidation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184" t="s">
        <v>726</v>
      </c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202801213</v>
      </c>
      <c r="D9" s="109" t="s">
        <v>427</v>
      </c>
      <c r="E9" s="109" t="s">
        <v>240</v>
      </c>
      <c r="F9" s="109" t="s">
        <v>27</v>
      </c>
      <c r="G9" s="109" t="s">
        <v>241</v>
      </c>
      <c r="H9" s="110" t="s">
        <v>428</v>
      </c>
      <c r="I9" s="110" t="s">
        <v>49</v>
      </c>
      <c r="J9" s="160">
        <v>45213</v>
      </c>
      <c r="K9" s="160">
        <v>45231</v>
      </c>
      <c r="L9" s="160">
        <v>45231</v>
      </c>
      <c r="M9" s="124"/>
      <c r="N9" s="142" t="s">
        <v>22</v>
      </c>
      <c r="O9" s="145"/>
      <c r="P9" s="143">
        <v>45213</v>
      </c>
      <c r="Q9" s="144" t="s">
        <v>95</v>
      </c>
      <c r="R9" s="125"/>
    </row>
    <row r="10" spans="1:19" ht="15">
      <c r="A10" s="109" t="s">
        <v>573</v>
      </c>
      <c r="B10" s="109" t="s">
        <v>236</v>
      </c>
      <c r="C10" s="122">
        <v>203437645</v>
      </c>
      <c r="D10" s="109" t="s">
        <v>468</v>
      </c>
      <c r="E10" s="109" t="s">
        <v>240</v>
      </c>
      <c r="F10" s="109" t="s">
        <v>27</v>
      </c>
      <c r="G10" s="109" t="s">
        <v>21</v>
      </c>
      <c r="H10" s="110" t="s">
        <v>469</v>
      </c>
      <c r="I10" s="110" t="s">
        <v>49</v>
      </c>
      <c r="J10" s="160">
        <v>45213</v>
      </c>
      <c r="K10" s="160">
        <v>45227</v>
      </c>
      <c r="L10" s="160">
        <v>45227</v>
      </c>
      <c r="M10" s="111" t="s">
        <v>18</v>
      </c>
      <c r="N10" s="142" t="s">
        <v>22</v>
      </c>
      <c r="O10" s="145"/>
      <c r="P10" s="143">
        <v>45213</v>
      </c>
      <c r="Q10" s="144" t="s">
        <v>95</v>
      </c>
      <c r="R10" s="125"/>
    </row>
    <row r="11" spans="1:19" ht="15">
      <c r="A11" s="109" t="s">
        <v>573</v>
      </c>
      <c r="B11" s="109" t="s">
        <v>236</v>
      </c>
      <c r="C11" s="122">
        <v>203458328</v>
      </c>
      <c r="D11" s="109" t="s">
        <v>474</v>
      </c>
      <c r="E11" s="109" t="s">
        <v>240</v>
      </c>
      <c r="F11" s="109" t="s">
        <v>27</v>
      </c>
      <c r="G11" s="109" t="s">
        <v>21</v>
      </c>
      <c r="H11" s="110" t="s">
        <v>475</v>
      </c>
      <c r="I11" s="110" t="s">
        <v>49</v>
      </c>
      <c r="J11" s="160">
        <v>45213</v>
      </c>
      <c r="K11" s="160">
        <v>45227</v>
      </c>
      <c r="L11" s="160">
        <v>45227</v>
      </c>
      <c r="M11" s="111" t="s">
        <v>18</v>
      </c>
      <c r="N11" s="142" t="s">
        <v>22</v>
      </c>
      <c r="O11" s="145"/>
      <c r="P11" s="143">
        <v>45213</v>
      </c>
      <c r="Q11" s="144" t="s">
        <v>95</v>
      </c>
      <c r="R11" s="125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698</v>
      </c>
      <c r="O12" s="145"/>
      <c r="P12" s="143">
        <v>45215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27</v>
      </c>
      <c r="O13" s="145"/>
      <c r="P13" s="143">
        <v>45216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45217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28</v>
      </c>
      <c r="P15" s="143">
        <v>45218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45" t="s">
        <v>28</v>
      </c>
      <c r="P16" s="143">
        <v>45219</v>
      </c>
      <c r="Q16" s="144" t="s">
        <v>25</v>
      </c>
      <c r="R16" s="112"/>
    </row>
    <row r="17" spans="1:18" ht="28.8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755</v>
      </c>
      <c r="P17" s="143">
        <v>45222</v>
      </c>
      <c r="Q17" s="144" t="s">
        <v>95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155</v>
      </c>
      <c r="P18" s="143">
        <v>45223</v>
      </c>
      <c r="Q18" s="144" t="s">
        <v>95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690</v>
      </c>
      <c r="P19" s="143">
        <v>45224</v>
      </c>
      <c r="Q19" s="144" t="s">
        <v>25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760</v>
      </c>
      <c r="P20" s="143">
        <v>45225</v>
      </c>
      <c r="Q20" s="144" t="s">
        <v>95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761</v>
      </c>
      <c r="P21" s="143">
        <v>45226</v>
      </c>
      <c r="Q21" s="144" t="s">
        <v>95</v>
      </c>
      <c r="R21" s="125"/>
    </row>
    <row r="22" spans="1:18" ht="57.6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45229</v>
      </c>
      <c r="Q22" s="115" t="s">
        <v>762</v>
      </c>
      <c r="R22" s="125"/>
    </row>
    <row r="23" spans="1:18" ht="100.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635</v>
      </c>
      <c r="P23" s="143">
        <v>45230</v>
      </c>
      <c r="Q23" s="115" t="s">
        <v>763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241</v>
      </c>
      <c r="P24" s="143">
        <v>45231</v>
      </c>
      <c r="Q24" s="115" t="s">
        <v>764</v>
      </c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1D00-000000000000}">
      <formula1>"40GP,40HQ,20GP,20HPL,40OP"</formula1>
    </dataValidation>
  </dataValidation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552</v>
      </c>
      <c r="B9" s="109" t="s">
        <v>323</v>
      </c>
      <c r="C9" s="122">
        <v>202958260</v>
      </c>
      <c r="D9" s="109" t="s">
        <v>439</v>
      </c>
      <c r="E9" s="109" t="s">
        <v>765</v>
      </c>
      <c r="F9" s="109" t="s">
        <v>553</v>
      </c>
      <c r="G9" s="109" t="s">
        <v>21</v>
      </c>
      <c r="H9" s="110" t="s">
        <v>440</v>
      </c>
      <c r="I9" s="110" t="s">
        <v>49</v>
      </c>
      <c r="J9" s="160">
        <v>45219</v>
      </c>
      <c r="K9" s="160">
        <v>45229</v>
      </c>
      <c r="L9" s="160">
        <v>45229</v>
      </c>
      <c r="M9" s="160">
        <v>45230</v>
      </c>
      <c r="N9" s="142" t="s">
        <v>554</v>
      </c>
      <c r="O9" s="145"/>
      <c r="P9" s="143">
        <v>45219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 t="s">
        <v>443</v>
      </c>
      <c r="D10" s="109" t="s">
        <v>444</v>
      </c>
      <c r="E10" s="109" t="s">
        <v>765</v>
      </c>
      <c r="F10" s="109" t="s">
        <v>553</v>
      </c>
      <c r="G10" s="109" t="s">
        <v>267</v>
      </c>
      <c r="H10" s="110" t="s">
        <v>445</v>
      </c>
      <c r="I10" s="110" t="s">
        <v>49</v>
      </c>
      <c r="J10" s="160">
        <v>45219</v>
      </c>
      <c r="K10" s="160">
        <v>45239</v>
      </c>
      <c r="L10" s="160">
        <v>45239</v>
      </c>
      <c r="M10" s="160">
        <v>45238</v>
      </c>
      <c r="N10" s="142" t="s">
        <v>554</v>
      </c>
      <c r="O10" s="145"/>
      <c r="P10" s="143">
        <v>45219</v>
      </c>
      <c r="Q10" s="144" t="s">
        <v>95</v>
      </c>
      <c r="R10" s="125"/>
    </row>
    <row r="11" spans="1:19" ht="15">
      <c r="A11" s="109" t="s">
        <v>555</v>
      </c>
      <c r="B11" s="109" t="s">
        <v>248</v>
      </c>
      <c r="C11" s="122" t="s">
        <v>471</v>
      </c>
      <c r="D11" s="109" t="s">
        <v>472</v>
      </c>
      <c r="E11" s="109" t="s">
        <v>765</v>
      </c>
      <c r="F11" s="109" t="s">
        <v>553</v>
      </c>
      <c r="G11" s="109" t="s">
        <v>21</v>
      </c>
      <c r="H11" s="110" t="s">
        <v>473</v>
      </c>
      <c r="I11" s="110" t="s">
        <v>49</v>
      </c>
      <c r="J11" s="160">
        <v>45219</v>
      </c>
      <c r="K11" s="160">
        <v>45229</v>
      </c>
      <c r="L11" s="160">
        <v>45229</v>
      </c>
      <c r="M11" s="160">
        <v>45230</v>
      </c>
      <c r="N11" s="142" t="s">
        <v>554</v>
      </c>
      <c r="O11" s="145"/>
      <c r="P11" s="143">
        <v>45219</v>
      </c>
      <c r="Q11" s="144" t="s">
        <v>95</v>
      </c>
      <c r="R11" s="125"/>
    </row>
    <row r="12" spans="1:19" ht="15">
      <c r="A12" s="109" t="s">
        <v>555</v>
      </c>
      <c r="B12" s="109" t="s">
        <v>248</v>
      </c>
      <c r="C12" s="122" t="s">
        <v>498</v>
      </c>
      <c r="D12" s="109" t="s">
        <v>499</v>
      </c>
      <c r="E12" s="109" t="s">
        <v>765</v>
      </c>
      <c r="F12" s="109" t="s">
        <v>553</v>
      </c>
      <c r="G12" s="109" t="s">
        <v>21</v>
      </c>
      <c r="H12" s="110" t="s">
        <v>500</v>
      </c>
      <c r="I12" s="110" t="s">
        <v>49</v>
      </c>
      <c r="J12" s="160">
        <v>45219</v>
      </c>
      <c r="K12" s="160">
        <v>45229</v>
      </c>
      <c r="L12" s="160">
        <v>45229</v>
      </c>
      <c r="M12" s="160">
        <v>45230</v>
      </c>
      <c r="N12" s="142" t="s">
        <v>554</v>
      </c>
      <c r="O12" s="145"/>
      <c r="P12" s="143">
        <v>45219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766</v>
      </c>
      <c r="O13" s="145"/>
      <c r="P13" s="143">
        <v>45222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559</v>
      </c>
      <c r="P14" s="143">
        <v>45223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767</v>
      </c>
      <c r="P15" s="143">
        <v>45224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14" t="s">
        <v>768</v>
      </c>
      <c r="P16" s="143">
        <v>45225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769</v>
      </c>
      <c r="P17" s="143">
        <v>45226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184</v>
      </c>
      <c r="P18" s="143">
        <v>45229</v>
      </c>
      <c r="Q18" s="144" t="s">
        <v>25</v>
      </c>
      <c r="R18" s="112" t="s">
        <v>770</v>
      </c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21</v>
      </c>
      <c r="P19" s="143">
        <v>45230</v>
      </c>
      <c r="Q19" s="144" t="s">
        <v>25</v>
      </c>
      <c r="R19" s="112" t="s">
        <v>771</v>
      </c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45231</v>
      </c>
      <c r="Q20" s="144" t="s">
        <v>25</v>
      </c>
      <c r="R20" s="112" t="s">
        <v>772</v>
      </c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45232</v>
      </c>
      <c r="Q21" s="144" t="s">
        <v>25</v>
      </c>
      <c r="R21" s="112" t="s">
        <v>772</v>
      </c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45233</v>
      </c>
      <c r="Q22" s="144" t="s">
        <v>25</v>
      </c>
      <c r="R22" s="112" t="s">
        <v>773</v>
      </c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45236</v>
      </c>
      <c r="Q23" s="144" t="s">
        <v>25</v>
      </c>
      <c r="R23" s="112" t="s">
        <v>773</v>
      </c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45237</v>
      </c>
      <c r="Q24" s="112" t="s">
        <v>773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45238</v>
      </c>
      <c r="Q25" s="112" t="s">
        <v>773</v>
      </c>
      <c r="R25" s="125"/>
    </row>
    <row r="26" spans="1:18" ht="28.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267</v>
      </c>
      <c r="P26" s="143">
        <v>45239</v>
      </c>
      <c r="Q26" s="115" t="s">
        <v>774</v>
      </c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2 I13:I37" xr:uid="{00000000-0002-0000-1E00-000000000000}">
      <formula1>"40GP,40HQ,20GP,20HPL,40OP"</formula1>
    </dataValidation>
  </dataValidation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85"/>
  <sheetViews>
    <sheetView workbookViewId="0"/>
  </sheetViews>
  <sheetFormatPr defaultColWidth="14.5546875" defaultRowHeight="14.4"/>
  <cols>
    <col min="3" max="3" width="18.6640625" customWidth="1"/>
    <col min="4" max="4" width="25" customWidth="1"/>
    <col min="5" max="5" width="17.109375" customWidth="1"/>
  </cols>
  <sheetData>
    <row r="1" spans="1:16" ht="15.6">
      <c r="A1" s="163" t="s">
        <v>221</v>
      </c>
      <c r="B1" s="163" t="s">
        <v>222</v>
      </c>
      <c r="C1" s="163" t="s">
        <v>223</v>
      </c>
      <c r="D1" s="163" t="s">
        <v>224</v>
      </c>
      <c r="E1" s="163" t="s">
        <v>225</v>
      </c>
      <c r="F1" s="163" t="s">
        <v>226</v>
      </c>
      <c r="G1" s="163" t="s">
        <v>227</v>
      </c>
      <c r="H1" s="163" t="s">
        <v>228</v>
      </c>
      <c r="I1" s="163" t="s">
        <v>229</v>
      </c>
      <c r="J1" s="163" t="s">
        <v>230</v>
      </c>
      <c r="K1" s="163" t="s">
        <v>231</v>
      </c>
      <c r="M1" s="150" t="s">
        <v>232</v>
      </c>
      <c r="N1" s="150" t="s">
        <v>233</v>
      </c>
      <c r="O1" s="150" t="s">
        <v>234</v>
      </c>
      <c r="P1" s="150" t="s">
        <v>235</v>
      </c>
    </row>
    <row r="2" spans="1:16" ht="15.6">
      <c r="A2" s="146" t="s">
        <v>3</v>
      </c>
      <c r="B2" s="146" t="s">
        <v>323</v>
      </c>
      <c r="C2" s="146">
        <v>203986542</v>
      </c>
      <c r="D2" s="146" t="s">
        <v>775</v>
      </c>
      <c r="E2" s="146" t="s">
        <v>776</v>
      </c>
      <c r="F2" s="146" t="s">
        <v>777</v>
      </c>
      <c r="G2" s="146" t="s">
        <v>327</v>
      </c>
      <c r="H2" s="146" t="s">
        <v>241</v>
      </c>
      <c r="I2" s="146" t="s">
        <v>525</v>
      </c>
      <c r="J2" s="146">
        <v>45225</v>
      </c>
      <c r="K2" s="146"/>
      <c r="M2" s="148" t="s">
        <v>778</v>
      </c>
      <c r="N2" s="148" t="s">
        <v>435</v>
      </c>
      <c r="O2" s="148" t="s">
        <v>263</v>
      </c>
      <c r="P2" s="152"/>
    </row>
    <row r="3" spans="1:16" ht="15.6">
      <c r="A3" s="146" t="s">
        <v>3</v>
      </c>
      <c r="B3" s="146" t="s">
        <v>248</v>
      </c>
      <c r="C3" s="146" t="s">
        <v>779</v>
      </c>
      <c r="D3" s="146" t="s">
        <v>780</v>
      </c>
      <c r="E3" s="146" t="s">
        <v>781</v>
      </c>
      <c r="F3" s="146" t="s">
        <v>777</v>
      </c>
      <c r="G3" s="146" t="s">
        <v>327</v>
      </c>
      <c r="H3" s="146" t="s">
        <v>267</v>
      </c>
      <c r="I3" s="146" t="s">
        <v>252</v>
      </c>
      <c r="J3" s="146">
        <v>45228</v>
      </c>
      <c r="K3" s="146"/>
      <c r="M3" s="148" t="s">
        <v>782</v>
      </c>
      <c r="N3" s="148" t="s">
        <v>783</v>
      </c>
      <c r="O3" s="148" t="s">
        <v>256</v>
      </c>
      <c r="P3" s="152"/>
    </row>
    <row r="4" spans="1:16" ht="15.6">
      <c r="A4" s="146" t="s">
        <v>87</v>
      </c>
      <c r="B4" s="146" t="s">
        <v>248</v>
      </c>
      <c r="C4" s="146">
        <v>203524608</v>
      </c>
      <c r="D4" s="146" t="s">
        <v>784</v>
      </c>
      <c r="E4" s="146" t="s">
        <v>785</v>
      </c>
      <c r="F4" s="146" t="s">
        <v>786</v>
      </c>
      <c r="G4" s="146" t="s">
        <v>240</v>
      </c>
      <c r="H4" s="146" t="s">
        <v>21</v>
      </c>
      <c r="I4" s="146" t="s">
        <v>787</v>
      </c>
      <c r="J4" s="146">
        <v>45225</v>
      </c>
      <c r="K4" s="146"/>
      <c r="M4" s="148" t="s">
        <v>788</v>
      </c>
      <c r="N4" s="148" t="s">
        <v>789</v>
      </c>
      <c r="O4" s="148" t="s">
        <v>790</v>
      </c>
      <c r="P4" s="152"/>
    </row>
    <row r="5" spans="1:16" ht="15.6">
      <c r="A5" s="146" t="s">
        <v>87</v>
      </c>
      <c r="B5" s="146" t="s">
        <v>335</v>
      </c>
      <c r="C5" s="146">
        <v>204091268</v>
      </c>
      <c r="D5" s="146" t="s">
        <v>791</v>
      </c>
      <c r="E5" s="146" t="s">
        <v>792</v>
      </c>
      <c r="F5" s="146" t="s">
        <v>786</v>
      </c>
      <c r="G5" s="146" t="s">
        <v>240</v>
      </c>
      <c r="H5" s="146" t="s">
        <v>259</v>
      </c>
      <c r="I5" s="146" t="s">
        <v>793</v>
      </c>
      <c r="J5" s="146">
        <v>45226</v>
      </c>
      <c r="K5" s="146"/>
      <c r="M5" s="148" t="s">
        <v>794</v>
      </c>
      <c r="N5" s="148" t="s">
        <v>795</v>
      </c>
      <c r="O5" s="148" t="s">
        <v>282</v>
      </c>
      <c r="P5" s="152"/>
    </row>
    <row r="6" spans="1:16" ht="15.6">
      <c r="A6" s="146" t="s">
        <v>87</v>
      </c>
      <c r="B6" s="146" t="s">
        <v>248</v>
      </c>
      <c r="C6" s="146">
        <v>203442058</v>
      </c>
      <c r="D6" s="146" t="s">
        <v>796</v>
      </c>
      <c r="E6" s="146" t="s">
        <v>797</v>
      </c>
      <c r="F6" s="146" t="s">
        <v>786</v>
      </c>
      <c r="G6" s="146" t="s">
        <v>240</v>
      </c>
      <c r="H6" s="146" t="s">
        <v>21</v>
      </c>
      <c r="I6" s="146" t="s">
        <v>787</v>
      </c>
      <c r="J6" s="146">
        <v>45226</v>
      </c>
      <c r="K6" s="146"/>
      <c r="M6" s="148" t="s">
        <v>798</v>
      </c>
      <c r="N6" s="148" t="s">
        <v>783</v>
      </c>
      <c r="O6" s="148" t="s">
        <v>246</v>
      </c>
      <c r="P6" s="152" t="s">
        <v>799</v>
      </c>
    </row>
    <row r="7" spans="1:16" ht="15.6">
      <c r="A7" s="146" t="s">
        <v>87</v>
      </c>
      <c r="B7" s="146" t="s">
        <v>248</v>
      </c>
      <c r="C7" s="146">
        <v>204056253</v>
      </c>
      <c r="D7" s="146" t="s">
        <v>800</v>
      </c>
      <c r="E7" s="146" t="s">
        <v>801</v>
      </c>
      <c r="F7" s="146" t="s">
        <v>802</v>
      </c>
      <c r="G7" s="146" t="s">
        <v>240</v>
      </c>
      <c r="H7" s="146" t="s">
        <v>267</v>
      </c>
      <c r="I7" s="146" t="s">
        <v>803</v>
      </c>
      <c r="J7" s="146">
        <v>45230</v>
      </c>
      <c r="K7" s="146"/>
      <c r="M7" s="148" t="s">
        <v>804</v>
      </c>
      <c r="N7" s="148" t="s">
        <v>805</v>
      </c>
      <c r="O7" s="148" t="s">
        <v>263</v>
      </c>
      <c r="P7" s="152" t="s">
        <v>806</v>
      </c>
    </row>
    <row r="8" spans="1:16" ht="15.6">
      <c r="A8" s="146" t="s">
        <v>87</v>
      </c>
      <c r="B8" s="146" t="s">
        <v>248</v>
      </c>
      <c r="C8" s="146">
        <v>203442074</v>
      </c>
      <c r="D8" s="146" t="s">
        <v>807</v>
      </c>
      <c r="E8" s="146" t="s">
        <v>808</v>
      </c>
      <c r="F8" s="146" t="s">
        <v>802</v>
      </c>
      <c r="G8" s="146" t="s">
        <v>240</v>
      </c>
      <c r="H8" s="146" t="s">
        <v>21</v>
      </c>
      <c r="I8" s="146" t="s">
        <v>787</v>
      </c>
      <c r="J8" s="146">
        <v>45226</v>
      </c>
      <c r="K8" s="146"/>
      <c r="M8" s="148" t="s">
        <v>809</v>
      </c>
      <c r="N8" s="148" t="s">
        <v>810</v>
      </c>
      <c r="O8" s="148" t="s">
        <v>256</v>
      </c>
      <c r="P8" s="152"/>
    </row>
    <row r="9" spans="1:16" ht="15.6">
      <c r="A9" s="146" t="s">
        <v>87</v>
      </c>
      <c r="B9" s="146" t="s">
        <v>236</v>
      </c>
      <c r="C9" s="146">
        <v>204008742</v>
      </c>
      <c r="D9" s="146" t="s">
        <v>811</v>
      </c>
      <c r="E9" s="146" t="s">
        <v>812</v>
      </c>
      <c r="F9" s="146" t="s">
        <v>802</v>
      </c>
      <c r="G9" s="146" t="s">
        <v>240</v>
      </c>
      <c r="H9" s="146" t="s">
        <v>21</v>
      </c>
      <c r="I9" s="146" t="s">
        <v>813</v>
      </c>
      <c r="J9" s="146">
        <v>45230</v>
      </c>
      <c r="K9" s="146"/>
      <c r="M9" s="148" t="s">
        <v>814</v>
      </c>
      <c r="N9" s="148" t="s">
        <v>815</v>
      </c>
      <c r="O9" s="148" t="s">
        <v>816</v>
      </c>
      <c r="P9" s="152"/>
    </row>
    <row r="10" spans="1:16" ht="15.6">
      <c r="A10" s="146" t="s">
        <v>87</v>
      </c>
      <c r="B10" s="146" t="s">
        <v>236</v>
      </c>
      <c r="C10" s="146">
        <v>204152821</v>
      </c>
      <c r="D10" s="146" t="s">
        <v>817</v>
      </c>
      <c r="E10" s="146" t="s">
        <v>818</v>
      </c>
      <c r="F10" s="146" t="s">
        <v>802</v>
      </c>
      <c r="G10" s="146" t="s">
        <v>240</v>
      </c>
      <c r="H10" s="146" t="s">
        <v>21</v>
      </c>
      <c r="I10" s="146" t="s">
        <v>470</v>
      </c>
      <c r="J10" s="146">
        <v>45230</v>
      </c>
      <c r="K10" s="146"/>
      <c r="M10" s="152" t="s">
        <v>819</v>
      </c>
      <c r="N10" s="152" t="s">
        <v>820</v>
      </c>
      <c r="O10" s="148" t="s">
        <v>296</v>
      </c>
      <c r="P10" s="152"/>
    </row>
    <row r="11" spans="1:16" ht="15.6">
      <c r="A11" s="146" t="s">
        <v>87</v>
      </c>
      <c r="B11" s="146" t="s">
        <v>236</v>
      </c>
      <c r="C11" s="146">
        <v>204042840</v>
      </c>
      <c r="D11" s="146" t="s">
        <v>821</v>
      </c>
      <c r="E11" s="146" t="s">
        <v>822</v>
      </c>
      <c r="F11" s="146" t="s">
        <v>823</v>
      </c>
      <c r="G11" s="146" t="s">
        <v>240</v>
      </c>
      <c r="H11" s="146" t="s">
        <v>21</v>
      </c>
      <c r="I11" s="146" t="s">
        <v>824</v>
      </c>
      <c r="J11" s="146">
        <v>45234</v>
      </c>
      <c r="K11" s="146"/>
      <c r="M11" s="148" t="s">
        <v>825</v>
      </c>
      <c r="N11" s="148" t="s">
        <v>795</v>
      </c>
      <c r="O11" s="148" t="s">
        <v>282</v>
      </c>
      <c r="P11" s="152"/>
    </row>
    <row r="12" spans="1:16" ht="17.399999999999999">
      <c r="A12" s="169" t="s">
        <v>87</v>
      </c>
      <c r="B12" s="146" t="s">
        <v>236</v>
      </c>
      <c r="C12" s="146">
        <v>204043137</v>
      </c>
      <c r="D12" s="192" t="s">
        <v>826</v>
      </c>
      <c r="E12" s="192" t="s">
        <v>827</v>
      </c>
      <c r="F12" s="146" t="s">
        <v>823</v>
      </c>
      <c r="G12" s="169" t="s">
        <v>240</v>
      </c>
      <c r="H12" s="195" t="s">
        <v>21</v>
      </c>
      <c r="I12" s="146" t="s">
        <v>824</v>
      </c>
      <c r="J12" s="193">
        <v>45235</v>
      </c>
      <c r="K12" s="192"/>
      <c r="M12" s="148" t="s">
        <v>828</v>
      </c>
      <c r="N12" s="148" t="s">
        <v>815</v>
      </c>
      <c r="O12" s="148" t="s">
        <v>312</v>
      </c>
      <c r="P12" s="152"/>
    </row>
    <row r="13" spans="1:16" ht="17.399999999999999">
      <c r="A13" s="169" t="s">
        <v>3</v>
      </c>
      <c r="B13" s="146" t="s">
        <v>248</v>
      </c>
      <c r="C13" s="146" t="s">
        <v>829</v>
      </c>
      <c r="D13" s="192" t="s">
        <v>830</v>
      </c>
      <c r="E13" s="192" t="s">
        <v>831</v>
      </c>
      <c r="F13" s="146" t="s">
        <v>777</v>
      </c>
      <c r="G13" s="169" t="s">
        <v>327</v>
      </c>
      <c r="H13" s="195" t="s">
        <v>259</v>
      </c>
      <c r="I13" s="146" t="s">
        <v>252</v>
      </c>
      <c r="J13" s="193">
        <v>45221</v>
      </c>
      <c r="K13" s="152"/>
      <c r="M13" s="152" t="s">
        <v>832</v>
      </c>
      <c r="N13" s="152" t="s">
        <v>833</v>
      </c>
      <c r="O13" s="152" t="s">
        <v>282</v>
      </c>
      <c r="P13" s="152"/>
    </row>
    <row r="14" spans="1:16" ht="17.399999999999999">
      <c r="A14" s="169" t="s">
        <v>3</v>
      </c>
      <c r="B14" s="146" t="s">
        <v>248</v>
      </c>
      <c r="C14" s="146" t="s">
        <v>834</v>
      </c>
      <c r="D14" s="192" t="s">
        <v>835</v>
      </c>
      <c r="E14" s="192" t="s">
        <v>836</v>
      </c>
      <c r="F14" s="146" t="s">
        <v>777</v>
      </c>
      <c r="G14" s="169" t="s">
        <v>327</v>
      </c>
      <c r="H14" s="195" t="s">
        <v>21</v>
      </c>
      <c r="I14" s="146" t="s">
        <v>252</v>
      </c>
      <c r="J14" s="193">
        <v>45228</v>
      </c>
      <c r="K14" s="152"/>
    </row>
    <row r="15" spans="1:16" ht="17.399999999999999">
      <c r="A15" s="169" t="s">
        <v>87</v>
      </c>
      <c r="B15" s="146" t="s">
        <v>248</v>
      </c>
      <c r="C15" s="146" t="s">
        <v>837</v>
      </c>
      <c r="D15" s="192" t="s">
        <v>838</v>
      </c>
      <c r="E15" s="192" t="s">
        <v>839</v>
      </c>
      <c r="F15" s="146" t="s">
        <v>802</v>
      </c>
      <c r="G15" s="169" t="s">
        <v>240</v>
      </c>
      <c r="H15" s="195" t="s">
        <v>21</v>
      </c>
      <c r="I15" s="146" t="s">
        <v>252</v>
      </c>
      <c r="J15" s="193">
        <v>45228</v>
      </c>
      <c r="K15" s="152"/>
    </row>
    <row r="16" spans="1:16" ht="17.399999999999999">
      <c r="A16" s="169" t="s">
        <v>87</v>
      </c>
      <c r="B16" s="146" t="s">
        <v>236</v>
      </c>
      <c r="C16" s="146">
        <v>204134563</v>
      </c>
      <c r="D16" s="192" t="s">
        <v>840</v>
      </c>
      <c r="E16" s="192" t="s">
        <v>841</v>
      </c>
      <c r="F16" s="146" t="s">
        <v>802</v>
      </c>
      <c r="G16" s="169" t="s">
        <v>240</v>
      </c>
      <c r="H16" s="195" t="s">
        <v>21</v>
      </c>
      <c r="I16" s="146" t="s">
        <v>842</v>
      </c>
      <c r="J16" s="193">
        <v>45229</v>
      </c>
      <c r="K16" s="152"/>
    </row>
    <row r="17" spans="1:11" ht="17.399999999999999">
      <c r="A17" s="169" t="s">
        <v>87</v>
      </c>
      <c r="B17" s="146" t="s">
        <v>236</v>
      </c>
      <c r="C17" s="146">
        <v>204134563</v>
      </c>
      <c r="D17" s="192" t="s">
        <v>840</v>
      </c>
      <c r="E17" s="192" t="s">
        <v>843</v>
      </c>
      <c r="F17" s="146" t="s">
        <v>802</v>
      </c>
      <c r="G17" s="169" t="s">
        <v>240</v>
      </c>
      <c r="H17" s="195" t="s">
        <v>21</v>
      </c>
      <c r="I17" s="146" t="s">
        <v>842</v>
      </c>
      <c r="J17" s="193">
        <v>45229</v>
      </c>
      <c r="K17" s="152"/>
    </row>
    <row r="18" spans="1:11" ht="17.399999999999999">
      <c r="A18" s="169" t="s">
        <v>87</v>
      </c>
      <c r="B18" s="146" t="s">
        <v>236</v>
      </c>
      <c r="C18" s="146">
        <v>204225718</v>
      </c>
      <c r="D18" s="192" t="s">
        <v>844</v>
      </c>
      <c r="E18" s="192" t="s">
        <v>845</v>
      </c>
      <c r="F18" s="146" t="s">
        <v>846</v>
      </c>
      <c r="G18" s="169" t="s">
        <v>240</v>
      </c>
      <c r="H18" s="195" t="s">
        <v>21</v>
      </c>
      <c r="I18" s="146" t="s">
        <v>847</v>
      </c>
      <c r="J18" s="193">
        <v>45229</v>
      </c>
      <c r="K18" s="152"/>
    </row>
    <row r="19" spans="1:11" ht="17.399999999999999">
      <c r="A19" s="169" t="s">
        <v>87</v>
      </c>
      <c r="B19" s="146" t="s">
        <v>236</v>
      </c>
      <c r="C19" s="146">
        <v>204259444</v>
      </c>
      <c r="D19" s="192" t="s">
        <v>848</v>
      </c>
      <c r="E19" s="192" t="s">
        <v>849</v>
      </c>
      <c r="F19" s="146" t="s">
        <v>846</v>
      </c>
      <c r="G19" s="169" t="s">
        <v>240</v>
      </c>
      <c r="H19" s="195" t="s">
        <v>241</v>
      </c>
      <c r="I19" s="146" t="s">
        <v>242</v>
      </c>
      <c r="J19" s="193">
        <v>45230</v>
      </c>
      <c r="K19" s="152"/>
    </row>
    <row r="20" spans="1:11" ht="17.399999999999999">
      <c r="A20" s="169" t="s">
        <v>87</v>
      </c>
      <c r="B20" s="146" t="s">
        <v>248</v>
      </c>
      <c r="C20" s="146">
        <v>204134373</v>
      </c>
      <c r="D20" s="192" t="s">
        <v>850</v>
      </c>
      <c r="E20" s="192" t="s">
        <v>851</v>
      </c>
      <c r="F20" s="146" t="s">
        <v>823</v>
      </c>
      <c r="G20" s="169" t="s">
        <v>240</v>
      </c>
      <c r="H20" s="195" t="s">
        <v>21</v>
      </c>
      <c r="I20" s="146" t="s">
        <v>852</v>
      </c>
      <c r="J20" s="193">
        <v>45233</v>
      </c>
      <c r="K20" s="152" t="s">
        <v>853</v>
      </c>
    </row>
    <row r="21" spans="1:11" ht="17.399999999999999">
      <c r="A21" s="169" t="s">
        <v>87</v>
      </c>
      <c r="B21" s="146" t="s">
        <v>248</v>
      </c>
      <c r="C21" s="146">
        <v>204134530</v>
      </c>
      <c r="D21" s="192" t="s">
        <v>850</v>
      </c>
      <c r="E21" s="192" t="s">
        <v>854</v>
      </c>
      <c r="F21" s="146" t="s">
        <v>823</v>
      </c>
      <c r="G21" s="169" t="s">
        <v>240</v>
      </c>
      <c r="H21" s="195" t="s">
        <v>21</v>
      </c>
      <c r="I21" s="146" t="s">
        <v>852</v>
      </c>
      <c r="J21" s="193">
        <v>45236</v>
      </c>
      <c r="K21" s="152" t="s">
        <v>853</v>
      </c>
    </row>
    <row r="22" spans="1:11" ht="17.399999999999999">
      <c r="A22" s="169" t="s">
        <v>3</v>
      </c>
      <c r="B22" s="146" t="s">
        <v>335</v>
      </c>
      <c r="C22" s="146" t="s">
        <v>855</v>
      </c>
      <c r="D22" s="192" t="s">
        <v>856</v>
      </c>
      <c r="E22" s="192" t="s">
        <v>857</v>
      </c>
      <c r="F22" s="146" t="s">
        <v>858</v>
      </c>
      <c r="G22" s="169" t="s">
        <v>327</v>
      </c>
      <c r="H22" s="195" t="s">
        <v>21</v>
      </c>
      <c r="I22" s="146" t="s">
        <v>252</v>
      </c>
      <c r="J22" s="193">
        <v>45235</v>
      </c>
      <c r="K22" s="152"/>
    </row>
    <row r="23" spans="1:11" ht="17.399999999999999">
      <c r="A23" s="169" t="s">
        <v>3</v>
      </c>
      <c r="B23" s="146" t="s">
        <v>248</v>
      </c>
      <c r="C23" s="146" t="s">
        <v>859</v>
      </c>
      <c r="D23" s="192" t="s">
        <v>860</v>
      </c>
      <c r="E23" s="192" t="s">
        <v>861</v>
      </c>
      <c r="F23" s="146" t="s">
        <v>858</v>
      </c>
      <c r="G23" s="169" t="s">
        <v>327</v>
      </c>
      <c r="H23" s="195" t="s">
        <v>267</v>
      </c>
      <c r="I23" s="146" t="s">
        <v>252</v>
      </c>
      <c r="J23" s="193">
        <v>45235</v>
      </c>
      <c r="K23" s="152"/>
    </row>
    <row r="24" spans="1:11" ht="17.399999999999999">
      <c r="A24" s="169" t="s">
        <v>3</v>
      </c>
      <c r="B24" s="146" t="s">
        <v>248</v>
      </c>
      <c r="C24" s="146" t="s">
        <v>862</v>
      </c>
      <c r="D24" s="192" t="s">
        <v>863</v>
      </c>
      <c r="E24" s="192" t="s">
        <v>864</v>
      </c>
      <c r="F24" s="146" t="s">
        <v>858</v>
      </c>
      <c r="G24" s="169" t="s">
        <v>327</v>
      </c>
      <c r="H24" s="195" t="s">
        <v>259</v>
      </c>
      <c r="I24" s="146" t="s">
        <v>252</v>
      </c>
      <c r="J24" s="193">
        <v>45235</v>
      </c>
      <c r="K24" s="152"/>
    </row>
    <row r="25" spans="1:11" ht="17.399999999999999">
      <c r="A25" s="169" t="s">
        <v>87</v>
      </c>
      <c r="B25" s="146" t="s">
        <v>236</v>
      </c>
      <c r="C25" s="146">
        <v>203651013</v>
      </c>
      <c r="D25" s="192" t="s">
        <v>865</v>
      </c>
      <c r="E25" s="192" t="s">
        <v>866</v>
      </c>
      <c r="F25" s="146" t="s">
        <v>846</v>
      </c>
      <c r="G25" s="169" t="s">
        <v>240</v>
      </c>
      <c r="H25" s="195" t="s">
        <v>241</v>
      </c>
      <c r="I25" s="146" t="s">
        <v>242</v>
      </c>
      <c r="J25" s="193">
        <v>45229</v>
      </c>
      <c r="K25" s="152"/>
    </row>
    <row r="26" spans="1:11" ht="17.399999999999999">
      <c r="A26" s="169" t="s">
        <v>87</v>
      </c>
      <c r="B26" s="146" t="s">
        <v>335</v>
      </c>
      <c r="C26" s="146">
        <v>204314355</v>
      </c>
      <c r="D26" s="192" t="s">
        <v>867</v>
      </c>
      <c r="E26" s="192" t="s">
        <v>868</v>
      </c>
      <c r="F26" s="146" t="s">
        <v>846</v>
      </c>
      <c r="G26" s="169" t="s">
        <v>240</v>
      </c>
      <c r="H26" s="195" t="s">
        <v>21</v>
      </c>
      <c r="I26" s="146" t="s">
        <v>793</v>
      </c>
      <c r="J26" s="193">
        <v>45231</v>
      </c>
      <c r="K26" s="152"/>
    </row>
    <row r="27" spans="1:11" ht="17.399999999999999">
      <c r="A27" s="169" t="s">
        <v>87</v>
      </c>
      <c r="B27" s="146" t="s">
        <v>323</v>
      </c>
      <c r="C27" s="146">
        <v>204318257</v>
      </c>
      <c r="D27" s="192" t="s">
        <v>869</v>
      </c>
      <c r="E27" s="192" t="s">
        <v>870</v>
      </c>
      <c r="F27" s="146" t="s">
        <v>846</v>
      </c>
      <c r="G27" s="169" t="s">
        <v>240</v>
      </c>
      <c r="H27" s="195" t="s">
        <v>267</v>
      </c>
      <c r="I27" s="146" t="s">
        <v>383</v>
      </c>
      <c r="J27" s="193">
        <v>45231</v>
      </c>
      <c r="K27" s="152"/>
    </row>
    <row r="28" spans="1:11" ht="17.399999999999999">
      <c r="A28" s="169" t="s">
        <v>87</v>
      </c>
      <c r="B28" s="146" t="s">
        <v>248</v>
      </c>
      <c r="C28" s="146">
        <v>204199244</v>
      </c>
      <c r="D28" s="192" t="s">
        <v>871</v>
      </c>
      <c r="E28" s="192" t="s">
        <v>872</v>
      </c>
      <c r="F28" s="146" t="s">
        <v>873</v>
      </c>
      <c r="G28" s="169" t="s">
        <v>240</v>
      </c>
      <c r="H28" s="195" t="s">
        <v>21</v>
      </c>
      <c r="I28" s="146" t="s">
        <v>787</v>
      </c>
      <c r="J28" s="193">
        <v>45233</v>
      </c>
      <c r="K28" s="152"/>
    </row>
    <row r="29" spans="1:11" ht="17.399999999999999">
      <c r="A29" s="169" t="s">
        <v>87</v>
      </c>
      <c r="B29" s="146" t="s">
        <v>248</v>
      </c>
      <c r="C29" s="146">
        <v>204388185</v>
      </c>
      <c r="D29" s="192" t="s">
        <v>874</v>
      </c>
      <c r="E29" s="192" t="s">
        <v>875</v>
      </c>
      <c r="F29" s="146" t="s">
        <v>873</v>
      </c>
      <c r="G29" s="169" t="s">
        <v>240</v>
      </c>
      <c r="H29" s="195" t="s">
        <v>259</v>
      </c>
      <c r="I29" s="146" t="s">
        <v>787</v>
      </c>
      <c r="J29" s="193">
        <v>45233</v>
      </c>
      <c r="K29" s="152"/>
    </row>
    <row r="30" spans="1:11" ht="17.399999999999999">
      <c r="A30" s="169" t="s">
        <v>87</v>
      </c>
      <c r="B30" s="146" t="s">
        <v>236</v>
      </c>
      <c r="C30" s="146">
        <v>204502702</v>
      </c>
      <c r="D30" s="146" t="s">
        <v>876</v>
      </c>
      <c r="E30" s="192" t="s">
        <v>126</v>
      </c>
      <c r="F30" s="192" t="s">
        <v>877</v>
      </c>
      <c r="G30" s="169" t="s">
        <v>240</v>
      </c>
      <c r="H30" s="195" t="s">
        <v>241</v>
      </c>
      <c r="I30" s="146" t="s">
        <v>242</v>
      </c>
      <c r="J30" s="193">
        <v>45238</v>
      </c>
      <c r="K30" s="152"/>
    </row>
    <row r="31" spans="1:11" ht="31.2">
      <c r="A31" s="169" t="s">
        <v>87</v>
      </c>
      <c r="B31" s="146" t="s">
        <v>236</v>
      </c>
      <c r="C31" s="146">
        <v>204503528</v>
      </c>
      <c r="D31" s="146" t="s">
        <v>878</v>
      </c>
      <c r="E31" s="192"/>
      <c r="F31" s="192" t="s">
        <v>879</v>
      </c>
      <c r="G31" s="169" t="s">
        <v>240</v>
      </c>
      <c r="H31" s="195" t="s">
        <v>880</v>
      </c>
      <c r="I31" s="146" t="s">
        <v>881</v>
      </c>
      <c r="J31" s="193">
        <v>45247</v>
      </c>
      <c r="K31" s="152"/>
    </row>
    <row r="32" spans="1:11" ht="17.399999999999999">
      <c r="A32" s="169" t="s">
        <v>3</v>
      </c>
      <c r="B32" s="146" t="s">
        <v>248</v>
      </c>
      <c r="C32" s="146" t="s">
        <v>882</v>
      </c>
      <c r="D32" s="146" t="s">
        <v>883</v>
      </c>
      <c r="E32" s="192" t="s">
        <v>884</v>
      </c>
      <c r="F32" s="192" t="s">
        <v>885</v>
      </c>
      <c r="G32" s="169" t="s">
        <v>327</v>
      </c>
      <c r="H32" s="195" t="s">
        <v>267</v>
      </c>
      <c r="I32" s="146" t="s">
        <v>252</v>
      </c>
      <c r="J32" s="193">
        <v>45242</v>
      </c>
      <c r="K32" s="152"/>
    </row>
    <row r="33" spans="1:11" ht="17.399999999999999">
      <c r="A33" s="169" t="s">
        <v>3</v>
      </c>
      <c r="B33" s="146" t="s">
        <v>248</v>
      </c>
      <c r="C33" s="199" t="s">
        <v>886</v>
      </c>
      <c r="D33" s="199" t="s">
        <v>887</v>
      </c>
      <c r="E33" s="192" t="s">
        <v>888</v>
      </c>
      <c r="F33" s="192" t="s">
        <v>885</v>
      </c>
      <c r="G33" s="169" t="s">
        <v>327</v>
      </c>
      <c r="H33" s="195" t="s">
        <v>21</v>
      </c>
      <c r="I33" s="146" t="s">
        <v>252</v>
      </c>
      <c r="J33" s="193">
        <v>45242</v>
      </c>
      <c r="K33" s="152"/>
    </row>
    <row r="34" spans="1:11" ht="17.399999999999999">
      <c r="A34" s="169" t="s">
        <v>3</v>
      </c>
      <c r="B34" s="146" t="s">
        <v>248</v>
      </c>
      <c r="C34" s="199" t="s">
        <v>889</v>
      </c>
      <c r="D34" s="199" t="s">
        <v>890</v>
      </c>
      <c r="E34" s="192" t="s">
        <v>891</v>
      </c>
      <c r="F34" s="192" t="s">
        <v>885</v>
      </c>
      <c r="G34" s="169" t="s">
        <v>327</v>
      </c>
      <c r="H34" s="195" t="s">
        <v>21</v>
      </c>
      <c r="I34" s="146" t="s">
        <v>252</v>
      </c>
      <c r="J34" s="193">
        <v>45242</v>
      </c>
      <c r="K34" s="152"/>
    </row>
    <row r="35" spans="1:11" ht="17.399999999999999">
      <c r="A35" s="169" t="s">
        <v>3</v>
      </c>
      <c r="B35" s="146" t="s">
        <v>248</v>
      </c>
      <c r="C35" s="199" t="s">
        <v>892</v>
      </c>
      <c r="D35" s="199" t="s">
        <v>893</v>
      </c>
      <c r="E35" s="192" t="s">
        <v>894</v>
      </c>
      <c r="F35" s="192" t="s">
        <v>885</v>
      </c>
      <c r="G35" s="169" t="s">
        <v>327</v>
      </c>
      <c r="H35" s="195" t="s">
        <v>21</v>
      </c>
      <c r="I35" s="146" t="s">
        <v>252</v>
      </c>
      <c r="J35" s="193">
        <v>45242</v>
      </c>
      <c r="K35" s="152"/>
    </row>
    <row r="36" spans="1:11" ht="17.399999999999999">
      <c r="A36" s="169" t="s">
        <v>3</v>
      </c>
      <c r="B36" s="146" t="s">
        <v>248</v>
      </c>
      <c r="C36" s="199">
        <v>204833610</v>
      </c>
      <c r="D36" s="199" t="s">
        <v>895</v>
      </c>
      <c r="E36" s="192" t="s">
        <v>896</v>
      </c>
      <c r="F36" s="192" t="s">
        <v>885</v>
      </c>
      <c r="G36" s="169" t="s">
        <v>327</v>
      </c>
      <c r="H36" s="195" t="s">
        <v>267</v>
      </c>
      <c r="I36" s="146" t="s">
        <v>897</v>
      </c>
      <c r="J36" s="193">
        <v>45243</v>
      </c>
      <c r="K36" s="152"/>
    </row>
    <row r="37" spans="1:11" ht="17.399999999999999">
      <c r="A37" s="169" t="s">
        <v>3</v>
      </c>
      <c r="B37" s="146" t="s">
        <v>248</v>
      </c>
      <c r="C37" s="199">
        <v>204833644</v>
      </c>
      <c r="D37" s="199" t="s">
        <v>898</v>
      </c>
      <c r="E37" s="192" t="s">
        <v>899</v>
      </c>
      <c r="F37" s="192" t="s">
        <v>885</v>
      </c>
      <c r="G37" s="169" t="s">
        <v>327</v>
      </c>
      <c r="H37" s="195" t="s">
        <v>267</v>
      </c>
      <c r="I37" s="146" t="s">
        <v>897</v>
      </c>
      <c r="J37" s="193">
        <v>45243</v>
      </c>
      <c r="K37" s="152"/>
    </row>
    <row r="38" spans="1:11" ht="17.399999999999999">
      <c r="A38" s="169" t="s">
        <v>87</v>
      </c>
      <c r="B38" s="146" t="s">
        <v>248</v>
      </c>
      <c r="C38" s="199">
        <v>204730162</v>
      </c>
      <c r="D38" s="199" t="s">
        <v>900</v>
      </c>
      <c r="E38" s="192" t="s">
        <v>901</v>
      </c>
      <c r="F38" s="192" t="s">
        <v>902</v>
      </c>
      <c r="G38" s="191" t="s">
        <v>240</v>
      </c>
      <c r="H38" s="195" t="s">
        <v>267</v>
      </c>
      <c r="I38" s="146" t="s">
        <v>852</v>
      </c>
      <c r="J38" s="193">
        <v>45240</v>
      </c>
      <c r="K38" s="152"/>
    </row>
    <row r="39" spans="1:11" ht="17.399999999999999">
      <c r="A39" s="169" t="s">
        <v>87</v>
      </c>
      <c r="B39" s="146" t="s">
        <v>248</v>
      </c>
      <c r="C39" s="199">
        <v>204770176</v>
      </c>
      <c r="D39" s="199" t="s">
        <v>900</v>
      </c>
      <c r="E39" s="192" t="s">
        <v>903</v>
      </c>
      <c r="F39" s="192" t="s">
        <v>902</v>
      </c>
      <c r="G39" s="191" t="s">
        <v>240</v>
      </c>
      <c r="H39" s="195" t="s">
        <v>267</v>
      </c>
      <c r="I39" s="146" t="s">
        <v>852</v>
      </c>
      <c r="J39" s="193">
        <v>45240</v>
      </c>
      <c r="K39" s="152"/>
    </row>
    <row r="40" spans="1:11" ht="17.399999999999999">
      <c r="A40" s="169" t="s">
        <v>87</v>
      </c>
      <c r="B40" s="146" t="s">
        <v>248</v>
      </c>
      <c r="C40" s="199">
        <v>204770184</v>
      </c>
      <c r="D40" s="199" t="s">
        <v>900</v>
      </c>
      <c r="E40" s="192" t="s">
        <v>904</v>
      </c>
      <c r="F40" s="192" t="s">
        <v>902</v>
      </c>
      <c r="G40" s="191" t="s">
        <v>240</v>
      </c>
      <c r="H40" s="195" t="s">
        <v>267</v>
      </c>
      <c r="I40" s="146" t="s">
        <v>852</v>
      </c>
      <c r="J40" s="193">
        <v>45240</v>
      </c>
      <c r="K40" s="152"/>
    </row>
    <row r="41" spans="1:11" ht="17.399999999999999">
      <c r="A41" s="169" t="s">
        <v>87</v>
      </c>
      <c r="B41" s="146" t="s">
        <v>236</v>
      </c>
      <c r="C41" s="199">
        <v>204711147</v>
      </c>
      <c r="D41" s="199" t="s">
        <v>905</v>
      </c>
      <c r="E41" s="192"/>
      <c r="F41" s="192" t="s">
        <v>902</v>
      </c>
      <c r="G41" s="191" t="s">
        <v>240</v>
      </c>
      <c r="H41" s="195" t="s">
        <v>21</v>
      </c>
      <c r="I41" s="146" t="s">
        <v>360</v>
      </c>
      <c r="J41" s="193">
        <v>45244</v>
      </c>
      <c r="K41" s="152"/>
    </row>
    <row r="42" spans="1:11" ht="17.399999999999999">
      <c r="A42" s="169" t="s">
        <v>87</v>
      </c>
      <c r="B42" s="146" t="s">
        <v>236</v>
      </c>
      <c r="C42" s="199">
        <v>204647465</v>
      </c>
      <c r="D42" s="199" t="s">
        <v>906</v>
      </c>
      <c r="E42" s="192" t="s">
        <v>907</v>
      </c>
      <c r="F42" s="192" t="s">
        <v>902</v>
      </c>
      <c r="G42" s="191" t="s">
        <v>240</v>
      </c>
      <c r="H42" s="195" t="s">
        <v>241</v>
      </c>
      <c r="I42" s="146" t="s">
        <v>242</v>
      </c>
      <c r="J42" s="193">
        <v>45242</v>
      </c>
      <c r="K42" s="152"/>
    </row>
    <row r="43" spans="1:11" ht="17.399999999999999">
      <c r="A43" s="169" t="s">
        <v>3</v>
      </c>
      <c r="B43" s="199" t="s">
        <v>248</v>
      </c>
      <c r="C43" s="199" t="s">
        <v>908</v>
      </c>
      <c r="D43" s="199" t="s">
        <v>909</v>
      </c>
      <c r="E43" s="192"/>
      <c r="F43" s="146" t="s">
        <v>910</v>
      </c>
      <c r="G43" s="169" t="s">
        <v>327</v>
      </c>
      <c r="H43" s="169" t="s">
        <v>21</v>
      </c>
      <c r="I43" s="146" t="s">
        <v>252</v>
      </c>
      <c r="J43" s="193">
        <v>45249</v>
      </c>
      <c r="K43" s="152"/>
    </row>
    <row r="44" spans="1:11" ht="17.399999999999999">
      <c r="A44" s="169" t="s">
        <v>3</v>
      </c>
      <c r="B44" s="199" t="s">
        <v>248</v>
      </c>
      <c r="C44" s="199" t="s">
        <v>911</v>
      </c>
      <c r="D44" s="199" t="s">
        <v>912</v>
      </c>
      <c r="E44" s="192"/>
      <c r="F44" s="146" t="s">
        <v>910</v>
      </c>
      <c r="G44" s="169" t="s">
        <v>327</v>
      </c>
      <c r="H44" s="169" t="s">
        <v>267</v>
      </c>
      <c r="I44" s="146" t="s">
        <v>252</v>
      </c>
      <c r="J44" s="193">
        <v>45249</v>
      </c>
      <c r="K44" s="152"/>
    </row>
    <row r="45" spans="1:11" ht="17.399999999999999">
      <c r="A45" s="169" t="s">
        <v>3</v>
      </c>
      <c r="B45" s="199" t="s">
        <v>335</v>
      </c>
      <c r="C45" s="199">
        <v>204521066</v>
      </c>
      <c r="D45" s="199" t="s">
        <v>913</v>
      </c>
      <c r="E45" s="152"/>
      <c r="F45" s="146" t="s">
        <v>910</v>
      </c>
      <c r="G45" s="169" t="s">
        <v>327</v>
      </c>
      <c r="H45" s="169" t="s">
        <v>241</v>
      </c>
      <c r="I45" s="146" t="s">
        <v>914</v>
      </c>
      <c r="J45" s="193">
        <v>45248</v>
      </c>
      <c r="K45" s="152"/>
    </row>
    <row r="46" spans="1:11" ht="17.399999999999999">
      <c r="A46" s="169" t="s">
        <v>3</v>
      </c>
      <c r="B46" s="199" t="s">
        <v>335</v>
      </c>
      <c r="C46" s="146" t="s">
        <v>915</v>
      </c>
      <c r="D46" s="146" t="s">
        <v>916</v>
      </c>
      <c r="E46" s="146"/>
      <c r="F46" s="146" t="s">
        <v>910</v>
      </c>
      <c r="G46" s="169" t="s">
        <v>327</v>
      </c>
      <c r="H46" s="146" t="s">
        <v>21</v>
      </c>
      <c r="I46" s="146" t="s">
        <v>793</v>
      </c>
      <c r="J46" s="193">
        <v>45249</v>
      </c>
      <c r="K46" s="152"/>
    </row>
    <row r="47" spans="1:11" ht="17.399999999999999">
      <c r="A47" s="169" t="s">
        <v>3</v>
      </c>
      <c r="B47" s="199" t="s">
        <v>248</v>
      </c>
      <c r="C47" s="199">
        <v>205081029</v>
      </c>
      <c r="D47" s="199" t="s">
        <v>917</v>
      </c>
      <c r="E47" s="199"/>
      <c r="F47" s="199" t="s">
        <v>910</v>
      </c>
      <c r="G47" s="195" t="s">
        <v>327</v>
      </c>
      <c r="H47" s="199" t="s">
        <v>267</v>
      </c>
      <c r="I47" s="199" t="s">
        <v>918</v>
      </c>
      <c r="J47" s="193">
        <v>45247</v>
      </c>
      <c r="K47" s="152"/>
    </row>
    <row r="48" spans="1:11" ht="15">
      <c r="A48" s="167"/>
      <c r="B48" s="167"/>
      <c r="C48" s="167"/>
      <c r="D48" s="141"/>
      <c r="E48" s="152"/>
      <c r="F48" s="167"/>
      <c r="G48" s="167"/>
      <c r="H48" s="167"/>
      <c r="I48" s="167"/>
      <c r="J48" s="190"/>
      <c r="K48" s="152"/>
    </row>
    <row r="49" spans="1:11" ht="15">
      <c r="A49" s="167"/>
      <c r="B49" s="167"/>
      <c r="C49" s="167"/>
      <c r="D49" s="141"/>
      <c r="E49" s="152"/>
      <c r="F49" s="167"/>
      <c r="G49" s="167"/>
      <c r="H49" s="167"/>
      <c r="I49" s="167"/>
      <c r="J49" s="190"/>
      <c r="K49" s="152"/>
    </row>
    <row r="50" spans="1:11" ht="15">
      <c r="A50" s="167"/>
      <c r="B50" s="167"/>
      <c r="C50" s="167"/>
      <c r="D50" s="141"/>
      <c r="E50" s="152"/>
      <c r="F50" s="167"/>
      <c r="G50" s="167"/>
      <c r="H50" s="167"/>
      <c r="I50" s="167"/>
      <c r="J50" s="190"/>
      <c r="K50" s="152"/>
    </row>
    <row r="51" spans="1:11" ht="15">
      <c r="A51" s="167"/>
      <c r="B51" s="167"/>
      <c r="C51" s="167"/>
      <c r="D51" s="141"/>
      <c r="E51" s="152"/>
      <c r="F51" s="167"/>
      <c r="G51" s="167"/>
      <c r="H51" s="167"/>
      <c r="I51" s="167"/>
      <c r="J51" s="190"/>
      <c r="K51" s="152"/>
    </row>
    <row r="52" spans="1:11" ht="15">
      <c r="A52" s="167"/>
      <c r="B52" s="167"/>
      <c r="C52" s="167"/>
      <c r="D52" s="141"/>
      <c r="E52" s="152"/>
      <c r="F52" s="167"/>
      <c r="G52" s="167"/>
      <c r="H52" s="167"/>
      <c r="I52" s="167"/>
      <c r="J52" s="190"/>
      <c r="K52" s="152"/>
    </row>
    <row r="53" spans="1:11" ht="15">
      <c r="A53" s="167"/>
      <c r="B53" s="167"/>
      <c r="C53" s="167"/>
      <c r="D53" s="141"/>
      <c r="E53" s="152"/>
      <c r="F53" s="167"/>
      <c r="G53" s="167"/>
      <c r="H53" s="167"/>
      <c r="I53" s="167"/>
      <c r="J53" s="190"/>
      <c r="K53" s="152"/>
    </row>
    <row r="54" spans="1:11" ht="15">
      <c r="A54" s="167"/>
      <c r="B54" s="167"/>
      <c r="C54" s="167"/>
      <c r="D54" s="141"/>
      <c r="E54" s="152"/>
      <c r="F54" s="167"/>
      <c r="G54" s="167"/>
      <c r="H54" s="167"/>
      <c r="I54" s="167"/>
      <c r="J54" s="190"/>
      <c r="K54" s="152"/>
    </row>
    <row r="55" spans="1:11" ht="15">
      <c r="A55" s="167"/>
      <c r="B55" s="167"/>
      <c r="C55" s="167"/>
      <c r="D55" s="141"/>
      <c r="E55" s="152"/>
      <c r="F55" s="167"/>
      <c r="G55" s="167"/>
      <c r="H55" s="167"/>
      <c r="I55" s="167"/>
      <c r="J55" s="190"/>
      <c r="K55" s="152"/>
    </row>
    <row r="56" spans="1:11" ht="15">
      <c r="A56" s="167"/>
      <c r="B56" s="167"/>
      <c r="C56" s="167"/>
      <c r="D56" s="141"/>
      <c r="E56" s="152"/>
      <c r="F56" s="167"/>
      <c r="G56" s="167"/>
      <c r="H56" s="167"/>
      <c r="I56" s="167"/>
      <c r="J56" s="190"/>
      <c r="K56" s="152"/>
    </row>
    <row r="57" spans="1:11" ht="15">
      <c r="A57" s="167"/>
      <c r="B57" s="167"/>
      <c r="C57" s="167"/>
      <c r="D57" s="141"/>
      <c r="E57" s="152"/>
      <c r="F57" s="167"/>
      <c r="G57" s="167"/>
      <c r="H57" s="167"/>
      <c r="I57" s="167"/>
      <c r="J57" s="190"/>
      <c r="K57" s="152"/>
    </row>
    <row r="58" spans="1:11" ht="15">
      <c r="A58" s="167"/>
      <c r="B58" s="167"/>
      <c r="C58" s="167"/>
      <c r="D58" s="141"/>
      <c r="E58" s="152"/>
      <c r="F58" s="167"/>
      <c r="G58" s="167"/>
      <c r="H58" s="167"/>
      <c r="I58" s="167"/>
      <c r="J58" s="190"/>
      <c r="K58" s="152"/>
    </row>
    <row r="59" spans="1:11" ht="15">
      <c r="A59" s="167"/>
      <c r="B59" s="167"/>
      <c r="C59" s="167"/>
      <c r="D59" s="141"/>
      <c r="E59" s="152"/>
      <c r="F59" s="167"/>
      <c r="G59" s="167"/>
      <c r="H59" s="167"/>
      <c r="I59" s="167"/>
      <c r="J59" s="190"/>
      <c r="K59" s="152"/>
    </row>
    <row r="60" spans="1:11" ht="15">
      <c r="A60" s="167"/>
      <c r="B60" s="167"/>
      <c r="C60" s="167"/>
      <c r="D60" s="141"/>
      <c r="E60" s="152"/>
      <c r="F60" s="167"/>
      <c r="G60" s="167"/>
      <c r="H60" s="167"/>
      <c r="I60" s="167"/>
      <c r="J60" s="190"/>
      <c r="K60" s="152"/>
    </row>
    <row r="61" spans="1:11" ht="15">
      <c r="A61" s="167"/>
      <c r="B61" s="167"/>
      <c r="C61" s="167"/>
      <c r="D61" s="141"/>
      <c r="E61" s="152"/>
      <c r="F61" s="167"/>
      <c r="G61" s="167"/>
      <c r="H61" s="167"/>
      <c r="I61" s="167"/>
      <c r="J61" s="190"/>
      <c r="K61" s="152"/>
    </row>
    <row r="62" spans="1:11" ht="15">
      <c r="A62" s="167"/>
      <c r="B62" s="167"/>
      <c r="C62" s="167"/>
      <c r="D62" s="141"/>
      <c r="E62" s="152"/>
      <c r="F62" s="167"/>
      <c r="G62" s="167"/>
      <c r="H62" s="167"/>
      <c r="I62" s="167"/>
      <c r="J62" s="190"/>
      <c r="K62" s="152"/>
    </row>
    <row r="63" spans="1:11" ht="15">
      <c r="A63" s="167"/>
      <c r="B63" s="167"/>
      <c r="C63" s="167"/>
      <c r="D63" s="141"/>
      <c r="E63" s="152"/>
      <c r="F63" s="167"/>
      <c r="G63" s="167"/>
      <c r="H63" s="167"/>
      <c r="I63" s="167"/>
      <c r="J63" s="190"/>
      <c r="K63" s="152"/>
    </row>
    <row r="64" spans="1:11" ht="15">
      <c r="A64" s="167"/>
      <c r="B64" s="167"/>
      <c r="C64" s="167"/>
      <c r="D64" s="141"/>
      <c r="E64" s="152"/>
      <c r="F64" s="167"/>
      <c r="G64" s="167"/>
      <c r="H64" s="167"/>
      <c r="I64" s="167"/>
      <c r="J64" s="190"/>
      <c r="K64" s="152"/>
    </row>
    <row r="65" spans="1:11" ht="15">
      <c r="A65" s="167"/>
      <c r="B65" s="167"/>
      <c r="C65" s="167"/>
      <c r="D65" s="141"/>
      <c r="E65" s="152"/>
      <c r="F65" s="167"/>
      <c r="G65" s="167"/>
      <c r="H65" s="167"/>
      <c r="I65" s="167"/>
      <c r="J65" s="190"/>
      <c r="K65" s="152"/>
    </row>
    <row r="66" spans="1:11" ht="15">
      <c r="A66" s="167"/>
      <c r="B66" s="167"/>
      <c r="C66" s="167"/>
      <c r="D66" s="141"/>
      <c r="E66" s="152"/>
      <c r="F66" s="167"/>
      <c r="G66" s="167"/>
      <c r="H66" s="167"/>
      <c r="I66" s="167"/>
      <c r="J66" s="190"/>
      <c r="K66" s="152"/>
    </row>
    <row r="67" spans="1:11" ht="15">
      <c r="A67" s="167"/>
      <c r="B67" s="167"/>
      <c r="C67" s="167"/>
      <c r="D67" s="141"/>
      <c r="E67" s="152"/>
      <c r="F67" s="167"/>
      <c r="G67" s="167"/>
      <c r="H67" s="167"/>
      <c r="I67" s="167"/>
      <c r="J67" s="190"/>
      <c r="K67" s="152"/>
    </row>
    <row r="68" spans="1:11" ht="15">
      <c r="A68" s="167"/>
      <c r="B68" s="167"/>
      <c r="C68" s="167"/>
      <c r="D68" s="141"/>
      <c r="E68" s="152"/>
      <c r="F68" s="167"/>
      <c r="G68" s="167"/>
      <c r="H68" s="167"/>
      <c r="I68" s="167"/>
      <c r="J68" s="190"/>
      <c r="K68" s="152"/>
    </row>
    <row r="69" spans="1:11" ht="15">
      <c r="A69" s="167"/>
      <c r="B69" s="167"/>
      <c r="C69" s="167"/>
      <c r="D69" s="141"/>
      <c r="E69" s="152"/>
      <c r="F69" s="167"/>
      <c r="G69" s="167"/>
      <c r="H69" s="167"/>
      <c r="I69" s="167"/>
      <c r="J69" s="190"/>
      <c r="K69" s="152"/>
    </row>
    <row r="70" spans="1:11" ht="15">
      <c r="A70" s="167"/>
      <c r="B70" s="167"/>
      <c r="C70" s="167"/>
      <c r="D70" s="141"/>
      <c r="E70" s="152"/>
      <c r="F70" s="167"/>
      <c r="G70" s="167"/>
      <c r="H70" s="167"/>
      <c r="I70" s="167"/>
      <c r="J70" s="190"/>
      <c r="K70" s="152"/>
    </row>
    <row r="71" spans="1:11" ht="15">
      <c r="A71" s="167"/>
      <c r="B71" s="167"/>
      <c r="C71" s="167"/>
      <c r="D71" s="141"/>
      <c r="E71" s="152"/>
      <c r="F71" s="167"/>
      <c r="G71" s="167"/>
      <c r="H71" s="167"/>
      <c r="I71" s="167"/>
      <c r="J71" s="190"/>
      <c r="K71" s="152"/>
    </row>
    <row r="72" spans="1:11" ht="15">
      <c r="A72" s="167"/>
      <c r="B72" s="167"/>
      <c r="C72" s="167"/>
      <c r="D72" s="141"/>
      <c r="E72" s="152"/>
      <c r="F72" s="167"/>
      <c r="G72" s="167"/>
      <c r="H72" s="167"/>
      <c r="I72" s="167"/>
      <c r="J72" s="190"/>
      <c r="K72" s="152"/>
    </row>
    <row r="73" spans="1:11" ht="15">
      <c r="A73" s="167"/>
      <c r="B73" s="167"/>
      <c r="C73" s="167"/>
      <c r="D73" s="141"/>
      <c r="E73" s="152"/>
      <c r="F73" s="167"/>
      <c r="G73" s="167"/>
      <c r="H73" s="167"/>
      <c r="I73" s="167"/>
      <c r="J73" s="190"/>
      <c r="K73" s="152"/>
    </row>
    <row r="74" spans="1:11" ht="15">
      <c r="A74" s="167"/>
      <c r="B74" s="167"/>
      <c r="C74" s="167"/>
      <c r="D74" s="141"/>
      <c r="E74" s="152"/>
      <c r="F74" s="167"/>
      <c r="G74" s="167"/>
      <c r="H74" s="167"/>
      <c r="I74" s="167"/>
      <c r="J74" s="190"/>
      <c r="K74" s="152"/>
    </row>
    <row r="75" spans="1:11" ht="15">
      <c r="A75" s="167"/>
      <c r="B75" s="167"/>
      <c r="C75" s="167"/>
      <c r="D75" s="141"/>
      <c r="E75" s="152"/>
      <c r="F75" s="167"/>
      <c r="G75" s="167"/>
      <c r="H75" s="167"/>
      <c r="I75" s="167"/>
      <c r="J75" s="190"/>
      <c r="K75" s="152"/>
    </row>
    <row r="76" spans="1:11" ht="15">
      <c r="A76" s="167"/>
      <c r="B76" s="167"/>
      <c r="C76" s="167"/>
      <c r="D76" s="141"/>
      <c r="E76" s="152"/>
      <c r="F76" s="167"/>
      <c r="G76" s="167"/>
      <c r="H76" s="167"/>
      <c r="I76" s="167"/>
      <c r="J76" s="190"/>
      <c r="K76" s="152"/>
    </row>
    <row r="77" spans="1:11" ht="15">
      <c r="A77" s="167"/>
      <c r="B77" s="167"/>
      <c r="C77" s="167"/>
      <c r="D77" s="141"/>
      <c r="E77" s="152"/>
      <c r="F77" s="167"/>
      <c r="G77" s="167"/>
      <c r="H77" s="167"/>
      <c r="I77" s="167"/>
      <c r="J77" s="190"/>
      <c r="K77" s="152"/>
    </row>
    <row r="78" spans="1:11" ht="15">
      <c r="A78" s="167"/>
      <c r="B78" s="167"/>
      <c r="C78" s="167"/>
      <c r="D78" s="141"/>
      <c r="E78" s="152"/>
      <c r="F78" s="167"/>
      <c r="G78" s="167"/>
      <c r="H78" s="167"/>
      <c r="I78" s="167"/>
      <c r="J78" s="190"/>
      <c r="K78" s="152"/>
    </row>
    <row r="79" spans="1:11" ht="15">
      <c r="A79" s="167"/>
      <c r="B79" s="167"/>
      <c r="C79" s="167"/>
      <c r="D79" s="141"/>
      <c r="E79" s="152"/>
      <c r="F79" s="167"/>
      <c r="G79" s="167"/>
      <c r="H79" s="167"/>
      <c r="I79" s="167"/>
      <c r="J79" s="190"/>
      <c r="K79" s="152"/>
    </row>
    <row r="80" spans="1:11" ht="15">
      <c r="A80" s="167"/>
      <c r="B80" s="167"/>
      <c r="C80" s="167"/>
      <c r="D80" s="141"/>
      <c r="E80" s="152"/>
      <c r="F80" s="167"/>
      <c r="G80" s="167"/>
      <c r="H80" s="167"/>
      <c r="I80" s="167"/>
      <c r="J80" s="190"/>
      <c r="K80" s="152"/>
    </row>
    <row r="81" spans="1:11" ht="15">
      <c r="A81" s="167"/>
      <c r="B81" s="167"/>
      <c r="C81" s="167"/>
      <c r="D81" s="141"/>
      <c r="E81" s="152"/>
      <c r="F81" s="167"/>
      <c r="G81" s="167"/>
      <c r="H81" s="167"/>
      <c r="I81" s="167"/>
      <c r="J81" s="190"/>
      <c r="K81" s="152"/>
    </row>
    <row r="82" spans="1:11" ht="15">
      <c r="A82" s="167"/>
      <c r="B82" s="167"/>
      <c r="C82" s="167"/>
      <c r="D82" s="141"/>
      <c r="E82" s="152"/>
      <c r="F82" s="167"/>
      <c r="G82" s="167"/>
      <c r="H82" s="167"/>
      <c r="I82" s="167"/>
      <c r="J82" s="190"/>
      <c r="K82" s="152"/>
    </row>
    <row r="83" spans="1:11" ht="15">
      <c r="A83" s="167"/>
      <c r="B83" s="167"/>
      <c r="C83" s="167"/>
      <c r="D83" s="141"/>
      <c r="E83" s="152"/>
      <c r="F83" s="167"/>
      <c r="G83" s="167"/>
      <c r="H83" s="167"/>
      <c r="I83" s="167"/>
      <c r="J83" s="190"/>
      <c r="K83" s="152"/>
    </row>
    <row r="84" spans="1:11" ht="15">
      <c r="A84" s="167"/>
      <c r="B84" s="167"/>
      <c r="C84" s="167"/>
      <c r="D84" s="141"/>
      <c r="E84" s="152"/>
      <c r="F84" s="167"/>
      <c r="G84" s="167"/>
      <c r="H84" s="167"/>
      <c r="I84" s="167"/>
      <c r="J84" s="190"/>
      <c r="K84" s="152"/>
    </row>
    <row r="85" spans="1:11" ht="15">
      <c r="A85" s="167"/>
      <c r="B85" s="167"/>
      <c r="C85" s="167"/>
      <c r="D85" s="141"/>
      <c r="E85" s="152"/>
      <c r="F85" s="167"/>
      <c r="G85" s="167"/>
      <c r="H85" s="167"/>
      <c r="I85" s="167"/>
      <c r="J85" s="190"/>
      <c r="K85" s="152"/>
    </row>
  </sheetData>
  <phoneticPr fontId="29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490</v>
      </c>
      <c r="D9" s="109" t="s">
        <v>491</v>
      </c>
      <c r="E9" s="109" t="s">
        <v>345</v>
      </c>
      <c r="F9" s="109" t="s">
        <v>553</v>
      </c>
      <c r="G9" s="109" t="s">
        <v>21</v>
      </c>
      <c r="H9" s="110" t="s">
        <v>492</v>
      </c>
      <c r="I9" s="110" t="s">
        <v>49</v>
      </c>
      <c r="J9" s="160">
        <v>45222</v>
      </c>
      <c r="K9" s="160">
        <v>45235</v>
      </c>
      <c r="L9" s="160">
        <v>45235</v>
      </c>
      <c r="M9" s="160">
        <v>45236</v>
      </c>
      <c r="N9" s="142" t="s">
        <v>345</v>
      </c>
      <c r="O9" s="145"/>
      <c r="P9" s="143">
        <v>45222</v>
      </c>
      <c r="Q9" s="144" t="s">
        <v>95</v>
      </c>
      <c r="R9" s="125"/>
    </row>
    <row r="10" spans="1:19" ht="15">
      <c r="A10" s="109" t="s">
        <v>556</v>
      </c>
      <c r="B10" s="109" t="s">
        <v>335</v>
      </c>
      <c r="C10" s="122">
        <v>203491451</v>
      </c>
      <c r="D10" s="109" t="s">
        <v>494</v>
      </c>
      <c r="E10" s="109" t="s">
        <v>345</v>
      </c>
      <c r="F10" s="109" t="s">
        <v>553</v>
      </c>
      <c r="G10" s="109" t="s">
        <v>496</v>
      </c>
      <c r="H10" s="110" t="s">
        <v>495</v>
      </c>
      <c r="I10" s="110" t="s">
        <v>49</v>
      </c>
      <c r="J10" s="160">
        <v>45222</v>
      </c>
      <c r="K10" s="160">
        <v>45246</v>
      </c>
      <c r="L10" s="160">
        <v>45247</v>
      </c>
      <c r="M10" s="160">
        <v>45250</v>
      </c>
      <c r="N10" s="142" t="s">
        <v>345</v>
      </c>
      <c r="O10" s="145"/>
      <c r="P10" s="143">
        <v>45222</v>
      </c>
      <c r="Q10" s="144" t="s">
        <v>95</v>
      </c>
      <c r="R10" s="125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919</v>
      </c>
      <c r="O11" s="145"/>
      <c r="P11" s="143">
        <v>45223</v>
      </c>
      <c r="Q11" s="144" t="s">
        <v>25</v>
      </c>
      <c r="R11" s="125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658</v>
      </c>
      <c r="O12" s="145"/>
      <c r="P12" s="143">
        <v>45224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920</v>
      </c>
      <c r="O13" s="145"/>
      <c r="P13" s="143">
        <v>45225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559</v>
      </c>
      <c r="P14" s="143">
        <v>45226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921</v>
      </c>
      <c r="P15" s="143">
        <v>45229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14" t="s">
        <v>922</v>
      </c>
      <c r="P16" s="143">
        <v>45230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923</v>
      </c>
      <c r="P17" s="143">
        <v>45231</v>
      </c>
      <c r="Q17" s="144" t="s">
        <v>95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924</v>
      </c>
      <c r="P18" s="143">
        <v>45232</v>
      </c>
      <c r="Q18" s="144" t="s">
        <v>95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925</v>
      </c>
      <c r="P19" s="143">
        <v>45233</v>
      </c>
      <c r="Q19" s="144" t="s">
        <v>95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45236</v>
      </c>
      <c r="Q20" s="144" t="s">
        <v>926</v>
      </c>
      <c r="R20" s="115"/>
    </row>
    <row r="21" spans="1:18" ht="57.6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45237</v>
      </c>
      <c r="Q21" s="115" t="s">
        <v>927</v>
      </c>
      <c r="R21" s="125"/>
    </row>
    <row r="22" spans="1:18" ht="57.6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45238</v>
      </c>
      <c r="Q22" s="115" t="s">
        <v>927</v>
      </c>
      <c r="R22" s="125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928</v>
      </c>
      <c r="P23" s="143">
        <v>45239</v>
      </c>
      <c r="Q23" s="115" t="s">
        <v>929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928</v>
      </c>
      <c r="P24" s="143">
        <v>45240</v>
      </c>
      <c r="Q24" s="115" t="s">
        <v>929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928</v>
      </c>
      <c r="P25" s="143">
        <v>45243</v>
      </c>
      <c r="Q25" s="115" t="s">
        <v>929</v>
      </c>
      <c r="R25" s="125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930</v>
      </c>
      <c r="P26" s="143">
        <v>45244</v>
      </c>
      <c r="Q26" s="115" t="s">
        <v>931</v>
      </c>
      <c r="R26" s="125"/>
    </row>
    <row r="27" spans="1:18" ht="57.6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930</v>
      </c>
      <c r="P27" s="143">
        <v>45245</v>
      </c>
      <c r="Q27" s="115" t="s">
        <v>932</v>
      </c>
      <c r="R27" s="125"/>
    </row>
    <row r="28" spans="1:18" ht="57.6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930</v>
      </c>
      <c r="P28" s="143">
        <v>45246</v>
      </c>
      <c r="Q28" s="115" t="s">
        <v>932</v>
      </c>
      <c r="R28" s="125"/>
    </row>
    <row r="29" spans="1:18" ht="72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496</v>
      </c>
      <c r="P29" s="143">
        <v>45247</v>
      </c>
      <c r="Q29" s="115" t="s">
        <v>933</v>
      </c>
      <c r="R29" s="125"/>
    </row>
    <row r="30" spans="1:18" ht="15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45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2000-000000000000}">
      <formula1>"40GP,40HQ,20GP,20HPL,40OP"</formula1>
    </dataValidation>
  </dataValidation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184" t="s">
        <v>726</v>
      </c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666</v>
      </c>
      <c r="B9" s="109" t="s">
        <v>236</v>
      </c>
      <c r="C9" s="122" t="s">
        <v>934</v>
      </c>
      <c r="D9" s="109" t="s">
        <v>477</v>
      </c>
      <c r="E9" s="109" t="s">
        <v>240</v>
      </c>
      <c r="F9" s="109" t="s">
        <v>27</v>
      </c>
      <c r="G9" s="109" t="s">
        <v>21</v>
      </c>
      <c r="H9" s="110" t="s">
        <v>478</v>
      </c>
      <c r="I9" s="110" t="s">
        <v>49</v>
      </c>
      <c r="J9" s="160">
        <v>45220</v>
      </c>
      <c r="K9" s="160">
        <v>45234</v>
      </c>
      <c r="L9" s="124"/>
      <c r="M9" s="124"/>
      <c r="N9" s="142" t="s">
        <v>22</v>
      </c>
      <c r="O9" s="145"/>
      <c r="P9" s="143">
        <v>45220</v>
      </c>
      <c r="Q9" s="144" t="s">
        <v>95</v>
      </c>
      <c r="R9" s="125"/>
    </row>
    <row r="10" spans="1:19" ht="15">
      <c r="A10" s="109"/>
      <c r="B10" s="109"/>
      <c r="C10" s="122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 t="s">
        <v>935</v>
      </c>
      <c r="O10" s="145"/>
      <c r="P10" s="143">
        <v>45222</v>
      </c>
      <c r="Q10" s="144" t="s">
        <v>25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936</v>
      </c>
      <c r="O11" s="145"/>
      <c r="P11" s="143">
        <v>45223</v>
      </c>
      <c r="Q11" s="144" t="s">
        <v>25</v>
      </c>
      <c r="R11" s="125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27</v>
      </c>
      <c r="O12" s="145"/>
      <c r="P12" s="143">
        <v>45224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27</v>
      </c>
      <c r="O13" s="145"/>
      <c r="P13" s="143">
        <v>45225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45226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937</v>
      </c>
      <c r="P15" s="143">
        <v>45229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14" t="s">
        <v>938</v>
      </c>
      <c r="P16" s="143">
        <v>45230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939</v>
      </c>
      <c r="P17" s="143">
        <v>45231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940</v>
      </c>
      <c r="P18" s="143">
        <v>45232</v>
      </c>
      <c r="Q18" s="144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941</v>
      </c>
      <c r="P19" s="143">
        <v>45233</v>
      </c>
      <c r="Q19" s="144" t="s">
        <v>25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45236</v>
      </c>
      <c r="Q20" s="144" t="s">
        <v>25</v>
      </c>
      <c r="R20" s="112" t="s">
        <v>942</v>
      </c>
    </row>
    <row r="21" spans="1:18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/>
      <c r="P21" s="114"/>
      <c r="Q21" s="115"/>
      <c r="R21" s="125"/>
    </row>
    <row r="22" spans="1:18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14"/>
      <c r="Q22" s="115"/>
      <c r="R22" s="125"/>
    </row>
    <row r="23" spans="1:1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25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2100-000000000000}">
      <formula1>"40GP,40HQ,20GP,20HPL,40OP"</formula1>
    </dataValidation>
  </dataValidation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184" t="s">
        <v>726</v>
      </c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626</v>
      </c>
      <c r="B9" s="109" t="s">
        <v>283</v>
      </c>
      <c r="C9" s="122">
        <v>203487475</v>
      </c>
      <c r="D9" s="109" t="s">
        <v>480</v>
      </c>
      <c r="E9" s="109" t="s">
        <v>240</v>
      </c>
      <c r="F9" s="109" t="s">
        <v>27</v>
      </c>
      <c r="G9" s="109" t="s">
        <v>21</v>
      </c>
      <c r="H9" s="110" t="s">
        <v>481</v>
      </c>
      <c r="I9" s="110" t="s">
        <v>49</v>
      </c>
      <c r="J9" s="160">
        <v>45222</v>
      </c>
      <c r="K9" s="160">
        <v>45266</v>
      </c>
      <c r="L9" s="124"/>
      <c r="M9" s="124"/>
      <c r="N9" s="142" t="s">
        <v>22</v>
      </c>
      <c r="O9" s="145"/>
      <c r="P9" s="143">
        <v>45222</v>
      </c>
      <c r="Q9" s="144" t="s">
        <v>95</v>
      </c>
      <c r="R9" s="125"/>
    </row>
    <row r="10" spans="1:19" ht="15">
      <c r="A10" s="109" t="s">
        <v>626</v>
      </c>
      <c r="B10" s="109" t="s">
        <v>283</v>
      </c>
      <c r="C10" s="122">
        <v>203487475</v>
      </c>
      <c r="D10" s="109" t="s">
        <v>480</v>
      </c>
      <c r="E10" s="109" t="s">
        <v>240</v>
      </c>
      <c r="F10" s="109" t="s">
        <v>27</v>
      </c>
      <c r="G10" s="109" t="s">
        <v>21</v>
      </c>
      <c r="H10" s="110" t="s">
        <v>482</v>
      </c>
      <c r="I10" s="110" t="s">
        <v>49</v>
      </c>
      <c r="J10" s="160">
        <v>45222</v>
      </c>
      <c r="K10" s="160">
        <v>45266</v>
      </c>
      <c r="L10" s="111"/>
      <c r="M10" s="111"/>
      <c r="N10" s="142" t="s">
        <v>22</v>
      </c>
      <c r="O10" s="145"/>
      <c r="P10" s="143">
        <v>45222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629</v>
      </c>
      <c r="O11" s="145"/>
      <c r="P11" s="143">
        <v>45223</v>
      </c>
      <c r="Q11" s="144" t="s">
        <v>25</v>
      </c>
      <c r="R11" s="125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27</v>
      </c>
      <c r="O12" s="145"/>
      <c r="P12" s="143">
        <v>45224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27</v>
      </c>
      <c r="O13" s="145"/>
      <c r="P13" s="143">
        <v>45225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45226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28</v>
      </c>
      <c r="P15" s="143">
        <v>45229</v>
      </c>
      <c r="Q15" s="144" t="s">
        <v>943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45" t="s">
        <v>28</v>
      </c>
      <c r="P16" s="143">
        <v>45230</v>
      </c>
      <c r="Q16" s="144" t="s">
        <v>944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113</v>
      </c>
      <c r="P17" s="143">
        <v>45231</v>
      </c>
      <c r="Q17" s="144" t="s">
        <v>95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114</v>
      </c>
      <c r="P18" s="143">
        <v>45232</v>
      </c>
      <c r="Q18" s="144" t="s">
        <v>95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180</v>
      </c>
      <c r="P19" s="143">
        <v>45233</v>
      </c>
      <c r="Q19" s="144" t="s">
        <v>95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213</v>
      </c>
      <c r="P20" s="143">
        <v>45236</v>
      </c>
      <c r="Q20" s="144" t="s">
        <v>25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117</v>
      </c>
      <c r="P21" s="143">
        <v>45237</v>
      </c>
      <c r="Q21" s="144" t="s">
        <v>25</v>
      </c>
      <c r="R21" s="125"/>
    </row>
    <row r="22" spans="1:18" ht="57.6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45238</v>
      </c>
      <c r="Q22" s="115" t="s">
        <v>945</v>
      </c>
      <c r="R22" s="125"/>
    </row>
    <row r="23" spans="1:1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25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0 I11:I37" xr:uid="{00000000-0002-0000-2200-000000000000}">
      <formula1>"40GP,40HQ,20GP,20HPL,40OP"</formula1>
    </dataValidation>
  </dataValidation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7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203594692</v>
      </c>
      <c r="D9" s="109" t="s">
        <v>516</v>
      </c>
      <c r="E9" s="109" t="s">
        <v>765</v>
      </c>
      <c r="F9" s="109" t="s">
        <v>553</v>
      </c>
      <c r="G9" s="109" t="s">
        <v>259</v>
      </c>
      <c r="H9" s="110" t="s">
        <v>517</v>
      </c>
      <c r="I9" s="110" t="s">
        <v>49</v>
      </c>
      <c r="J9" s="160">
        <v>45226</v>
      </c>
      <c r="K9" s="160">
        <v>45247</v>
      </c>
      <c r="L9" s="160">
        <v>45246</v>
      </c>
      <c r="M9" s="160">
        <v>45245</v>
      </c>
      <c r="N9" s="142" t="s">
        <v>554</v>
      </c>
      <c r="O9" s="145"/>
      <c r="P9" s="143">
        <v>45226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 t="s">
        <v>520</v>
      </c>
      <c r="D10" s="109" t="s">
        <v>521</v>
      </c>
      <c r="E10" s="109" t="s">
        <v>765</v>
      </c>
      <c r="F10" s="109" t="s">
        <v>553</v>
      </c>
      <c r="G10" s="109" t="s">
        <v>267</v>
      </c>
      <c r="H10" s="110" t="s">
        <v>522</v>
      </c>
      <c r="I10" s="110" t="s">
        <v>49</v>
      </c>
      <c r="J10" s="160">
        <v>45226</v>
      </c>
      <c r="K10" s="160">
        <v>45249</v>
      </c>
      <c r="L10" s="160">
        <v>45248</v>
      </c>
      <c r="M10" s="160">
        <v>45247</v>
      </c>
      <c r="N10" s="142" t="s">
        <v>554</v>
      </c>
      <c r="O10" s="145"/>
      <c r="P10" s="143">
        <v>45226</v>
      </c>
      <c r="Q10" s="144" t="s">
        <v>95</v>
      </c>
      <c r="R10" s="125"/>
    </row>
    <row r="11" spans="1:19" ht="15">
      <c r="A11" s="109" t="s">
        <v>552</v>
      </c>
      <c r="B11" s="109" t="s">
        <v>323</v>
      </c>
      <c r="C11" s="122">
        <v>203741855</v>
      </c>
      <c r="D11" s="109" t="s">
        <v>523</v>
      </c>
      <c r="E11" s="109" t="s">
        <v>765</v>
      </c>
      <c r="F11" s="109" t="s">
        <v>553</v>
      </c>
      <c r="G11" s="109" t="s">
        <v>241</v>
      </c>
      <c r="H11" s="110" t="s">
        <v>524</v>
      </c>
      <c r="I11" s="110" t="s">
        <v>49</v>
      </c>
      <c r="J11" s="160">
        <v>45226</v>
      </c>
      <c r="K11" s="160">
        <v>45237</v>
      </c>
      <c r="L11" s="160">
        <v>45237</v>
      </c>
      <c r="M11" s="160">
        <v>45237</v>
      </c>
      <c r="N11" s="142" t="s">
        <v>554</v>
      </c>
      <c r="O11" s="145"/>
      <c r="P11" s="143">
        <v>45226</v>
      </c>
      <c r="Q11" s="144" t="s">
        <v>95</v>
      </c>
      <c r="R11" s="125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559</v>
      </c>
      <c r="P12" s="143">
        <v>45229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661</v>
      </c>
      <c r="P13" s="143">
        <v>45230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652</v>
      </c>
      <c r="P14" s="143">
        <v>45231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946</v>
      </c>
      <c r="P15" s="143">
        <v>45232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14" t="s">
        <v>924</v>
      </c>
      <c r="P16" s="143">
        <v>45233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645</v>
      </c>
      <c r="P17" s="143">
        <v>45236</v>
      </c>
      <c r="Q17" s="144" t="s">
        <v>25</v>
      </c>
      <c r="R17" s="125"/>
    </row>
    <row r="18" spans="1:18" ht="86.4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21</v>
      </c>
      <c r="P18" s="143">
        <v>45237</v>
      </c>
      <c r="Q18" s="115" t="s">
        <v>947</v>
      </c>
      <c r="R18" s="115" t="s">
        <v>948</v>
      </c>
    </row>
    <row r="19" spans="1:18" ht="57.6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241</v>
      </c>
      <c r="P19" s="143">
        <v>45238</v>
      </c>
      <c r="Q19" s="144" t="s">
        <v>949</v>
      </c>
      <c r="R19" s="115" t="s">
        <v>948</v>
      </c>
    </row>
    <row r="20" spans="1:18" ht="86.4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45239</v>
      </c>
      <c r="Q20" s="115" t="s">
        <v>950</v>
      </c>
      <c r="R20" s="129"/>
    </row>
    <row r="21" spans="1:18" ht="86.4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45239</v>
      </c>
      <c r="Q21" s="115" t="s">
        <v>951</v>
      </c>
      <c r="R21" s="115" t="s">
        <v>950</v>
      </c>
    </row>
    <row r="22" spans="1:18" ht="86.4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45240</v>
      </c>
      <c r="Q22" s="115" t="s">
        <v>951</v>
      </c>
      <c r="R22" s="115" t="s">
        <v>950</v>
      </c>
    </row>
    <row r="23" spans="1:18" ht="86.4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45243</v>
      </c>
      <c r="Q23" s="115" t="s">
        <v>951</v>
      </c>
      <c r="R23" s="115" t="s">
        <v>950</v>
      </c>
    </row>
    <row r="24" spans="1:18" ht="86.4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45244</v>
      </c>
      <c r="Q24" s="115" t="s">
        <v>950</v>
      </c>
      <c r="R24" s="115" t="s">
        <v>951</v>
      </c>
    </row>
    <row r="25" spans="1:18" ht="115.2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582</v>
      </c>
      <c r="P25" s="143">
        <v>45245</v>
      </c>
      <c r="Q25" s="115" t="s">
        <v>952</v>
      </c>
      <c r="R25" s="115" t="s">
        <v>951</v>
      </c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241</v>
      </c>
      <c r="P26" s="143">
        <v>45246</v>
      </c>
      <c r="Q26" s="112" t="s">
        <v>953</v>
      </c>
      <c r="R26" s="112" t="s">
        <v>954</v>
      </c>
    </row>
    <row r="27" spans="1:18" ht="15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21</v>
      </c>
      <c r="P27" s="143">
        <v>45246</v>
      </c>
      <c r="Q27" s="112" t="s">
        <v>951</v>
      </c>
      <c r="R27" s="112"/>
    </row>
    <row r="28" spans="1:18" ht="115.2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569</v>
      </c>
      <c r="P28" s="143">
        <v>45247</v>
      </c>
      <c r="Q28" s="115" t="s">
        <v>955</v>
      </c>
      <c r="R28" s="112" t="s">
        <v>956</v>
      </c>
    </row>
    <row r="29" spans="1:18" ht="115.2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267</v>
      </c>
      <c r="P29" s="143">
        <v>45250</v>
      </c>
      <c r="Q29" s="115" t="s">
        <v>957</v>
      </c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2300-000000000000}">
      <formula1>"40GP,40HQ,20GP,20HPL,40OP"</formula1>
    </dataValidation>
  </dataValidation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184" t="s">
        <v>726</v>
      </c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203453477</v>
      </c>
      <c r="D9" s="109" t="s">
        <v>483</v>
      </c>
      <c r="E9" s="109" t="s">
        <v>240</v>
      </c>
      <c r="F9" s="109" t="s">
        <v>27</v>
      </c>
      <c r="G9" s="109" t="s">
        <v>241</v>
      </c>
      <c r="H9" s="110" t="s">
        <v>484</v>
      </c>
      <c r="I9" s="110" t="s">
        <v>49</v>
      </c>
      <c r="J9" s="160">
        <v>45224</v>
      </c>
      <c r="K9" s="160">
        <v>45238</v>
      </c>
      <c r="L9" s="124"/>
      <c r="M9" s="124"/>
      <c r="N9" s="142" t="s">
        <v>22</v>
      </c>
      <c r="O9" s="145"/>
      <c r="P9" s="143">
        <v>45224</v>
      </c>
      <c r="Q9" s="144" t="s">
        <v>95</v>
      </c>
      <c r="R9" s="125"/>
    </row>
    <row r="10" spans="1:19" ht="15">
      <c r="A10" s="109" t="s">
        <v>573</v>
      </c>
      <c r="B10" s="109" t="s">
        <v>236</v>
      </c>
      <c r="C10" s="122">
        <v>203487327</v>
      </c>
      <c r="D10" s="109" t="s">
        <v>486</v>
      </c>
      <c r="E10" s="109" t="s">
        <v>240</v>
      </c>
      <c r="F10" s="109" t="s">
        <v>27</v>
      </c>
      <c r="G10" s="109" t="s">
        <v>21</v>
      </c>
      <c r="H10" s="110" t="s">
        <v>487</v>
      </c>
      <c r="I10" s="110" t="s">
        <v>49</v>
      </c>
      <c r="J10" s="160">
        <v>45224</v>
      </c>
      <c r="K10" s="160">
        <v>45238</v>
      </c>
      <c r="L10" s="111"/>
      <c r="M10" s="111"/>
      <c r="N10" s="142" t="s">
        <v>22</v>
      </c>
      <c r="O10" s="145"/>
      <c r="P10" s="143">
        <v>45224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203526918</v>
      </c>
      <c r="D11" s="109" t="s">
        <v>488</v>
      </c>
      <c r="E11" s="109" t="s">
        <v>240</v>
      </c>
      <c r="F11" s="109" t="s">
        <v>27</v>
      </c>
      <c r="G11" s="109" t="s">
        <v>21</v>
      </c>
      <c r="H11" s="110" t="s">
        <v>958</v>
      </c>
      <c r="I11" s="110" t="s">
        <v>49</v>
      </c>
      <c r="J11" s="160">
        <v>45224</v>
      </c>
      <c r="K11" s="160">
        <v>45238</v>
      </c>
      <c r="L11" s="111"/>
      <c r="M11" s="111"/>
      <c r="N11" s="142" t="s">
        <v>22</v>
      </c>
      <c r="O11" s="145"/>
      <c r="P11" s="143">
        <v>45224</v>
      </c>
      <c r="Q11" s="144" t="s">
        <v>95</v>
      </c>
      <c r="R11" s="125"/>
    </row>
    <row r="12" spans="1:19" ht="15">
      <c r="A12" s="109" t="s">
        <v>573</v>
      </c>
      <c r="B12" s="109" t="s">
        <v>236</v>
      </c>
      <c r="C12" s="122">
        <v>203526918</v>
      </c>
      <c r="D12" s="109" t="s">
        <v>488</v>
      </c>
      <c r="E12" s="109" t="s">
        <v>240</v>
      </c>
      <c r="F12" s="109" t="s">
        <v>27</v>
      </c>
      <c r="G12" s="109" t="s">
        <v>21</v>
      </c>
      <c r="H12" s="110" t="s">
        <v>959</v>
      </c>
      <c r="I12" s="110" t="s">
        <v>49</v>
      </c>
      <c r="J12" s="160">
        <v>45224</v>
      </c>
      <c r="K12" s="160">
        <v>45238</v>
      </c>
      <c r="L12" s="111"/>
      <c r="M12" s="111"/>
      <c r="N12" s="142" t="s">
        <v>22</v>
      </c>
      <c r="O12" s="145"/>
      <c r="P12" s="143">
        <v>45224</v>
      </c>
      <c r="Q12" s="144" t="s">
        <v>95</v>
      </c>
      <c r="R12" s="112"/>
    </row>
    <row r="13" spans="1:19" ht="15">
      <c r="A13" s="109" t="s">
        <v>573</v>
      </c>
      <c r="B13" s="109" t="s">
        <v>236</v>
      </c>
      <c r="C13" s="122">
        <v>203492400</v>
      </c>
      <c r="D13" s="109" t="s">
        <v>501</v>
      </c>
      <c r="E13" s="109" t="s">
        <v>240</v>
      </c>
      <c r="F13" s="109" t="s">
        <v>27</v>
      </c>
      <c r="G13" s="109" t="s">
        <v>21</v>
      </c>
      <c r="H13" s="110" t="s">
        <v>960</v>
      </c>
      <c r="I13" s="110" t="s">
        <v>853</v>
      </c>
      <c r="J13" s="160">
        <v>45224</v>
      </c>
      <c r="K13" s="160">
        <v>45238</v>
      </c>
      <c r="L13" s="111"/>
      <c r="M13" s="111"/>
      <c r="N13" s="142" t="s">
        <v>22</v>
      </c>
      <c r="O13" s="145"/>
      <c r="P13" s="143">
        <v>45224</v>
      </c>
      <c r="Q13" s="144" t="s">
        <v>95</v>
      </c>
      <c r="R13" s="112"/>
    </row>
    <row r="14" spans="1:19" ht="15">
      <c r="A14" s="109" t="s">
        <v>573</v>
      </c>
      <c r="B14" s="109" t="s">
        <v>236</v>
      </c>
      <c r="C14" s="122">
        <v>203492400</v>
      </c>
      <c r="D14" s="109" t="s">
        <v>501</v>
      </c>
      <c r="E14" s="109" t="s">
        <v>240</v>
      </c>
      <c r="F14" s="109" t="s">
        <v>27</v>
      </c>
      <c r="G14" s="109" t="s">
        <v>21</v>
      </c>
      <c r="H14" s="110" t="s">
        <v>961</v>
      </c>
      <c r="I14" s="110" t="s">
        <v>853</v>
      </c>
      <c r="J14" s="160">
        <v>45224</v>
      </c>
      <c r="K14" s="160">
        <v>45238</v>
      </c>
      <c r="L14" s="111"/>
      <c r="M14" s="111"/>
      <c r="N14" s="142" t="s">
        <v>22</v>
      </c>
      <c r="O14" s="145"/>
      <c r="P14" s="143">
        <v>45224</v>
      </c>
      <c r="Q14" s="144" t="s">
        <v>95</v>
      </c>
      <c r="R14" s="112"/>
    </row>
    <row r="15" spans="1:19" ht="15">
      <c r="A15" s="109" t="s">
        <v>556</v>
      </c>
      <c r="B15" s="109" t="s">
        <v>335</v>
      </c>
      <c r="C15" s="122">
        <v>203674460</v>
      </c>
      <c r="D15" s="109" t="s">
        <v>504</v>
      </c>
      <c r="E15" s="109" t="s">
        <v>240</v>
      </c>
      <c r="F15" s="109" t="s">
        <v>27</v>
      </c>
      <c r="G15" s="109" t="s">
        <v>259</v>
      </c>
      <c r="H15" s="110" t="s">
        <v>505</v>
      </c>
      <c r="I15" s="110" t="s">
        <v>49</v>
      </c>
      <c r="J15" s="160">
        <v>45224</v>
      </c>
      <c r="K15" s="160">
        <v>45242</v>
      </c>
      <c r="L15" s="111"/>
      <c r="M15" s="111"/>
      <c r="N15" s="142" t="s">
        <v>22</v>
      </c>
      <c r="O15" s="145"/>
      <c r="P15" s="143">
        <v>45224</v>
      </c>
      <c r="Q15" s="144" t="s">
        <v>95</v>
      </c>
      <c r="R15" s="112"/>
    </row>
    <row r="16" spans="1:19" ht="28.8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 t="s">
        <v>962</v>
      </c>
      <c r="O16" s="113"/>
      <c r="P16" s="143">
        <v>45225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 t="s">
        <v>935</v>
      </c>
      <c r="O17" s="113"/>
      <c r="P17" s="143">
        <v>45226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113</v>
      </c>
      <c r="P18" s="143">
        <v>45229</v>
      </c>
      <c r="Q18" s="144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209</v>
      </c>
      <c r="P19" s="143">
        <v>45230</v>
      </c>
      <c r="Q19" s="144" t="s">
        <v>25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155</v>
      </c>
      <c r="P20" s="143">
        <v>45231</v>
      </c>
      <c r="Q20" s="144" t="s">
        <v>95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690</v>
      </c>
      <c r="P21" s="143">
        <v>45232</v>
      </c>
      <c r="Q21" s="144" t="s">
        <v>25</v>
      </c>
      <c r="R21" s="125"/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963</v>
      </c>
      <c r="P22" s="143">
        <v>45233</v>
      </c>
      <c r="Q22" s="144" t="s">
        <v>95</v>
      </c>
      <c r="R22" s="125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45236</v>
      </c>
      <c r="Q23" s="144" t="s">
        <v>25</v>
      </c>
      <c r="R23" s="112" t="s">
        <v>964</v>
      </c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743</v>
      </c>
      <c r="P24" s="143">
        <v>45237</v>
      </c>
      <c r="Q24" s="144" t="s">
        <v>95</v>
      </c>
      <c r="R24" s="112" t="s">
        <v>965</v>
      </c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241</v>
      </c>
      <c r="P25" s="143">
        <v>45238</v>
      </c>
      <c r="Q25" s="115" t="s">
        <v>966</v>
      </c>
      <c r="R25" s="125"/>
    </row>
    <row r="26" spans="1:18" ht="28.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259</v>
      </c>
      <c r="P26" s="143">
        <v>45239</v>
      </c>
      <c r="Q26" s="115" t="s">
        <v>967</v>
      </c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4 I15 I16:I37" xr:uid="{00000000-0002-0000-2400-000000000000}">
      <formula1>"40GP,40HQ,20GP,20HPL,40OP"</formula1>
    </dataValidation>
  </dataValidation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4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22" t="s">
        <v>534</v>
      </c>
      <c r="D9" s="109" t="s">
        <v>535</v>
      </c>
      <c r="E9" s="109" t="s">
        <v>240</v>
      </c>
      <c r="F9" s="109" t="s">
        <v>27</v>
      </c>
      <c r="G9" s="109" t="s">
        <v>21</v>
      </c>
      <c r="H9" s="110" t="s">
        <v>968</v>
      </c>
      <c r="I9" s="110" t="s">
        <v>49</v>
      </c>
      <c r="J9" s="160">
        <v>45229</v>
      </c>
      <c r="K9" s="160">
        <v>45243</v>
      </c>
      <c r="L9" s="124"/>
      <c r="M9" s="124"/>
      <c r="N9" s="142" t="s">
        <v>22</v>
      </c>
      <c r="O9" s="145"/>
      <c r="P9" s="143">
        <v>45229</v>
      </c>
      <c r="Q9" s="144" t="s">
        <v>95</v>
      </c>
      <c r="R9" s="125"/>
    </row>
    <row r="10" spans="1:19" ht="15">
      <c r="A10" s="109" t="s">
        <v>556</v>
      </c>
      <c r="B10" s="109" t="s">
        <v>335</v>
      </c>
      <c r="C10" s="122" t="s">
        <v>534</v>
      </c>
      <c r="D10" s="109" t="s">
        <v>535</v>
      </c>
      <c r="E10" s="109" t="s">
        <v>240</v>
      </c>
      <c r="F10" s="109" t="s">
        <v>27</v>
      </c>
      <c r="G10" s="109" t="s">
        <v>21</v>
      </c>
      <c r="H10" s="110" t="s">
        <v>969</v>
      </c>
      <c r="I10" s="110" t="s">
        <v>49</v>
      </c>
      <c r="J10" s="160">
        <v>45229</v>
      </c>
      <c r="K10" s="160">
        <v>45243</v>
      </c>
      <c r="L10" s="111"/>
      <c r="M10" s="111"/>
      <c r="N10" s="142" t="s">
        <v>22</v>
      </c>
      <c r="O10" s="145"/>
      <c r="P10" s="143">
        <v>45229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>
        <v>203825575</v>
      </c>
      <c r="D11" s="109" t="s">
        <v>538</v>
      </c>
      <c r="E11" s="109" t="s">
        <v>240</v>
      </c>
      <c r="F11" s="109" t="s">
        <v>27</v>
      </c>
      <c r="G11" s="109" t="s">
        <v>21</v>
      </c>
      <c r="H11" s="110" t="s">
        <v>539</v>
      </c>
      <c r="I11" s="110" t="s">
        <v>49</v>
      </c>
      <c r="J11" s="160">
        <v>45229</v>
      </c>
      <c r="K11" s="160">
        <v>45243</v>
      </c>
      <c r="L11" s="111"/>
      <c r="M11" s="111"/>
      <c r="N11" s="142" t="s">
        <v>22</v>
      </c>
      <c r="O11" s="145"/>
      <c r="P11" s="143">
        <v>45229</v>
      </c>
      <c r="Q11" s="144" t="s">
        <v>95</v>
      </c>
      <c r="R11" s="125"/>
    </row>
    <row r="12" spans="1:19" ht="15">
      <c r="A12" s="109" t="s">
        <v>555</v>
      </c>
      <c r="B12" s="109" t="s">
        <v>248</v>
      </c>
      <c r="C12" s="122">
        <v>203825609</v>
      </c>
      <c r="D12" s="109" t="s">
        <v>540</v>
      </c>
      <c r="E12" s="109" t="s">
        <v>240</v>
      </c>
      <c r="F12" s="109" t="s">
        <v>27</v>
      </c>
      <c r="G12" s="109" t="s">
        <v>21</v>
      </c>
      <c r="H12" s="110" t="s">
        <v>541</v>
      </c>
      <c r="I12" s="110" t="s">
        <v>49</v>
      </c>
      <c r="J12" s="160">
        <v>45229</v>
      </c>
      <c r="K12" s="160">
        <v>45243</v>
      </c>
      <c r="L12" s="111"/>
      <c r="M12" s="111"/>
      <c r="N12" s="142" t="s">
        <v>22</v>
      </c>
      <c r="O12" s="145"/>
      <c r="P12" s="143">
        <v>45229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22" t="s">
        <v>542</v>
      </c>
      <c r="D13" s="109" t="s">
        <v>543</v>
      </c>
      <c r="E13" s="109" t="s">
        <v>240</v>
      </c>
      <c r="F13" s="109" t="s">
        <v>27</v>
      </c>
      <c r="G13" s="109" t="s">
        <v>21</v>
      </c>
      <c r="H13" s="110" t="s">
        <v>544</v>
      </c>
      <c r="I13" s="110" t="s">
        <v>49</v>
      </c>
      <c r="J13" s="160">
        <v>45229</v>
      </c>
      <c r="K13" s="160">
        <v>45243</v>
      </c>
      <c r="L13" s="111"/>
      <c r="M13" s="111"/>
      <c r="N13" s="142" t="s">
        <v>22</v>
      </c>
      <c r="O13" s="145"/>
      <c r="P13" s="143">
        <v>45229</v>
      </c>
      <c r="Q13" s="144" t="s">
        <v>95</v>
      </c>
      <c r="R13" s="112"/>
    </row>
    <row r="14" spans="1:19" ht="15">
      <c r="A14" s="109" t="s">
        <v>573</v>
      </c>
      <c r="B14" s="109" t="s">
        <v>236</v>
      </c>
      <c r="C14" s="122">
        <v>203881800</v>
      </c>
      <c r="D14" s="109" t="s">
        <v>970</v>
      </c>
      <c r="E14" s="109" t="s">
        <v>240</v>
      </c>
      <c r="F14" s="109" t="s">
        <v>27</v>
      </c>
      <c r="G14" s="109" t="s">
        <v>21</v>
      </c>
      <c r="H14" s="110" t="s">
        <v>971</v>
      </c>
      <c r="I14" s="110" t="s">
        <v>49</v>
      </c>
      <c r="J14" s="160">
        <v>45229</v>
      </c>
      <c r="K14" s="160">
        <v>45243</v>
      </c>
      <c r="L14" s="111"/>
      <c r="M14" s="111"/>
      <c r="N14" s="142" t="s">
        <v>22</v>
      </c>
      <c r="O14" s="145"/>
      <c r="P14" s="143">
        <v>45229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972</v>
      </c>
      <c r="O15" s="145"/>
      <c r="P15" s="143">
        <v>45230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 t="s">
        <v>973</v>
      </c>
      <c r="O16" s="113"/>
      <c r="P16" s="143">
        <v>45231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 t="s">
        <v>936</v>
      </c>
      <c r="O17" s="113"/>
      <c r="P17" s="143">
        <v>45232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28</v>
      </c>
      <c r="P18" s="143">
        <v>45233</v>
      </c>
      <c r="Q18" s="144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756</v>
      </c>
      <c r="P19" s="143">
        <v>45236</v>
      </c>
      <c r="Q19" s="144" t="s">
        <v>95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664</v>
      </c>
      <c r="P20" s="143">
        <v>45237</v>
      </c>
      <c r="Q20" s="144" t="s">
        <v>95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575</v>
      </c>
      <c r="P21" s="143">
        <v>45238</v>
      </c>
      <c r="Q21" s="144" t="s">
        <v>25</v>
      </c>
      <c r="R21" s="125"/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116</v>
      </c>
      <c r="P22" s="143">
        <v>45239</v>
      </c>
      <c r="Q22" s="144" t="s">
        <v>25</v>
      </c>
      <c r="R22" s="125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596</v>
      </c>
      <c r="P23" s="143">
        <v>45240</v>
      </c>
      <c r="Q23" s="144" t="s">
        <v>25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45243</v>
      </c>
      <c r="Q24" s="115" t="s">
        <v>974</v>
      </c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4 I15:I37" xr:uid="{00000000-0002-0000-2500-000000000000}">
      <formula1>"40GP,40HQ,20GP,20HPL,40OP"</formula1>
    </dataValidation>
  </dataValidation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D104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4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203746672</v>
      </c>
      <c r="D9" s="109" t="s">
        <v>506</v>
      </c>
      <c r="E9" s="109" t="s">
        <v>240</v>
      </c>
      <c r="F9" s="109" t="s">
        <v>27</v>
      </c>
      <c r="G9" s="109" t="s">
        <v>21</v>
      </c>
      <c r="H9" s="110" t="s">
        <v>507</v>
      </c>
      <c r="I9" s="110" t="s">
        <v>49</v>
      </c>
      <c r="J9" s="160">
        <v>45229</v>
      </c>
      <c r="K9" s="160">
        <v>45243</v>
      </c>
      <c r="L9" s="124"/>
      <c r="M9" s="124"/>
      <c r="N9" s="142" t="s">
        <v>22</v>
      </c>
      <c r="O9" s="145"/>
      <c r="P9" s="143">
        <v>45229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>
        <v>203722442</v>
      </c>
      <c r="D10" s="109" t="s">
        <v>508</v>
      </c>
      <c r="E10" s="109" t="s">
        <v>240</v>
      </c>
      <c r="F10" s="109" t="s">
        <v>27</v>
      </c>
      <c r="G10" s="109" t="s">
        <v>510</v>
      </c>
      <c r="H10" s="171" t="s">
        <v>509</v>
      </c>
      <c r="I10" s="110" t="s">
        <v>49</v>
      </c>
      <c r="J10" s="160">
        <v>45229</v>
      </c>
      <c r="K10" s="160">
        <v>45246</v>
      </c>
      <c r="L10" s="111"/>
      <c r="M10" s="111"/>
      <c r="N10" s="142" t="s">
        <v>22</v>
      </c>
      <c r="O10" s="145"/>
      <c r="P10" s="143">
        <v>45229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>
        <v>203789110</v>
      </c>
      <c r="D11" s="109" t="s">
        <v>531</v>
      </c>
      <c r="E11" s="109" t="s">
        <v>240</v>
      </c>
      <c r="F11" s="109" t="s">
        <v>27</v>
      </c>
      <c r="G11" s="109" t="s">
        <v>267</v>
      </c>
      <c r="H11" s="202" t="s">
        <v>532</v>
      </c>
      <c r="I11" s="110" t="s">
        <v>49</v>
      </c>
      <c r="J11" s="160">
        <v>45229</v>
      </c>
      <c r="K11" s="160">
        <v>45247</v>
      </c>
      <c r="L11" s="111"/>
      <c r="M11" s="111"/>
      <c r="N11" s="142" t="s">
        <v>22</v>
      </c>
      <c r="O11" s="145"/>
      <c r="P11" s="143">
        <v>45229</v>
      </c>
      <c r="Q11" s="144" t="s">
        <v>95</v>
      </c>
      <c r="R11" s="125"/>
    </row>
    <row r="12" spans="1:19" ht="15">
      <c r="A12" s="109" t="s">
        <v>573</v>
      </c>
      <c r="B12" s="109" t="s">
        <v>236</v>
      </c>
      <c r="C12" s="122">
        <v>203578588</v>
      </c>
      <c r="D12" s="109" t="s">
        <v>511</v>
      </c>
      <c r="E12" s="109" t="s">
        <v>240</v>
      </c>
      <c r="F12" s="109" t="s">
        <v>27</v>
      </c>
      <c r="G12" s="109" t="s">
        <v>21</v>
      </c>
      <c r="H12" s="110" t="s">
        <v>512</v>
      </c>
      <c r="I12" s="110" t="s">
        <v>49</v>
      </c>
      <c r="J12" s="160">
        <v>45229</v>
      </c>
      <c r="K12" s="160">
        <v>45243</v>
      </c>
      <c r="L12" s="111"/>
      <c r="M12" s="111"/>
      <c r="N12" s="142" t="s">
        <v>22</v>
      </c>
      <c r="O12" s="145"/>
      <c r="P12" s="143">
        <v>45229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729</v>
      </c>
      <c r="O13" s="145"/>
      <c r="P13" s="143">
        <v>45230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730</v>
      </c>
      <c r="O14" s="145"/>
      <c r="P14" s="143">
        <v>45231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27</v>
      </c>
      <c r="O15" s="145"/>
      <c r="P15" s="143">
        <v>45232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14" t="s">
        <v>28</v>
      </c>
      <c r="P16" s="143">
        <v>45233</v>
      </c>
      <c r="Q16" s="144" t="s">
        <v>25</v>
      </c>
      <c r="R16" s="112"/>
    </row>
    <row r="17" spans="1:18" ht="28.8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975</v>
      </c>
      <c r="P17" s="143">
        <v>45236</v>
      </c>
      <c r="Q17" s="144" t="s">
        <v>95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976</v>
      </c>
      <c r="P18" s="143">
        <v>45237</v>
      </c>
      <c r="Q18" s="115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977</v>
      </c>
      <c r="P19" s="143">
        <v>45238</v>
      </c>
      <c r="Q19" s="115" t="s">
        <v>25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735</v>
      </c>
      <c r="P20" s="143">
        <v>45239</v>
      </c>
      <c r="Q20" s="115" t="s">
        <v>25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684</v>
      </c>
      <c r="P21" s="143">
        <v>45240</v>
      </c>
      <c r="Q21" s="115" t="s">
        <v>25</v>
      </c>
      <c r="R21" s="125"/>
    </row>
    <row r="22" spans="1:18" ht="57.6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45243</v>
      </c>
      <c r="Q22" s="115" t="s">
        <v>978</v>
      </c>
      <c r="R22" s="125"/>
    </row>
    <row r="23" spans="1:18" ht="86.4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45244</v>
      </c>
      <c r="Q23" s="201" t="s">
        <v>979</v>
      </c>
      <c r="R23" s="125"/>
    </row>
    <row r="24" spans="1:18" ht="86.4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45244</v>
      </c>
      <c r="Q24" s="203" t="s">
        <v>980</v>
      </c>
      <c r="R24" s="125"/>
    </row>
    <row r="25" spans="1:18" ht="86.4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45245</v>
      </c>
      <c r="Q25" s="201" t="s">
        <v>979</v>
      </c>
      <c r="R25" s="125"/>
    </row>
    <row r="26" spans="1:18" ht="86.4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43">
        <v>45245</v>
      </c>
      <c r="Q26" s="203" t="s">
        <v>980</v>
      </c>
      <c r="R26" s="125"/>
    </row>
    <row r="27" spans="1:18" ht="86.4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21</v>
      </c>
      <c r="P27" s="143">
        <v>45246</v>
      </c>
      <c r="Q27" s="201" t="s">
        <v>979</v>
      </c>
      <c r="R27" s="125"/>
    </row>
    <row r="28" spans="1:18" ht="86.4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21</v>
      </c>
      <c r="P28" s="143">
        <v>45246</v>
      </c>
      <c r="Q28" s="203" t="s">
        <v>980</v>
      </c>
      <c r="R28" s="125"/>
    </row>
    <row r="29" spans="1:18" ht="57.6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981</v>
      </c>
      <c r="P29" s="143">
        <v>45247</v>
      </c>
      <c r="Q29" s="201" t="s">
        <v>982</v>
      </c>
      <c r="R29" s="125"/>
    </row>
    <row r="30" spans="1:18" ht="86.4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21</v>
      </c>
      <c r="P30" s="143">
        <v>45247</v>
      </c>
      <c r="Q30" s="203" t="s">
        <v>980</v>
      </c>
      <c r="R30" s="125"/>
    </row>
    <row r="31" spans="1:18" ht="57.6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983</v>
      </c>
      <c r="P31" s="143">
        <v>45250</v>
      </c>
      <c r="Q31" s="115" t="s">
        <v>984</v>
      </c>
      <c r="R31" s="129"/>
    </row>
    <row r="32" spans="1:18" ht="57.6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21</v>
      </c>
      <c r="P32" s="143">
        <v>45250</v>
      </c>
      <c r="Q32" s="115" t="s">
        <v>985</v>
      </c>
      <c r="R32" s="129"/>
    </row>
    <row r="33" spans="1:30" ht="57.6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569</v>
      </c>
      <c r="P33" s="143">
        <v>45251</v>
      </c>
      <c r="Q33" s="115" t="s">
        <v>986</v>
      </c>
      <c r="R33" s="129"/>
    </row>
    <row r="34" spans="1:30" ht="57.6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569</v>
      </c>
      <c r="P34" s="143">
        <v>45252</v>
      </c>
      <c r="Q34" s="115" t="s">
        <v>986</v>
      </c>
      <c r="R34" s="129"/>
    </row>
    <row r="35" spans="1:30" ht="57.6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14" t="s">
        <v>267</v>
      </c>
      <c r="P35" s="143">
        <v>45253</v>
      </c>
      <c r="Q35" s="115" t="s">
        <v>987</v>
      </c>
      <c r="R35" s="129"/>
    </row>
    <row r="36" spans="1:30" ht="15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28"/>
      <c r="P36" s="145"/>
      <c r="Q36" s="129"/>
      <c r="R36" s="129"/>
    </row>
    <row r="37" spans="1:30">
      <c r="A37" s="130"/>
      <c r="B37" s="130"/>
      <c r="C37" s="130" t="s">
        <v>40</v>
      </c>
      <c r="D37" s="130"/>
      <c r="E37" s="130"/>
      <c r="F37" s="130"/>
      <c r="G37" s="130"/>
      <c r="H37" s="131"/>
      <c r="I37" s="117"/>
      <c r="J37" s="132"/>
      <c r="K37" s="132"/>
      <c r="L37" s="132"/>
      <c r="M37" s="132"/>
      <c r="N37" s="130"/>
      <c r="O37" s="133"/>
      <c r="P37" s="134"/>
      <c r="Q37" s="130"/>
      <c r="R37" s="130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5"/>
      <c r="O38" s="136"/>
      <c r="P38" s="127"/>
      <c r="Q38" s="137"/>
      <c r="R38" s="137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8"/>
      <c r="O39" s="139"/>
      <c r="P39" s="127"/>
      <c r="Q39" s="135"/>
      <c r="R39" s="135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02" t="s">
        <v>571</v>
      </c>
      <c r="B43" s="102" t="s">
        <v>571</v>
      </c>
      <c r="C43" s="102" t="s">
        <v>571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3" t="s">
        <v>58</v>
      </c>
      <c r="B44" s="103" t="s">
        <v>58</v>
      </c>
      <c r="C44" s="103" t="s">
        <v>58</v>
      </c>
      <c r="D44" s="104"/>
      <c r="E44" s="104"/>
      <c r="F44" s="104"/>
      <c r="G44" s="105"/>
      <c r="H44" s="105"/>
      <c r="I44" s="105"/>
      <c r="J44" s="105"/>
      <c r="K44" s="105"/>
      <c r="L44" s="105"/>
      <c r="M44" s="105"/>
      <c r="N44" s="105"/>
      <c r="O44" s="105"/>
      <c r="P44" s="104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 t="s">
        <v>59</v>
      </c>
      <c r="B45" s="102" t="s">
        <v>59</v>
      </c>
      <c r="C45" s="102" t="s">
        <v>59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60</v>
      </c>
      <c r="B46" s="102" t="s">
        <v>60</v>
      </c>
      <c r="C46" s="102" t="s">
        <v>60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61</v>
      </c>
      <c r="B47" s="102" t="s">
        <v>61</v>
      </c>
      <c r="C47" s="102" t="s">
        <v>61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2" xr:uid="{00000000-0002-0000-2600-000000000000}">
      <formula1>"40GP,40HQ,20GP,20HPL,40OP"</formula1>
    </dataValidation>
  </dataValidation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4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200723179</v>
      </c>
      <c r="D9" s="109" t="s">
        <v>463</v>
      </c>
      <c r="E9" s="109" t="s">
        <v>240</v>
      </c>
      <c r="F9" s="109" t="s">
        <v>27</v>
      </c>
      <c r="G9" s="109" t="s">
        <v>21</v>
      </c>
      <c r="H9" s="110" t="s">
        <v>464</v>
      </c>
      <c r="I9" s="110" t="s">
        <v>49</v>
      </c>
      <c r="J9" s="160">
        <v>45235</v>
      </c>
      <c r="K9" s="160">
        <v>45249</v>
      </c>
      <c r="L9" s="160">
        <v>45247</v>
      </c>
      <c r="M9" s="111" t="s">
        <v>18</v>
      </c>
      <c r="N9" s="142" t="s">
        <v>22</v>
      </c>
      <c r="O9" s="145"/>
      <c r="P9" s="143">
        <v>45235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>
        <v>203524608</v>
      </c>
      <c r="D10" s="109" t="s">
        <v>784</v>
      </c>
      <c r="E10" s="109" t="s">
        <v>240</v>
      </c>
      <c r="F10" s="109" t="s">
        <v>27</v>
      </c>
      <c r="G10" s="109" t="s">
        <v>21</v>
      </c>
      <c r="H10" s="110" t="s">
        <v>785</v>
      </c>
      <c r="I10" s="110" t="s">
        <v>49</v>
      </c>
      <c r="J10" s="160">
        <v>45235</v>
      </c>
      <c r="K10" s="160">
        <v>45249</v>
      </c>
      <c r="L10" s="160">
        <v>45247</v>
      </c>
      <c r="M10" s="111" t="s">
        <v>18</v>
      </c>
      <c r="N10" s="142" t="s">
        <v>22</v>
      </c>
      <c r="O10" s="145"/>
      <c r="P10" s="143">
        <v>45235</v>
      </c>
      <c r="Q10" s="144" t="s">
        <v>95</v>
      </c>
      <c r="R10" s="112"/>
    </row>
    <row r="11" spans="1:19" ht="15">
      <c r="A11" s="109" t="s">
        <v>556</v>
      </c>
      <c r="B11" s="109" t="s">
        <v>335</v>
      </c>
      <c r="C11" s="122">
        <v>204091268</v>
      </c>
      <c r="D11" s="109" t="s">
        <v>791</v>
      </c>
      <c r="E11" s="109" t="s">
        <v>240</v>
      </c>
      <c r="F11" s="109" t="s">
        <v>27</v>
      </c>
      <c r="G11" s="109" t="s">
        <v>259</v>
      </c>
      <c r="H11" s="110" t="s">
        <v>792</v>
      </c>
      <c r="I11" s="110" t="s">
        <v>49</v>
      </c>
      <c r="J11" s="160">
        <v>45235</v>
      </c>
      <c r="K11" s="160">
        <v>45252</v>
      </c>
      <c r="L11" s="160">
        <v>45252</v>
      </c>
      <c r="M11" s="160">
        <v>45251</v>
      </c>
      <c r="N11" s="142" t="s">
        <v>22</v>
      </c>
      <c r="O11" s="145"/>
      <c r="P11" s="143">
        <v>45235</v>
      </c>
      <c r="Q11" s="144" t="s">
        <v>95</v>
      </c>
      <c r="R11" s="125"/>
    </row>
    <row r="12" spans="1:19" ht="15">
      <c r="A12" s="109" t="s">
        <v>555</v>
      </c>
      <c r="B12" s="109" t="s">
        <v>248</v>
      </c>
      <c r="C12" s="122">
        <v>203442058</v>
      </c>
      <c r="D12" s="109" t="s">
        <v>796</v>
      </c>
      <c r="E12" s="109" t="s">
        <v>240</v>
      </c>
      <c r="F12" s="109" t="s">
        <v>27</v>
      </c>
      <c r="G12" s="109" t="s">
        <v>21</v>
      </c>
      <c r="H12" s="110" t="s">
        <v>797</v>
      </c>
      <c r="I12" s="110" t="s">
        <v>49</v>
      </c>
      <c r="J12" s="160">
        <v>45235</v>
      </c>
      <c r="K12" s="160">
        <v>45249</v>
      </c>
      <c r="L12" s="160">
        <v>45247</v>
      </c>
      <c r="M12" s="111" t="s">
        <v>18</v>
      </c>
      <c r="N12" s="142" t="s">
        <v>22</v>
      </c>
      <c r="O12" s="145"/>
      <c r="P12" s="143">
        <v>45235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177</v>
      </c>
      <c r="O13" s="145"/>
      <c r="P13" s="143">
        <v>45236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935</v>
      </c>
      <c r="O14" s="145"/>
      <c r="P14" s="143">
        <v>45237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988</v>
      </c>
      <c r="O15" s="145"/>
      <c r="P15" s="143">
        <v>45238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 t="s">
        <v>27</v>
      </c>
      <c r="O16" s="113"/>
      <c r="P16" s="143">
        <v>45239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4" t="s">
        <v>27</v>
      </c>
      <c r="O17" s="113"/>
      <c r="P17" s="143">
        <v>45240</v>
      </c>
      <c r="Q17" s="144" t="s">
        <v>95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989</v>
      </c>
      <c r="P18" s="143">
        <v>45243</v>
      </c>
      <c r="Q18" s="144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990</v>
      </c>
      <c r="P19" s="143">
        <v>45244</v>
      </c>
      <c r="Q19" s="144" t="s">
        <v>95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991</v>
      </c>
      <c r="P20" s="143">
        <v>45245</v>
      </c>
      <c r="Q20" s="144" t="s">
        <v>95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735</v>
      </c>
      <c r="P21" s="143">
        <v>45246</v>
      </c>
      <c r="Q21" s="144" t="s">
        <v>25</v>
      </c>
      <c r="R21" s="125"/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684</v>
      </c>
      <c r="P22" s="143">
        <v>45247</v>
      </c>
      <c r="Q22" s="144" t="s">
        <v>25</v>
      </c>
      <c r="R22" s="125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45250</v>
      </c>
      <c r="Q23" s="115" t="s">
        <v>992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580</v>
      </c>
      <c r="P24" s="143">
        <v>45251</v>
      </c>
      <c r="Q24" s="115" t="s">
        <v>993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580</v>
      </c>
      <c r="P25" s="143">
        <v>45252</v>
      </c>
      <c r="Q25" s="115" t="s">
        <v>993</v>
      </c>
      <c r="R25" s="125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259</v>
      </c>
      <c r="P26" s="143">
        <v>45253</v>
      </c>
      <c r="Q26" s="115" t="s">
        <v>994</v>
      </c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2700-000000000000}">
      <formula1>"40GP,40HQ,20GP,20HPL,40OP"</formula1>
    </dataValidation>
  </dataValidation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D107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203722814</v>
      </c>
      <c r="D9" s="109" t="s">
        <v>526</v>
      </c>
      <c r="E9" s="109" t="s">
        <v>354</v>
      </c>
      <c r="F9" s="109" t="s">
        <v>668</v>
      </c>
      <c r="G9" s="109" t="s">
        <v>510</v>
      </c>
      <c r="H9" s="110" t="s">
        <v>527</v>
      </c>
      <c r="I9" s="110" t="s">
        <v>49</v>
      </c>
      <c r="J9" s="160">
        <v>45228</v>
      </c>
      <c r="K9" s="160">
        <v>45263</v>
      </c>
      <c r="L9" s="160">
        <v>45263</v>
      </c>
      <c r="M9" s="160">
        <v>45264</v>
      </c>
      <c r="N9" s="142" t="s">
        <v>354</v>
      </c>
      <c r="O9" s="145"/>
      <c r="P9" s="143">
        <v>45228</v>
      </c>
      <c r="Q9" s="144" t="s">
        <v>23</v>
      </c>
      <c r="R9" s="125"/>
    </row>
    <row r="10" spans="1:19" ht="15">
      <c r="A10" s="109" t="s">
        <v>555</v>
      </c>
      <c r="B10" s="109" t="s">
        <v>248</v>
      </c>
      <c r="C10" s="122">
        <v>203723093</v>
      </c>
      <c r="D10" s="109" t="s">
        <v>529</v>
      </c>
      <c r="E10" s="109" t="s">
        <v>354</v>
      </c>
      <c r="F10" s="109" t="s">
        <v>668</v>
      </c>
      <c r="G10" s="109" t="s">
        <v>510</v>
      </c>
      <c r="H10" s="110" t="s">
        <v>530</v>
      </c>
      <c r="I10" s="110" t="s">
        <v>49</v>
      </c>
      <c r="J10" s="160">
        <v>45228</v>
      </c>
      <c r="K10" s="160">
        <v>45263</v>
      </c>
      <c r="L10" s="160">
        <v>45263</v>
      </c>
      <c r="M10" s="160">
        <v>45264</v>
      </c>
      <c r="N10" s="142" t="s">
        <v>354</v>
      </c>
      <c r="O10" s="145"/>
      <c r="P10" s="143">
        <v>45228</v>
      </c>
      <c r="Q10" s="144" t="s">
        <v>23</v>
      </c>
      <c r="R10" s="125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995</v>
      </c>
      <c r="O11" s="145"/>
      <c r="P11" s="143">
        <v>45229</v>
      </c>
      <c r="Q11" s="144" t="s">
        <v>25</v>
      </c>
      <c r="R11" s="125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996</v>
      </c>
      <c r="O12" s="145"/>
      <c r="P12" s="143">
        <v>45230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668</v>
      </c>
      <c r="O13" s="145"/>
      <c r="P13" s="143">
        <v>45231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668</v>
      </c>
      <c r="O14" s="145"/>
      <c r="P14" s="143">
        <v>45232</v>
      </c>
      <c r="Q14" s="144" t="s">
        <v>23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997</v>
      </c>
      <c r="P15" s="143">
        <v>45233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997</v>
      </c>
      <c r="P16" s="143">
        <v>45236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45" t="s">
        <v>997</v>
      </c>
      <c r="P17" s="143">
        <v>45237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45" t="s">
        <v>997</v>
      </c>
      <c r="P18" s="143">
        <v>45238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45" t="s">
        <v>997</v>
      </c>
      <c r="P19" s="143">
        <v>45239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45" t="s">
        <v>997</v>
      </c>
      <c r="P20" s="143">
        <v>45240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45" t="s">
        <v>997</v>
      </c>
      <c r="P21" s="143">
        <v>45243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45" t="s">
        <v>997</v>
      </c>
      <c r="P22" s="143">
        <v>45244</v>
      </c>
      <c r="Q22" s="144" t="s">
        <v>998</v>
      </c>
      <c r="R22" s="112"/>
    </row>
    <row r="23" spans="1:18" ht="15">
      <c r="A23" s="109"/>
      <c r="B23" s="109"/>
      <c r="C23" s="109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45" t="s">
        <v>997</v>
      </c>
      <c r="P23" s="143">
        <v>45245</v>
      </c>
      <c r="Q23" s="144" t="s">
        <v>999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45" t="s">
        <v>997</v>
      </c>
      <c r="P24" s="143">
        <v>45246</v>
      </c>
      <c r="Q24" s="144" t="s">
        <v>1000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1001</v>
      </c>
      <c r="P25" s="143">
        <v>45247</v>
      </c>
      <c r="Q25" s="144" t="s">
        <v>25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1002</v>
      </c>
      <c r="P26" s="143">
        <v>45250</v>
      </c>
      <c r="Q26" s="144" t="s">
        <v>25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1003</v>
      </c>
      <c r="P27" s="143">
        <v>45251</v>
      </c>
      <c r="Q27" s="144" t="s">
        <v>25</v>
      </c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1004</v>
      </c>
      <c r="P28" s="143">
        <v>45252</v>
      </c>
      <c r="Q28" s="144" t="s">
        <v>25</v>
      </c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 t="s">
        <v>1005</v>
      </c>
      <c r="N29" s="112"/>
      <c r="O29" s="114" t="s">
        <v>1006</v>
      </c>
      <c r="P29" s="143">
        <v>45253</v>
      </c>
      <c r="Q29" s="144" t="s">
        <v>25</v>
      </c>
      <c r="R29" s="112"/>
    </row>
    <row r="30" spans="1:18" ht="15">
      <c r="A30" s="109"/>
      <c r="B30" s="109"/>
      <c r="C30" s="109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 t="s">
        <v>735</v>
      </c>
      <c r="P30" s="143">
        <v>45254</v>
      </c>
      <c r="Q30" s="144" t="s">
        <v>25</v>
      </c>
      <c r="R30" s="112"/>
    </row>
    <row r="31" spans="1:18" ht="15">
      <c r="A31" s="109"/>
      <c r="B31" s="109"/>
      <c r="C31" s="109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 t="s">
        <v>21</v>
      </c>
      <c r="P31" s="143">
        <v>45257</v>
      </c>
      <c r="Q31" s="144" t="s">
        <v>1007</v>
      </c>
      <c r="R31" s="112"/>
    </row>
    <row r="32" spans="1:18" ht="57.6">
      <c r="A32" s="109"/>
      <c r="B32" s="109"/>
      <c r="C32" s="109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 t="s">
        <v>21</v>
      </c>
      <c r="P32" s="143">
        <v>45258</v>
      </c>
      <c r="Q32" s="115" t="s">
        <v>1007</v>
      </c>
      <c r="R32" s="112"/>
    </row>
    <row r="33" spans="1:30" ht="57.6">
      <c r="A33" s="109"/>
      <c r="B33" s="109"/>
      <c r="C33" s="109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 t="s">
        <v>21</v>
      </c>
      <c r="P33" s="143">
        <v>45259</v>
      </c>
      <c r="Q33" s="115" t="s">
        <v>1008</v>
      </c>
      <c r="R33" s="112"/>
    </row>
    <row r="34" spans="1:30" ht="57.6">
      <c r="A34" s="109"/>
      <c r="B34" s="109"/>
      <c r="C34" s="109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 t="s">
        <v>21</v>
      </c>
      <c r="P34" s="143">
        <v>45260</v>
      </c>
      <c r="Q34" s="115" t="s">
        <v>1008</v>
      </c>
      <c r="R34" s="115"/>
    </row>
    <row r="35" spans="1:30" ht="57.6">
      <c r="A35" s="109"/>
      <c r="B35" s="109"/>
      <c r="C35" s="109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 t="s">
        <v>21</v>
      </c>
      <c r="P35" s="143">
        <v>45261</v>
      </c>
      <c r="Q35" s="115" t="s">
        <v>1008</v>
      </c>
      <c r="R35" s="115"/>
    </row>
    <row r="36" spans="1:30" ht="72">
      <c r="A36" s="109"/>
      <c r="B36" s="109"/>
      <c r="C36" s="109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 t="s">
        <v>510</v>
      </c>
      <c r="P36" s="143">
        <v>45264</v>
      </c>
      <c r="Q36" s="115" t="s">
        <v>1009</v>
      </c>
      <c r="R36" s="115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5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5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14"/>
      <c r="Q39" s="115"/>
      <c r="R39" s="115"/>
    </row>
    <row r="40" spans="1:30">
      <c r="A40" s="130"/>
      <c r="B40" s="130"/>
      <c r="C40" s="130" t="s">
        <v>40</v>
      </c>
      <c r="D40" s="130"/>
      <c r="E40" s="130"/>
      <c r="F40" s="130"/>
      <c r="G40" s="130"/>
      <c r="H40" s="123"/>
      <c r="I40" s="110"/>
      <c r="J40" s="132"/>
      <c r="K40" s="132"/>
      <c r="L40" s="132"/>
      <c r="M40" s="132"/>
      <c r="N40" s="130"/>
      <c r="O40" s="133"/>
      <c r="P40" s="134"/>
      <c r="Q40" s="130"/>
      <c r="R40" s="130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5"/>
      <c r="O41" s="136"/>
      <c r="P41" s="127"/>
      <c r="Q41" s="137"/>
      <c r="R41" s="137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8"/>
      <c r="O43" s="139"/>
      <c r="P43" s="127"/>
      <c r="Q43" s="135"/>
      <c r="R43" s="135"/>
    </row>
    <row r="44" spans="1:30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8"/>
      <c r="O44" s="139"/>
      <c r="P44" s="127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02" t="s">
        <v>571</v>
      </c>
      <c r="B46" s="102" t="s">
        <v>571</v>
      </c>
      <c r="C46" s="102" t="s">
        <v>571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3" t="s">
        <v>58</v>
      </c>
      <c r="B47" s="103" t="s">
        <v>58</v>
      </c>
      <c r="C47" s="103" t="s">
        <v>58</v>
      </c>
      <c r="D47" s="104"/>
      <c r="E47" s="104"/>
      <c r="F47" s="104"/>
      <c r="G47" s="105"/>
      <c r="H47" s="105"/>
      <c r="I47" s="105"/>
      <c r="J47" s="105"/>
      <c r="K47" s="105"/>
      <c r="L47" s="105"/>
      <c r="M47" s="105"/>
      <c r="N47" s="105"/>
      <c r="O47" s="105"/>
      <c r="P47" s="104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59</v>
      </c>
      <c r="B48" s="102" t="s">
        <v>59</v>
      </c>
      <c r="C48" s="102" t="s">
        <v>59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60</v>
      </c>
      <c r="B49" s="102" t="s">
        <v>60</v>
      </c>
      <c r="C49" s="102" t="s">
        <v>60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61</v>
      </c>
      <c r="B50" s="102" t="s">
        <v>61</v>
      </c>
      <c r="C50" s="102" t="s">
        <v>61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5" xr:uid="{00000000-0002-0000-2800-000000000000}">
      <formula1>"40GP,40HQ,20GP,20HPL,40OP"</formula1>
    </dataValidation>
  </dataValidation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4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204056253</v>
      </c>
      <c r="D9" s="109" t="s">
        <v>800</v>
      </c>
      <c r="E9" s="109" t="s">
        <v>240</v>
      </c>
      <c r="F9" s="109" t="s">
        <v>27</v>
      </c>
      <c r="G9" s="109" t="s">
        <v>267</v>
      </c>
      <c r="H9" s="110" t="s">
        <v>801</v>
      </c>
      <c r="I9" s="110" t="s">
        <v>49</v>
      </c>
      <c r="J9" s="160">
        <v>45237</v>
      </c>
      <c r="K9" s="160">
        <v>45256</v>
      </c>
      <c r="L9" s="124"/>
      <c r="M9" s="160">
        <v>45253</v>
      </c>
      <c r="N9" s="142" t="s">
        <v>22</v>
      </c>
      <c r="O9" s="145"/>
      <c r="P9" s="143">
        <v>45237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>
        <v>203442074</v>
      </c>
      <c r="D10" s="109" t="s">
        <v>807</v>
      </c>
      <c r="E10" s="109" t="s">
        <v>240</v>
      </c>
      <c r="F10" s="109" t="s">
        <v>27</v>
      </c>
      <c r="G10" s="109" t="s">
        <v>21</v>
      </c>
      <c r="H10" s="110" t="s">
        <v>808</v>
      </c>
      <c r="I10" s="110" t="s">
        <v>49</v>
      </c>
      <c r="J10" s="160">
        <v>45237</v>
      </c>
      <c r="K10" s="160">
        <v>45248</v>
      </c>
      <c r="L10" s="160">
        <v>45248</v>
      </c>
      <c r="M10" s="111" t="s">
        <v>18</v>
      </c>
      <c r="N10" s="142" t="s">
        <v>22</v>
      </c>
      <c r="O10" s="145"/>
      <c r="P10" s="143">
        <v>45237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204008742</v>
      </c>
      <c r="D11" s="109" t="s">
        <v>811</v>
      </c>
      <c r="E11" s="109" t="s">
        <v>240</v>
      </c>
      <c r="F11" s="109" t="s">
        <v>27</v>
      </c>
      <c r="G11" s="109" t="s">
        <v>21</v>
      </c>
      <c r="H11" s="110" t="s">
        <v>812</v>
      </c>
      <c r="I11" s="110" t="s">
        <v>49</v>
      </c>
      <c r="J11" s="160">
        <v>45237</v>
      </c>
      <c r="K11" s="160">
        <v>45248</v>
      </c>
      <c r="L11" s="160">
        <v>45248</v>
      </c>
      <c r="M11" s="111" t="s">
        <v>18</v>
      </c>
      <c r="N11" s="142" t="s">
        <v>22</v>
      </c>
      <c r="O11" s="145"/>
      <c r="P11" s="143">
        <v>45237</v>
      </c>
      <c r="Q11" s="144" t="s">
        <v>95</v>
      </c>
      <c r="R11" s="125"/>
    </row>
    <row r="12" spans="1:19" ht="15">
      <c r="A12" s="109" t="s">
        <v>573</v>
      </c>
      <c r="B12" s="109" t="s">
        <v>236</v>
      </c>
      <c r="C12" s="122">
        <v>204152821</v>
      </c>
      <c r="D12" s="109" t="s">
        <v>817</v>
      </c>
      <c r="E12" s="109" t="s">
        <v>240</v>
      </c>
      <c r="F12" s="109" t="s">
        <v>27</v>
      </c>
      <c r="G12" s="109" t="s">
        <v>21</v>
      </c>
      <c r="H12" s="110" t="s">
        <v>818</v>
      </c>
      <c r="I12" s="110" t="s">
        <v>49</v>
      </c>
      <c r="J12" s="160">
        <v>45237</v>
      </c>
      <c r="K12" s="160">
        <v>45248</v>
      </c>
      <c r="L12" s="160">
        <v>45248</v>
      </c>
      <c r="M12" s="111" t="s">
        <v>18</v>
      </c>
      <c r="N12" s="142" t="s">
        <v>22</v>
      </c>
      <c r="O12" s="145"/>
      <c r="P12" s="143">
        <v>45237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22" t="s">
        <v>837</v>
      </c>
      <c r="D13" s="109" t="s">
        <v>838</v>
      </c>
      <c r="E13" s="109" t="s">
        <v>240</v>
      </c>
      <c r="F13" s="109" t="s">
        <v>27</v>
      </c>
      <c r="G13" s="109" t="s">
        <v>21</v>
      </c>
      <c r="H13" s="110" t="s">
        <v>839</v>
      </c>
      <c r="I13" s="110" t="s">
        <v>49</v>
      </c>
      <c r="J13" s="160">
        <v>45237</v>
      </c>
      <c r="K13" s="160">
        <v>45248</v>
      </c>
      <c r="L13" s="160">
        <v>45248</v>
      </c>
      <c r="M13" s="111" t="s">
        <v>18</v>
      </c>
      <c r="N13" s="142" t="s">
        <v>22</v>
      </c>
      <c r="O13" s="145"/>
      <c r="P13" s="143">
        <v>45237</v>
      </c>
      <c r="Q13" s="144" t="s">
        <v>95</v>
      </c>
      <c r="R13" s="112"/>
    </row>
    <row r="14" spans="1:19" ht="15">
      <c r="A14" s="109" t="s">
        <v>573</v>
      </c>
      <c r="B14" s="109" t="s">
        <v>236</v>
      </c>
      <c r="C14" s="122">
        <v>204134563</v>
      </c>
      <c r="D14" s="109" t="s">
        <v>840</v>
      </c>
      <c r="E14" s="109" t="s">
        <v>240</v>
      </c>
      <c r="F14" s="109" t="s">
        <v>27</v>
      </c>
      <c r="G14" s="109" t="s">
        <v>21</v>
      </c>
      <c r="H14" s="110" t="s">
        <v>841</v>
      </c>
      <c r="I14" s="110" t="s">
        <v>49</v>
      </c>
      <c r="J14" s="160">
        <v>45237</v>
      </c>
      <c r="K14" s="160">
        <v>45248</v>
      </c>
      <c r="L14" s="160">
        <v>45248</v>
      </c>
      <c r="M14" s="111" t="s">
        <v>18</v>
      </c>
      <c r="N14" s="142" t="s">
        <v>22</v>
      </c>
      <c r="O14" s="145"/>
      <c r="P14" s="143">
        <v>45237</v>
      </c>
      <c r="Q14" s="144" t="s">
        <v>95</v>
      </c>
      <c r="R14" s="112"/>
    </row>
    <row r="15" spans="1:19" ht="15">
      <c r="A15" s="109" t="s">
        <v>573</v>
      </c>
      <c r="B15" s="109" t="s">
        <v>236</v>
      </c>
      <c r="C15" s="122">
        <v>204134563</v>
      </c>
      <c r="D15" s="109" t="s">
        <v>840</v>
      </c>
      <c r="E15" s="109" t="s">
        <v>240</v>
      </c>
      <c r="F15" s="109" t="s">
        <v>27</v>
      </c>
      <c r="G15" s="109" t="s">
        <v>21</v>
      </c>
      <c r="H15" s="110" t="s">
        <v>843</v>
      </c>
      <c r="I15" s="110" t="s">
        <v>49</v>
      </c>
      <c r="J15" s="160">
        <v>45237</v>
      </c>
      <c r="K15" s="160">
        <v>45248</v>
      </c>
      <c r="L15" s="160">
        <v>45248</v>
      </c>
      <c r="M15" s="111" t="s">
        <v>18</v>
      </c>
      <c r="N15" s="142" t="s">
        <v>22</v>
      </c>
      <c r="O15" s="145"/>
      <c r="P15" s="143">
        <v>45237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 t="s">
        <v>177</v>
      </c>
      <c r="O16" s="113"/>
      <c r="P16" s="143">
        <v>45237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 t="s">
        <v>729</v>
      </c>
      <c r="O17" s="113"/>
      <c r="P17" s="143">
        <v>45238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 t="s">
        <v>1010</v>
      </c>
      <c r="O18" s="114"/>
      <c r="P18" s="143">
        <v>45239</v>
      </c>
      <c r="Q18" s="144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 t="s">
        <v>27</v>
      </c>
      <c r="O19" s="114"/>
      <c r="P19" s="143">
        <v>45240</v>
      </c>
      <c r="Q19" s="144" t="s">
        <v>25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113</v>
      </c>
      <c r="P20" s="143">
        <v>45243</v>
      </c>
      <c r="Q20" s="144" t="s">
        <v>95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114</v>
      </c>
      <c r="P21" s="143">
        <v>45244</v>
      </c>
      <c r="Q21" s="144" t="s">
        <v>25</v>
      </c>
      <c r="R21" s="125"/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208</v>
      </c>
      <c r="P22" s="143">
        <v>45245</v>
      </c>
      <c r="Q22" s="144" t="s">
        <v>95</v>
      </c>
      <c r="R22" s="125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664</v>
      </c>
      <c r="P23" s="143">
        <v>45246</v>
      </c>
      <c r="Q23" s="144" t="s">
        <v>95</v>
      </c>
      <c r="R23" s="125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691</v>
      </c>
      <c r="P24" s="143">
        <v>45247</v>
      </c>
      <c r="Q24" s="144" t="s">
        <v>25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45250</v>
      </c>
      <c r="Q25" s="115" t="s">
        <v>1011</v>
      </c>
      <c r="R25" s="125"/>
    </row>
    <row r="26" spans="1:18" ht="72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43">
        <v>45251</v>
      </c>
      <c r="Q26" s="115" t="s">
        <v>1012</v>
      </c>
      <c r="R26" s="125"/>
    </row>
    <row r="27" spans="1:18" ht="72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21</v>
      </c>
      <c r="P27" s="143">
        <v>45252</v>
      </c>
      <c r="Q27" s="115" t="s">
        <v>1012</v>
      </c>
      <c r="R27" s="125"/>
    </row>
    <row r="28" spans="1:18" ht="57.6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743</v>
      </c>
      <c r="P28" s="143">
        <v>45253</v>
      </c>
      <c r="Q28" s="115" t="s">
        <v>1013</v>
      </c>
      <c r="R28" s="125"/>
    </row>
    <row r="29" spans="1:18" ht="86.4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582</v>
      </c>
      <c r="P29" s="143">
        <v>45254</v>
      </c>
      <c r="Q29" s="115" t="s">
        <v>1014</v>
      </c>
      <c r="R29" s="125"/>
    </row>
    <row r="30" spans="1:18" ht="57.6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267</v>
      </c>
      <c r="P30" s="143">
        <v>45257</v>
      </c>
      <c r="Q30" s="115" t="s">
        <v>1015</v>
      </c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5 I16:I37" xr:uid="{00000000-0002-0000-2900-000000000000}">
      <formula1>"40GP,40HQ,20GP,20HPL,40OP"</formula1>
    </dataValidation>
  </dataValidation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829</v>
      </c>
      <c r="D9" s="109" t="s">
        <v>830</v>
      </c>
      <c r="E9" s="109" t="s">
        <v>765</v>
      </c>
      <c r="F9" s="109" t="s">
        <v>553</v>
      </c>
      <c r="G9" s="109" t="s">
        <v>21</v>
      </c>
      <c r="H9" s="110" t="s">
        <v>831</v>
      </c>
      <c r="I9" s="110" t="s">
        <v>49</v>
      </c>
      <c r="J9" s="160">
        <v>45233</v>
      </c>
      <c r="K9" s="160">
        <v>45246</v>
      </c>
      <c r="L9" s="160">
        <v>45245</v>
      </c>
      <c r="M9" s="160">
        <v>45243</v>
      </c>
      <c r="N9" s="142" t="s">
        <v>554</v>
      </c>
      <c r="O9" s="145"/>
      <c r="P9" s="143">
        <v>45233</v>
      </c>
      <c r="Q9" s="144" t="s">
        <v>95</v>
      </c>
      <c r="R9" s="125"/>
    </row>
    <row r="10" spans="1:19" ht="15">
      <c r="A10" s="109" t="s">
        <v>552</v>
      </c>
      <c r="B10" s="109" t="s">
        <v>323</v>
      </c>
      <c r="C10" s="122">
        <v>203986542</v>
      </c>
      <c r="D10" s="109" t="s">
        <v>1016</v>
      </c>
      <c r="E10" s="109" t="s">
        <v>765</v>
      </c>
      <c r="F10" s="109" t="s">
        <v>553</v>
      </c>
      <c r="G10" s="109" t="s">
        <v>241</v>
      </c>
      <c r="H10" s="110" t="s">
        <v>776</v>
      </c>
      <c r="I10" s="110" t="s">
        <v>49</v>
      </c>
      <c r="J10" s="160">
        <v>45233</v>
      </c>
      <c r="K10" s="160">
        <v>45251</v>
      </c>
      <c r="L10" s="160">
        <v>45251</v>
      </c>
      <c r="M10" s="160">
        <v>45252</v>
      </c>
      <c r="N10" s="142" t="s">
        <v>554</v>
      </c>
      <c r="O10" s="145"/>
      <c r="P10" s="143">
        <v>45233</v>
      </c>
      <c r="Q10" s="144" t="s">
        <v>95</v>
      </c>
      <c r="R10" s="125"/>
    </row>
    <row r="11" spans="1:19" ht="15">
      <c r="A11" s="109" t="s">
        <v>555</v>
      </c>
      <c r="B11" s="109" t="s">
        <v>248</v>
      </c>
      <c r="C11" s="122" t="s">
        <v>779</v>
      </c>
      <c r="D11" s="109" t="s">
        <v>1017</v>
      </c>
      <c r="E11" s="109" t="s">
        <v>765</v>
      </c>
      <c r="F11" s="109" t="s">
        <v>553</v>
      </c>
      <c r="G11" s="109" t="s">
        <v>267</v>
      </c>
      <c r="H11" s="110" t="s">
        <v>781</v>
      </c>
      <c r="I11" s="110" t="s">
        <v>49</v>
      </c>
      <c r="J11" s="160">
        <v>45233</v>
      </c>
      <c r="K11" s="160">
        <v>45255</v>
      </c>
      <c r="L11" s="160">
        <v>45255</v>
      </c>
      <c r="M11" s="160">
        <v>45257</v>
      </c>
      <c r="N11" s="142" t="s">
        <v>554</v>
      </c>
      <c r="O11" s="145"/>
      <c r="P11" s="143">
        <v>45233</v>
      </c>
      <c r="Q11" s="144" t="s">
        <v>95</v>
      </c>
      <c r="R11" s="125"/>
    </row>
    <row r="12" spans="1:19" ht="15">
      <c r="A12" s="109" t="s">
        <v>555</v>
      </c>
      <c r="B12" s="109" t="s">
        <v>248</v>
      </c>
      <c r="C12" s="122" t="s">
        <v>834</v>
      </c>
      <c r="D12" s="109" t="s">
        <v>835</v>
      </c>
      <c r="E12" s="109" t="s">
        <v>765</v>
      </c>
      <c r="F12" s="109" t="s">
        <v>553</v>
      </c>
      <c r="G12" s="109" t="s">
        <v>21</v>
      </c>
      <c r="H12" s="110" t="s">
        <v>836</v>
      </c>
      <c r="I12" s="110" t="s">
        <v>49</v>
      </c>
      <c r="J12" s="160">
        <v>45233</v>
      </c>
      <c r="K12" s="160">
        <v>45246</v>
      </c>
      <c r="L12" s="160">
        <v>45245</v>
      </c>
      <c r="M12" s="160">
        <v>45243</v>
      </c>
      <c r="N12" s="142" t="s">
        <v>554</v>
      </c>
      <c r="O12" s="145"/>
      <c r="P12" s="143">
        <v>45233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553</v>
      </c>
      <c r="O13" s="145"/>
      <c r="P13" s="143">
        <v>45236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559</v>
      </c>
      <c r="P14" s="143">
        <v>45237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559</v>
      </c>
      <c r="P15" s="143">
        <v>45238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14" t="s">
        <v>1018</v>
      </c>
      <c r="P16" s="143">
        <v>45239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1019</v>
      </c>
      <c r="P17" s="143">
        <v>45240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1020</v>
      </c>
      <c r="P18" s="143">
        <v>45243</v>
      </c>
      <c r="Q18" s="144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1021</v>
      </c>
      <c r="P19" s="143">
        <v>45244</v>
      </c>
      <c r="Q19" s="144" t="s">
        <v>25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184</v>
      </c>
      <c r="P20" s="143">
        <v>45245</v>
      </c>
      <c r="Q20" s="144" t="s">
        <v>1022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45246</v>
      </c>
      <c r="Q21" s="115" t="s">
        <v>1023</v>
      </c>
      <c r="R21" s="125"/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45247</v>
      </c>
      <c r="Q22" s="112" t="s">
        <v>1024</v>
      </c>
      <c r="R22" s="112" t="s">
        <v>1025</v>
      </c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45250</v>
      </c>
      <c r="Q23" s="115" t="s">
        <v>1026</v>
      </c>
      <c r="R23" s="112" t="s">
        <v>1027</v>
      </c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743</v>
      </c>
      <c r="P24" s="143">
        <v>45251</v>
      </c>
      <c r="Q24" s="115" t="s">
        <v>1026</v>
      </c>
      <c r="R24" s="112" t="s">
        <v>1027</v>
      </c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241</v>
      </c>
      <c r="P25" s="143">
        <v>45252</v>
      </c>
      <c r="Q25" s="115" t="s">
        <v>1028</v>
      </c>
      <c r="R25" s="112" t="s">
        <v>1029</v>
      </c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569</v>
      </c>
      <c r="P26" s="143">
        <v>45253</v>
      </c>
      <c r="Q26" s="112" t="s">
        <v>1030</v>
      </c>
      <c r="R26" s="125"/>
    </row>
    <row r="27" spans="1:18" ht="15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569</v>
      </c>
      <c r="P27" s="143">
        <v>45254</v>
      </c>
      <c r="Q27" s="112" t="s">
        <v>1030</v>
      </c>
      <c r="R27" s="125"/>
    </row>
    <row r="28" spans="1:18" ht="28.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267</v>
      </c>
      <c r="P28" s="143">
        <v>45257</v>
      </c>
      <c r="Q28" s="115" t="s">
        <v>1031</v>
      </c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2 I13:I37" xr:uid="{00000000-0002-0000-2A00-000000000000}">
      <formula1>"40GP,40HQ,20GP,20HPL,40OP"</formula1>
    </dataValidation>
  </dataValidation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D100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4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204225718</v>
      </c>
      <c r="D9" s="109" t="s">
        <v>844</v>
      </c>
      <c r="E9" s="109" t="s">
        <v>240</v>
      </c>
      <c r="F9" s="109" t="s">
        <v>27</v>
      </c>
      <c r="G9" s="109" t="s">
        <v>21</v>
      </c>
      <c r="H9" s="110" t="s">
        <v>845</v>
      </c>
      <c r="I9" s="110" t="s">
        <v>49</v>
      </c>
      <c r="J9" s="160">
        <v>45238</v>
      </c>
      <c r="K9" s="160">
        <v>45249</v>
      </c>
      <c r="L9" s="160">
        <v>45249</v>
      </c>
      <c r="M9" s="111" t="s">
        <v>18</v>
      </c>
      <c r="N9" s="142" t="s">
        <v>22</v>
      </c>
      <c r="O9" s="145"/>
      <c r="P9" s="143">
        <v>45238</v>
      </c>
      <c r="Q9" s="144" t="s">
        <v>95</v>
      </c>
      <c r="R9" s="125"/>
    </row>
    <row r="10" spans="1:19" ht="15">
      <c r="A10" s="109" t="s">
        <v>573</v>
      </c>
      <c r="B10" s="109" t="s">
        <v>236</v>
      </c>
      <c r="C10" s="122">
        <v>204259444</v>
      </c>
      <c r="D10" s="109" t="s">
        <v>848</v>
      </c>
      <c r="E10" s="109" t="s">
        <v>240</v>
      </c>
      <c r="F10" s="109" t="s">
        <v>27</v>
      </c>
      <c r="G10" s="109" t="s">
        <v>241</v>
      </c>
      <c r="H10" s="110" t="s">
        <v>849</v>
      </c>
      <c r="I10" s="110" t="s">
        <v>49</v>
      </c>
      <c r="J10" s="160">
        <v>45238</v>
      </c>
      <c r="K10" s="160">
        <v>45253</v>
      </c>
      <c r="L10" s="160">
        <v>45253</v>
      </c>
      <c r="M10" s="160">
        <v>45253</v>
      </c>
      <c r="N10" s="142" t="s">
        <v>22</v>
      </c>
      <c r="O10" s="145"/>
      <c r="P10" s="143">
        <v>45238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203651013</v>
      </c>
      <c r="D11" s="109" t="s">
        <v>865</v>
      </c>
      <c r="E11" s="109" t="s">
        <v>240</v>
      </c>
      <c r="F11" s="109" t="s">
        <v>27</v>
      </c>
      <c r="G11" s="109" t="s">
        <v>241</v>
      </c>
      <c r="H11" s="110" t="s">
        <v>866</v>
      </c>
      <c r="I11" s="110" t="s">
        <v>49</v>
      </c>
      <c r="J11" s="160">
        <v>45238</v>
      </c>
      <c r="K11" s="160">
        <v>45253</v>
      </c>
      <c r="L11" s="160">
        <v>45253</v>
      </c>
      <c r="M11" s="160">
        <v>45253</v>
      </c>
      <c r="N11" s="142" t="s">
        <v>22</v>
      </c>
      <c r="O11" s="145"/>
      <c r="P11" s="143">
        <v>45238</v>
      </c>
      <c r="Q11" s="144" t="s">
        <v>95</v>
      </c>
      <c r="R11" s="125"/>
    </row>
    <row r="12" spans="1:19" ht="15">
      <c r="A12" s="109" t="s">
        <v>556</v>
      </c>
      <c r="B12" s="109" t="s">
        <v>335</v>
      </c>
      <c r="C12" s="122">
        <v>204314355</v>
      </c>
      <c r="D12" s="109" t="s">
        <v>867</v>
      </c>
      <c r="E12" s="109" t="s">
        <v>240</v>
      </c>
      <c r="F12" s="109" t="s">
        <v>27</v>
      </c>
      <c r="G12" s="109" t="s">
        <v>21</v>
      </c>
      <c r="H12" s="110" t="s">
        <v>868</v>
      </c>
      <c r="I12" s="110" t="s">
        <v>49</v>
      </c>
      <c r="J12" s="160">
        <v>45238</v>
      </c>
      <c r="K12" s="160">
        <v>45249</v>
      </c>
      <c r="L12" s="160">
        <v>45249</v>
      </c>
      <c r="M12" s="111" t="s">
        <v>18</v>
      </c>
      <c r="N12" s="142" t="s">
        <v>22</v>
      </c>
      <c r="O12" s="145"/>
      <c r="P12" s="143">
        <v>45238</v>
      </c>
      <c r="Q12" s="144" t="s">
        <v>95</v>
      </c>
      <c r="R12" s="112"/>
    </row>
    <row r="13" spans="1:19" ht="15">
      <c r="A13" s="109" t="s">
        <v>552</v>
      </c>
      <c r="B13" s="109" t="s">
        <v>323</v>
      </c>
      <c r="C13" s="122">
        <v>204318257</v>
      </c>
      <c r="D13" s="109" t="s">
        <v>869</v>
      </c>
      <c r="E13" s="109" t="s">
        <v>240</v>
      </c>
      <c r="F13" s="109" t="s">
        <v>27</v>
      </c>
      <c r="G13" s="109" t="s">
        <v>267</v>
      </c>
      <c r="H13" s="110" t="s">
        <v>870</v>
      </c>
      <c r="I13" s="110" t="s">
        <v>49</v>
      </c>
      <c r="J13" s="160">
        <v>45238</v>
      </c>
      <c r="K13" s="160">
        <v>45256</v>
      </c>
      <c r="L13" s="111"/>
      <c r="M13" s="111"/>
      <c r="N13" s="142" t="s">
        <v>22</v>
      </c>
      <c r="O13" s="145"/>
      <c r="P13" s="143">
        <v>45238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972</v>
      </c>
      <c r="O14" s="145"/>
      <c r="P14" s="143">
        <v>45239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935</v>
      </c>
      <c r="O15" s="145"/>
      <c r="P15" s="143">
        <v>45240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/>
      <c r="O16" s="114" t="s">
        <v>1032</v>
      </c>
      <c r="P16" s="143">
        <v>45243</v>
      </c>
      <c r="Q16" s="144" t="s">
        <v>25</v>
      </c>
      <c r="R16" s="112"/>
    </row>
    <row r="17" spans="1:18" ht="28.8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1033</v>
      </c>
      <c r="P17" s="143">
        <v>45244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1034</v>
      </c>
      <c r="P18" s="143">
        <v>45245</v>
      </c>
      <c r="Q18" s="144" t="s">
        <v>95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733</v>
      </c>
      <c r="P19" s="143">
        <v>45246</v>
      </c>
      <c r="Q19" s="144" t="s">
        <v>25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1035</v>
      </c>
      <c r="P20" s="143">
        <v>45247</v>
      </c>
      <c r="Q20" s="144" t="s">
        <v>25</v>
      </c>
      <c r="R20" s="125"/>
    </row>
    <row r="21" spans="1:18" ht="57.6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45250</v>
      </c>
      <c r="Q21" s="115" t="s">
        <v>1036</v>
      </c>
      <c r="R21" s="125"/>
    </row>
    <row r="22" spans="1:18" ht="100.8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45251</v>
      </c>
      <c r="Q22" s="115" t="s">
        <v>1037</v>
      </c>
      <c r="R22" s="125"/>
    </row>
    <row r="23" spans="1:18" ht="100.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45252</v>
      </c>
      <c r="Q23" s="115" t="s">
        <v>1037</v>
      </c>
      <c r="R23" s="125"/>
    </row>
    <row r="24" spans="1:18" ht="86.4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743</v>
      </c>
      <c r="P24" s="143">
        <v>45253</v>
      </c>
      <c r="Q24" s="115" t="s">
        <v>1038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241</v>
      </c>
      <c r="P25" s="143">
        <v>45254</v>
      </c>
      <c r="Q25" s="115" t="s">
        <v>1039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569</v>
      </c>
      <c r="P26" s="143">
        <v>45254</v>
      </c>
      <c r="Q26" s="112" t="s">
        <v>1013</v>
      </c>
      <c r="R26" s="112"/>
    </row>
    <row r="27" spans="1:18" ht="57.6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267</v>
      </c>
      <c r="P27" s="143">
        <v>45257</v>
      </c>
      <c r="Q27" s="115" t="s">
        <v>1015</v>
      </c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2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15"/>
      <c r="R31" s="125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29"/>
      <c r="R32" s="129"/>
    </row>
    <row r="33" spans="1:30">
      <c r="A33" s="130"/>
      <c r="B33" s="130"/>
      <c r="C33" s="130" t="s">
        <v>40</v>
      </c>
      <c r="D33" s="130"/>
      <c r="E33" s="130"/>
      <c r="F33" s="130"/>
      <c r="G33" s="130"/>
      <c r="H33" s="131"/>
      <c r="I33" s="117"/>
      <c r="J33" s="132"/>
      <c r="K33" s="132"/>
      <c r="L33" s="132"/>
      <c r="M33" s="132"/>
      <c r="N33" s="130"/>
      <c r="O33" s="133"/>
      <c r="P33" s="134"/>
      <c r="Q33" s="130"/>
      <c r="R33" s="130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5"/>
      <c r="O34" s="136"/>
      <c r="P34" s="127"/>
      <c r="Q34" s="137"/>
      <c r="R34" s="137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02" t="s">
        <v>571</v>
      </c>
      <c r="B39" s="102" t="s">
        <v>571</v>
      </c>
      <c r="C39" s="102" t="s">
        <v>571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3" t="s">
        <v>58</v>
      </c>
      <c r="B40" s="103" t="s">
        <v>58</v>
      </c>
      <c r="C40" s="103" t="s">
        <v>58</v>
      </c>
      <c r="D40" s="104"/>
      <c r="E40" s="104"/>
      <c r="F40" s="104"/>
      <c r="G40" s="105"/>
      <c r="H40" s="105"/>
      <c r="I40" s="105"/>
      <c r="J40" s="105"/>
      <c r="K40" s="105"/>
      <c r="L40" s="105"/>
      <c r="M40" s="105"/>
      <c r="N40" s="105"/>
      <c r="O40" s="105"/>
      <c r="P40" s="104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59</v>
      </c>
      <c r="B41" s="102" t="s">
        <v>59</v>
      </c>
      <c r="C41" s="102" t="s">
        <v>59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60</v>
      </c>
      <c r="B42" s="102" t="s">
        <v>60</v>
      </c>
      <c r="C42" s="102" t="s">
        <v>60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61</v>
      </c>
      <c r="B43" s="102" t="s">
        <v>61</v>
      </c>
      <c r="C43" s="102" t="s">
        <v>61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8" xr:uid="{00000000-0002-0000-2B00-000000000000}">
      <formula1>"40GP,40HQ,20GP,20HPL,40OP"</formula1>
    </dataValidation>
  </dataValidation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4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204199244</v>
      </c>
      <c r="D9" s="109" t="s">
        <v>871</v>
      </c>
      <c r="E9" s="109" t="s">
        <v>240</v>
      </c>
      <c r="F9" s="109" t="s">
        <v>27</v>
      </c>
      <c r="G9" s="109" t="s">
        <v>21</v>
      </c>
      <c r="H9" s="110" t="s">
        <v>872</v>
      </c>
      <c r="I9" s="110" t="s">
        <v>49</v>
      </c>
      <c r="J9" s="160">
        <v>45241</v>
      </c>
      <c r="K9" s="160">
        <v>45252</v>
      </c>
      <c r="L9" s="160">
        <v>45252</v>
      </c>
      <c r="M9" s="111" t="s">
        <v>18</v>
      </c>
      <c r="N9" s="142" t="s">
        <v>22</v>
      </c>
      <c r="O9" s="145"/>
      <c r="P9" s="143">
        <v>45241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>
        <v>204388185</v>
      </c>
      <c r="D10" s="109" t="s">
        <v>874</v>
      </c>
      <c r="E10" s="109" t="s">
        <v>240</v>
      </c>
      <c r="F10" s="109" t="s">
        <v>27</v>
      </c>
      <c r="G10" s="109" t="s">
        <v>259</v>
      </c>
      <c r="H10" s="110" t="s">
        <v>1040</v>
      </c>
      <c r="I10" s="110" t="s">
        <v>49</v>
      </c>
      <c r="J10" s="160">
        <v>45241</v>
      </c>
      <c r="K10" s="160">
        <v>45260</v>
      </c>
      <c r="L10" s="111"/>
      <c r="M10" s="111"/>
      <c r="N10" s="142" t="s">
        <v>22</v>
      </c>
      <c r="O10" s="145"/>
      <c r="P10" s="143">
        <v>45241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1041</v>
      </c>
      <c r="O11" s="145"/>
      <c r="P11" s="143">
        <v>45243</v>
      </c>
      <c r="Q11" s="144" t="s">
        <v>25</v>
      </c>
      <c r="R11" s="125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27</v>
      </c>
      <c r="O12" s="145"/>
      <c r="P12" s="143">
        <v>45244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27</v>
      </c>
      <c r="O13" s="145"/>
      <c r="P13" s="143">
        <v>45245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1042</v>
      </c>
      <c r="P14" s="143">
        <v>45246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1043</v>
      </c>
      <c r="P15" s="143">
        <v>45247</v>
      </c>
      <c r="Q15" s="144" t="s">
        <v>95</v>
      </c>
      <c r="R15" s="112"/>
    </row>
    <row r="16" spans="1:19" ht="28.8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/>
      <c r="O16" s="113" t="s">
        <v>575</v>
      </c>
      <c r="P16" s="143">
        <v>45250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1044</v>
      </c>
      <c r="P17" s="143">
        <v>45251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76</v>
      </c>
      <c r="P18" s="143">
        <v>45252</v>
      </c>
      <c r="Q18" s="144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21</v>
      </c>
      <c r="P19" s="143">
        <v>45253</v>
      </c>
      <c r="Q19" s="144" t="s">
        <v>1045</v>
      </c>
      <c r="R19" s="125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45254</v>
      </c>
      <c r="Q20" s="115" t="s">
        <v>1046</v>
      </c>
      <c r="R20" s="125"/>
    </row>
    <row r="21" spans="1:18" ht="57.6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45257</v>
      </c>
      <c r="Q21" s="115" t="s">
        <v>1046</v>
      </c>
      <c r="R21" s="125"/>
    </row>
    <row r="22" spans="1:18" ht="57.6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1047</v>
      </c>
      <c r="P22" s="143">
        <v>45258</v>
      </c>
      <c r="Q22" s="115" t="s">
        <v>1048</v>
      </c>
      <c r="R22" s="125"/>
    </row>
    <row r="23" spans="1:18" ht="86.4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1047</v>
      </c>
      <c r="P23" s="143">
        <v>45259</v>
      </c>
      <c r="Q23" s="115" t="s">
        <v>1049</v>
      </c>
      <c r="R23" s="125"/>
    </row>
    <row r="24" spans="1:18" ht="86.4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1047</v>
      </c>
      <c r="P24" s="143">
        <v>45260</v>
      </c>
      <c r="Q24" s="115" t="s">
        <v>1049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259</v>
      </c>
      <c r="P25" s="143">
        <v>45261</v>
      </c>
      <c r="Q25" s="115" t="s">
        <v>1050</v>
      </c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2C00-000000000000}">
      <formula1>"40GP,40HQ,20GP,20HPL,40OP"</formula1>
    </dataValidation>
  </dataValidation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9.55468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855</v>
      </c>
      <c r="D9" s="109" t="s">
        <v>856</v>
      </c>
      <c r="E9" s="109" t="s">
        <v>765</v>
      </c>
      <c r="F9" s="109" t="s">
        <v>553</v>
      </c>
      <c r="G9" s="109" t="s">
        <v>21</v>
      </c>
      <c r="H9" s="110" t="s">
        <v>857</v>
      </c>
      <c r="I9" s="110" t="s">
        <v>49</v>
      </c>
      <c r="J9" s="160">
        <v>45240</v>
      </c>
      <c r="K9" s="160">
        <v>45253</v>
      </c>
      <c r="L9" s="160">
        <v>45250</v>
      </c>
      <c r="M9" s="160">
        <v>45251</v>
      </c>
      <c r="N9" s="142" t="s">
        <v>554</v>
      </c>
      <c r="O9" s="145"/>
      <c r="P9" s="143">
        <v>45240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 t="s">
        <v>859</v>
      </c>
      <c r="D10" s="109" t="s">
        <v>860</v>
      </c>
      <c r="E10" s="109" t="s">
        <v>765</v>
      </c>
      <c r="F10" s="109" t="s">
        <v>553</v>
      </c>
      <c r="G10" s="109" t="s">
        <v>267</v>
      </c>
      <c r="H10" s="110" t="s">
        <v>861</v>
      </c>
      <c r="I10" s="110" t="s">
        <v>49</v>
      </c>
      <c r="J10" s="160">
        <v>45240</v>
      </c>
      <c r="K10" s="160">
        <v>45261</v>
      </c>
      <c r="L10" s="160">
        <v>45261</v>
      </c>
      <c r="M10" s="160">
        <v>45258</v>
      </c>
      <c r="N10" s="142" t="s">
        <v>554</v>
      </c>
      <c r="O10" s="145"/>
      <c r="P10" s="143">
        <v>45240</v>
      </c>
      <c r="Q10" s="144" t="s">
        <v>95</v>
      </c>
      <c r="R10" s="125"/>
    </row>
    <row r="11" spans="1:19" ht="15">
      <c r="A11" s="109" t="s">
        <v>555</v>
      </c>
      <c r="B11" s="109" t="s">
        <v>248</v>
      </c>
      <c r="C11" s="122" t="s">
        <v>862</v>
      </c>
      <c r="D11" s="109" t="s">
        <v>863</v>
      </c>
      <c r="E11" s="109" t="s">
        <v>765</v>
      </c>
      <c r="F11" s="109" t="s">
        <v>553</v>
      </c>
      <c r="G11" s="109" t="s">
        <v>259</v>
      </c>
      <c r="H11" s="110" t="s">
        <v>864</v>
      </c>
      <c r="I11" s="110" t="s">
        <v>49</v>
      </c>
      <c r="J11" s="160">
        <v>45240</v>
      </c>
      <c r="K11" s="160">
        <v>45260</v>
      </c>
      <c r="L11" s="160">
        <v>45259</v>
      </c>
      <c r="M11" s="160">
        <v>45258</v>
      </c>
      <c r="N11" s="142" t="s">
        <v>554</v>
      </c>
      <c r="O11" s="145"/>
      <c r="P11" s="143">
        <v>45240</v>
      </c>
      <c r="Q11" s="144" t="s">
        <v>95</v>
      </c>
      <c r="R11" s="125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553</v>
      </c>
      <c r="O12" s="145"/>
      <c r="P12" s="143">
        <v>45243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1051</v>
      </c>
      <c r="P13" s="143">
        <v>45244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1052</v>
      </c>
      <c r="P14" s="143">
        <v>45245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1053</v>
      </c>
      <c r="P15" s="143">
        <v>45246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14" t="s">
        <v>1035</v>
      </c>
      <c r="P16" s="143">
        <v>45247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597</v>
      </c>
      <c r="P17" s="143">
        <v>45250</v>
      </c>
      <c r="Q17" s="144" t="s">
        <v>25</v>
      </c>
      <c r="R17" s="125"/>
    </row>
    <row r="18" spans="1:18" ht="57.6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21</v>
      </c>
      <c r="P18" s="143">
        <v>45251</v>
      </c>
      <c r="Q18" s="115" t="s">
        <v>1054</v>
      </c>
      <c r="R18" s="112" t="s">
        <v>1055</v>
      </c>
    </row>
    <row r="19" spans="1:18" ht="90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21</v>
      </c>
      <c r="P19" s="143">
        <v>45252</v>
      </c>
      <c r="Q19" s="205" t="s">
        <v>1056</v>
      </c>
      <c r="R19" s="112" t="s">
        <v>1057</v>
      </c>
    </row>
    <row r="20" spans="1:18" ht="86.4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45253</v>
      </c>
      <c r="Q20" s="115" t="s">
        <v>1056</v>
      </c>
      <c r="R20" s="112" t="s">
        <v>1057</v>
      </c>
    </row>
    <row r="21" spans="1:18" ht="86.4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45254</v>
      </c>
      <c r="Q21" s="115" t="s">
        <v>1056</v>
      </c>
      <c r="R21" s="112" t="s">
        <v>1057</v>
      </c>
    </row>
    <row r="22" spans="1:18" ht="86.4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45257</v>
      </c>
      <c r="Q22" s="115" t="s">
        <v>1056</v>
      </c>
      <c r="R22" s="112" t="s">
        <v>1057</v>
      </c>
    </row>
    <row r="23" spans="1:18" ht="115.2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582</v>
      </c>
      <c r="P23" s="143">
        <v>45258</v>
      </c>
      <c r="Q23" s="115" t="s">
        <v>1058</v>
      </c>
      <c r="R23" s="112" t="s">
        <v>1059</v>
      </c>
    </row>
    <row r="24" spans="1:18" ht="115.2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582</v>
      </c>
      <c r="P24" s="143">
        <v>45259</v>
      </c>
      <c r="Q24" s="115" t="s">
        <v>1060</v>
      </c>
      <c r="R24" s="112" t="s">
        <v>1061</v>
      </c>
    </row>
    <row r="25" spans="1:18" ht="115.2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582</v>
      </c>
      <c r="P25" s="143">
        <v>45260</v>
      </c>
      <c r="Q25" s="115" t="s">
        <v>1060</v>
      </c>
      <c r="R25" s="112" t="s">
        <v>1062</v>
      </c>
    </row>
    <row r="26" spans="1:18" ht="115.2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582</v>
      </c>
      <c r="P26" s="143">
        <v>45261</v>
      </c>
      <c r="Q26" s="115" t="s">
        <v>1060</v>
      </c>
      <c r="R26" s="125"/>
    </row>
    <row r="27" spans="1:18" ht="115.2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267</v>
      </c>
      <c r="P27" s="143">
        <v>45264</v>
      </c>
      <c r="Q27" s="115" t="s">
        <v>1063</v>
      </c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2D00-000000000000}">
      <formula1>"40GP,40HQ,20GP,20HPL,40OP"</formula1>
    </dataValidation>
  </dataValidation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184" t="s">
        <v>726</v>
      </c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204042840</v>
      </c>
      <c r="D9" s="109" t="s">
        <v>821</v>
      </c>
      <c r="E9" s="109" t="s">
        <v>240</v>
      </c>
      <c r="F9" s="109" t="s">
        <v>27</v>
      </c>
      <c r="G9" s="109" t="s">
        <v>21</v>
      </c>
      <c r="H9" s="110" t="s">
        <v>822</v>
      </c>
      <c r="I9" s="110" t="s">
        <v>49</v>
      </c>
      <c r="J9" s="160">
        <v>45243</v>
      </c>
      <c r="K9" s="111"/>
      <c r="L9" s="124"/>
      <c r="M9" s="124"/>
      <c r="N9" s="142" t="s">
        <v>22</v>
      </c>
      <c r="O9" s="145"/>
      <c r="P9" s="143">
        <v>45243</v>
      </c>
      <c r="Q9" s="144" t="s">
        <v>95</v>
      </c>
      <c r="R9" s="125"/>
    </row>
    <row r="10" spans="1:19" ht="15">
      <c r="A10" s="109" t="s">
        <v>573</v>
      </c>
      <c r="B10" s="109" t="s">
        <v>236</v>
      </c>
      <c r="C10" s="122">
        <v>204523161</v>
      </c>
      <c r="D10" s="109" t="s">
        <v>1064</v>
      </c>
      <c r="E10" s="109" t="s">
        <v>240</v>
      </c>
      <c r="F10" s="109" t="s">
        <v>27</v>
      </c>
      <c r="G10" s="109" t="s">
        <v>21</v>
      </c>
      <c r="H10" s="110" t="s">
        <v>1065</v>
      </c>
      <c r="I10" s="110" t="s">
        <v>49</v>
      </c>
      <c r="J10" s="160">
        <v>45243</v>
      </c>
      <c r="K10" s="111"/>
      <c r="L10" s="111"/>
      <c r="M10" s="111"/>
      <c r="N10" s="142" t="s">
        <v>22</v>
      </c>
      <c r="O10" s="145"/>
      <c r="P10" s="143">
        <v>45243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962</v>
      </c>
      <c r="O11" s="145"/>
      <c r="P11" s="143">
        <v>45244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935</v>
      </c>
      <c r="O12" s="145"/>
      <c r="P12" s="143">
        <v>45245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1066</v>
      </c>
      <c r="O13" s="145"/>
      <c r="P13" s="143">
        <v>45246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27</v>
      </c>
      <c r="O14" s="145"/>
      <c r="P14" s="143">
        <v>45247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2" t="s">
        <v>1067</v>
      </c>
      <c r="P15" s="143">
        <v>45250</v>
      </c>
      <c r="Q15" s="144" t="s">
        <v>25</v>
      </c>
      <c r="R15" s="112"/>
    </row>
    <row r="16" spans="1:19" ht="28.8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/>
      <c r="O16" s="113" t="s">
        <v>1068</v>
      </c>
      <c r="P16" s="143">
        <v>45251</v>
      </c>
      <c r="Q16" s="144" t="s">
        <v>25</v>
      </c>
      <c r="R16" s="112"/>
    </row>
    <row r="17" spans="1:18" ht="28.8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1069</v>
      </c>
      <c r="P17" s="143">
        <v>45252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1070</v>
      </c>
      <c r="P18" s="143">
        <v>45253</v>
      </c>
      <c r="Q18" s="144" t="s">
        <v>95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735</v>
      </c>
      <c r="P19" s="143">
        <v>45254</v>
      </c>
      <c r="Q19" s="144" t="s">
        <v>25</v>
      </c>
      <c r="R19" s="125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45257</v>
      </c>
      <c r="Q20" s="115" t="s">
        <v>1071</v>
      </c>
      <c r="R20" s="125"/>
    </row>
    <row r="21" spans="1:18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/>
      <c r="P21" s="114"/>
      <c r="Q21" s="115"/>
      <c r="R21" s="125"/>
    </row>
    <row r="22" spans="1:18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14"/>
      <c r="Q22" s="115"/>
      <c r="R22" s="125"/>
    </row>
    <row r="23" spans="1:1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25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2E00-000000000000}">
      <formula1>"40GP,40HQ,20GP,20HPL,40OP"</formula1>
    </dataValidation>
  </dataValidation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184" t="s">
        <v>726</v>
      </c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204134373</v>
      </c>
      <c r="D9" s="109" t="s">
        <v>850</v>
      </c>
      <c r="E9" s="109" t="s">
        <v>240</v>
      </c>
      <c r="F9" s="109" t="s">
        <v>27</v>
      </c>
      <c r="G9" s="109" t="s">
        <v>21</v>
      </c>
      <c r="H9" s="110" t="s">
        <v>851</v>
      </c>
      <c r="I9" s="110" t="s">
        <v>49</v>
      </c>
      <c r="J9" s="160">
        <v>45245</v>
      </c>
      <c r="K9" s="111"/>
      <c r="L9" s="124"/>
      <c r="M9" s="124"/>
      <c r="N9" s="142" t="s">
        <v>22</v>
      </c>
      <c r="O9" s="145"/>
      <c r="P9" s="143">
        <v>45245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>
        <v>204134530</v>
      </c>
      <c r="D10" s="109" t="s">
        <v>850</v>
      </c>
      <c r="E10" s="109" t="s">
        <v>240</v>
      </c>
      <c r="F10" s="109" t="s">
        <v>27</v>
      </c>
      <c r="G10" s="109" t="s">
        <v>21</v>
      </c>
      <c r="H10" s="110" t="s">
        <v>854</v>
      </c>
      <c r="I10" s="110" t="s">
        <v>49</v>
      </c>
      <c r="J10" s="160">
        <v>45245</v>
      </c>
      <c r="K10" s="111"/>
      <c r="L10" s="111"/>
      <c r="M10" s="111"/>
      <c r="N10" s="142" t="s">
        <v>22</v>
      </c>
      <c r="O10" s="145"/>
      <c r="P10" s="143">
        <v>45245</v>
      </c>
      <c r="Q10" s="144" t="s">
        <v>95</v>
      </c>
      <c r="R10" s="112"/>
    </row>
    <row r="11" spans="1:19" ht="15">
      <c r="A11" s="109" t="s">
        <v>552</v>
      </c>
      <c r="B11" s="109" t="s">
        <v>323</v>
      </c>
      <c r="C11" s="122">
        <v>204414320</v>
      </c>
      <c r="D11" s="109" t="s">
        <v>1072</v>
      </c>
      <c r="E11" s="109" t="s">
        <v>240</v>
      </c>
      <c r="F11" s="109" t="s">
        <v>27</v>
      </c>
      <c r="G11" s="109" t="s">
        <v>496</v>
      </c>
      <c r="H11" s="110" t="s">
        <v>1073</v>
      </c>
      <c r="I11" s="110" t="s">
        <v>49</v>
      </c>
      <c r="J11" s="160">
        <v>45245</v>
      </c>
      <c r="K11" s="111"/>
      <c r="L11" s="111"/>
      <c r="M11" s="111"/>
      <c r="N11" s="142" t="s">
        <v>22</v>
      </c>
      <c r="O11" s="145"/>
      <c r="P11" s="143">
        <v>45245</v>
      </c>
      <c r="Q11" s="144" t="s">
        <v>95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972</v>
      </c>
      <c r="O12" s="145"/>
      <c r="P12" s="143">
        <v>45246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698</v>
      </c>
      <c r="O13" s="145"/>
      <c r="P13" s="143">
        <v>45247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2" t="s">
        <v>28</v>
      </c>
      <c r="P14" s="143">
        <v>45250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1074</v>
      </c>
      <c r="P15" s="143">
        <v>45251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/>
      <c r="O16" s="113" t="s">
        <v>209</v>
      </c>
      <c r="P16" s="143">
        <v>45252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210</v>
      </c>
      <c r="P17" s="143">
        <v>45253</v>
      </c>
      <c r="Q17" s="144" t="s">
        <v>95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1075</v>
      </c>
      <c r="P18" s="143">
        <v>45254</v>
      </c>
      <c r="Q18" s="144" t="s">
        <v>95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21</v>
      </c>
      <c r="P19" s="143">
        <v>45257</v>
      </c>
      <c r="Q19" s="144" t="s">
        <v>1076</v>
      </c>
      <c r="R19" s="125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45258</v>
      </c>
      <c r="Q20" s="115" t="s">
        <v>1077</v>
      </c>
      <c r="R20" s="125"/>
    </row>
    <row r="21" spans="1:18" ht="86.4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45259</v>
      </c>
      <c r="Q21" s="115" t="s">
        <v>1078</v>
      </c>
      <c r="R21" s="125"/>
    </row>
    <row r="22" spans="1:18" ht="86.4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45260</v>
      </c>
      <c r="Q22" s="115" t="s">
        <v>1078</v>
      </c>
      <c r="R22" s="125"/>
    </row>
    <row r="23" spans="1:18" ht="86.4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45261</v>
      </c>
      <c r="Q23" s="115" t="s">
        <v>1078</v>
      </c>
      <c r="R23" s="125"/>
    </row>
    <row r="24" spans="1:18" ht="86.4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510</v>
      </c>
      <c r="P24" s="143">
        <v>45264</v>
      </c>
      <c r="Q24" s="115" t="s">
        <v>1079</v>
      </c>
      <c r="R24" s="125"/>
    </row>
    <row r="25" spans="1:18" ht="86.4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379</v>
      </c>
      <c r="P25" s="143">
        <v>45265</v>
      </c>
      <c r="Q25" s="115" t="s">
        <v>1080</v>
      </c>
      <c r="R25" s="125"/>
    </row>
    <row r="26" spans="1:18" ht="86.4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379</v>
      </c>
      <c r="P26" s="143">
        <v>45266</v>
      </c>
      <c r="Q26" s="115" t="s">
        <v>1080</v>
      </c>
      <c r="R26" s="115" t="s">
        <v>1081</v>
      </c>
    </row>
    <row r="27" spans="1:18" ht="86.4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379</v>
      </c>
      <c r="P27" s="143">
        <v>45267</v>
      </c>
      <c r="Q27" s="115" t="s">
        <v>1082</v>
      </c>
      <c r="R27" s="125"/>
    </row>
    <row r="28" spans="1:18" ht="86.4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496</v>
      </c>
      <c r="P28" s="143">
        <v>45268</v>
      </c>
      <c r="Q28" s="115" t="s">
        <v>1083</v>
      </c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1 I12:I37" xr:uid="{00000000-0002-0000-2F00-000000000000}">
      <formula1>"40GP,40HQ,20GP,20HPL,40OP"</formula1>
    </dataValidation>
  </dataValidation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184" t="s">
        <v>726</v>
      </c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204618110</v>
      </c>
      <c r="D9" s="109" t="s">
        <v>1084</v>
      </c>
      <c r="E9" s="109" t="s">
        <v>240</v>
      </c>
      <c r="F9" s="109" t="s">
        <v>27</v>
      </c>
      <c r="G9" s="109" t="s">
        <v>21</v>
      </c>
      <c r="H9" s="110" t="s">
        <v>1085</v>
      </c>
      <c r="I9" s="110" t="s">
        <v>49</v>
      </c>
      <c r="J9" s="160">
        <v>45248</v>
      </c>
      <c r="K9" s="111"/>
      <c r="L9" s="124"/>
      <c r="M9" s="124"/>
      <c r="N9" s="142" t="s">
        <v>22</v>
      </c>
      <c r="O9" s="145"/>
      <c r="P9" s="143">
        <v>45248</v>
      </c>
      <c r="Q9" s="144" t="s">
        <v>95</v>
      </c>
      <c r="R9" s="125"/>
    </row>
    <row r="10" spans="1:19" ht="15">
      <c r="A10" s="109" t="s">
        <v>573</v>
      </c>
      <c r="B10" s="109" t="s">
        <v>236</v>
      </c>
      <c r="C10" s="122">
        <v>204043137</v>
      </c>
      <c r="D10" s="109" t="s">
        <v>826</v>
      </c>
      <c r="E10" s="109" t="s">
        <v>240</v>
      </c>
      <c r="F10" s="109" t="s">
        <v>27</v>
      </c>
      <c r="G10" s="109" t="s">
        <v>21</v>
      </c>
      <c r="H10" s="110" t="s">
        <v>827</v>
      </c>
      <c r="I10" s="110" t="s">
        <v>49</v>
      </c>
      <c r="J10" s="160">
        <v>45248</v>
      </c>
      <c r="K10" s="111"/>
      <c r="L10" s="111"/>
      <c r="M10" s="111"/>
      <c r="N10" s="142" t="s">
        <v>22</v>
      </c>
      <c r="O10" s="145"/>
      <c r="P10" s="143">
        <v>45248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204502702</v>
      </c>
      <c r="D11" s="109" t="s">
        <v>876</v>
      </c>
      <c r="E11" s="109" t="s">
        <v>240</v>
      </c>
      <c r="F11" s="109" t="s">
        <v>27</v>
      </c>
      <c r="G11" s="109" t="s">
        <v>241</v>
      </c>
      <c r="H11" s="110" t="s">
        <v>126</v>
      </c>
      <c r="I11" s="110" t="s">
        <v>49</v>
      </c>
      <c r="J11" s="160">
        <v>45248</v>
      </c>
      <c r="K11" s="111"/>
      <c r="L11" s="111"/>
      <c r="M11" s="111"/>
      <c r="N11" s="142" t="s">
        <v>22</v>
      </c>
      <c r="O11" s="145"/>
      <c r="P11" s="143">
        <v>45248</v>
      </c>
      <c r="Q11" s="144" t="s">
        <v>95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1086</v>
      </c>
      <c r="O12" s="145"/>
      <c r="P12" s="143">
        <v>45250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988</v>
      </c>
      <c r="O13" s="145"/>
      <c r="P13" s="143">
        <v>45251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988</v>
      </c>
      <c r="O14" s="145"/>
      <c r="P14" s="143">
        <v>45252</v>
      </c>
      <c r="Q14" s="144" t="s">
        <v>592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1087</v>
      </c>
      <c r="O15" s="145"/>
      <c r="P15" s="143">
        <v>45253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 t="s">
        <v>27</v>
      </c>
      <c r="O16" s="113"/>
      <c r="P16" s="143">
        <v>45254</v>
      </c>
      <c r="Q16" s="144" t="s">
        <v>25</v>
      </c>
      <c r="R16" s="112"/>
    </row>
    <row r="17" spans="1:18" ht="28.8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208</v>
      </c>
      <c r="P17" s="143">
        <v>45257</v>
      </c>
      <c r="Q17" s="144" t="s">
        <v>95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631</v>
      </c>
      <c r="P18" s="143">
        <v>45258</v>
      </c>
      <c r="Q18" s="144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1088</v>
      </c>
      <c r="P19" s="143">
        <v>45259</v>
      </c>
      <c r="Q19" s="144" t="s">
        <v>25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1089</v>
      </c>
      <c r="P20" s="143">
        <v>45260</v>
      </c>
      <c r="Q20" s="144" t="s">
        <v>25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1090</v>
      </c>
      <c r="P21" s="143">
        <v>45261</v>
      </c>
      <c r="Q21" s="144" t="s">
        <v>25</v>
      </c>
      <c r="R21" s="125"/>
    </row>
    <row r="22" spans="1:18" ht="115.2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45264</v>
      </c>
      <c r="Q22" s="115" t="s">
        <v>1091</v>
      </c>
      <c r="R22" s="125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743</v>
      </c>
      <c r="P23" s="143">
        <v>45265</v>
      </c>
      <c r="Q23" s="115" t="s">
        <v>1092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241</v>
      </c>
      <c r="P24" s="143">
        <v>45266</v>
      </c>
      <c r="Q24" s="115" t="s">
        <v>1093</v>
      </c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3000-000000000000}">
      <formula1>"40GP,40HQ,20GP,20HPL,40OP"</formula1>
    </dataValidation>
  </dataValidation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882</v>
      </c>
      <c r="D9" s="109" t="s">
        <v>883</v>
      </c>
      <c r="E9" s="109" t="s">
        <v>765</v>
      </c>
      <c r="F9" s="109" t="s">
        <v>553</v>
      </c>
      <c r="G9" s="109" t="s">
        <v>267</v>
      </c>
      <c r="H9" s="110" t="s">
        <v>884</v>
      </c>
      <c r="I9" s="110" t="s">
        <v>49</v>
      </c>
      <c r="J9" s="160">
        <v>45247</v>
      </c>
      <c r="K9" s="160">
        <v>45268</v>
      </c>
      <c r="L9" s="160">
        <v>45267</v>
      </c>
      <c r="M9" s="160">
        <v>45265</v>
      </c>
      <c r="N9" s="142" t="s">
        <v>554</v>
      </c>
      <c r="O9" s="145"/>
      <c r="P9" s="143">
        <v>45247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 t="s">
        <v>886</v>
      </c>
      <c r="D10" s="109" t="s">
        <v>887</v>
      </c>
      <c r="E10" s="109" t="s">
        <v>765</v>
      </c>
      <c r="F10" s="109" t="s">
        <v>553</v>
      </c>
      <c r="G10" s="109" t="s">
        <v>21</v>
      </c>
      <c r="H10" s="110" t="s">
        <v>888</v>
      </c>
      <c r="I10" s="110" t="s">
        <v>49</v>
      </c>
      <c r="J10" s="160">
        <v>45247</v>
      </c>
      <c r="K10" s="160">
        <v>45260</v>
      </c>
      <c r="L10" s="160">
        <v>45260</v>
      </c>
      <c r="M10" s="160">
        <v>45258</v>
      </c>
      <c r="N10" s="142" t="s">
        <v>554</v>
      </c>
      <c r="O10" s="145"/>
      <c r="P10" s="143">
        <v>45247</v>
      </c>
      <c r="Q10" s="144" t="s">
        <v>95</v>
      </c>
      <c r="R10" s="125"/>
    </row>
    <row r="11" spans="1:19" ht="15">
      <c r="A11" s="109" t="s">
        <v>555</v>
      </c>
      <c r="B11" s="109" t="s">
        <v>248</v>
      </c>
      <c r="C11" s="122" t="s">
        <v>889</v>
      </c>
      <c r="D11" s="109" t="s">
        <v>890</v>
      </c>
      <c r="E11" s="109" t="s">
        <v>765</v>
      </c>
      <c r="F11" s="109" t="s">
        <v>553</v>
      </c>
      <c r="G11" s="109" t="s">
        <v>21</v>
      </c>
      <c r="H11" s="110" t="s">
        <v>891</v>
      </c>
      <c r="I11" s="110" t="s">
        <v>49</v>
      </c>
      <c r="J11" s="160">
        <v>45247</v>
      </c>
      <c r="K11" s="160">
        <v>45260</v>
      </c>
      <c r="L11" s="160">
        <v>45260</v>
      </c>
      <c r="M11" s="160">
        <v>45258</v>
      </c>
      <c r="N11" s="142" t="s">
        <v>554</v>
      </c>
      <c r="O11" s="145"/>
      <c r="P11" s="143">
        <v>45247</v>
      </c>
      <c r="Q11" s="144" t="s">
        <v>95</v>
      </c>
      <c r="R11" s="125"/>
    </row>
    <row r="12" spans="1:19" ht="15">
      <c r="A12" s="109" t="s">
        <v>555</v>
      </c>
      <c r="B12" s="109" t="s">
        <v>248</v>
      </c>
      <c r="C12" s="122" t="s">
        <v>892</v>
      </c>
      <c r="D12" s="109" t="s">
        <v>893</v>
      </c>
      <c r="E12" s="109" t="s">
        <v>765</v>
      </c>
      <c r="F12" s="109" t="s">
        <v>553</v>
      </c>
      <c r="G12" s="109" t="s">
        <v>21</v>
      </c>
      <c r="H12" s="110" t="s">
        <v>894</v>
      </c>
      <c r="I12" s="110" t="s">
        <v>49</v>
      </c>
      <c r="J12" s="160">
        <v>45247</v>
      </c>
      <c r="K12" s="160">
        <v>45260</v>
      </c>
      <c r="L12" s="160">
        <v>45260</v>
      </c>
      <c r="M12" s="160">
        <v>45258</v>
      </c>
      <c r="N12" s="142" t="s">
        <v>554</v>
      </c>
      <c r="O12" s="145"/>
      <c r="P12" s="143">
        <v>45247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22">
        <v>204833610</v>
      </c>
      <c r="D13" s="109" t="s">
        <v>895</v>
      </c>
      <c r="E13" s="109" t="s">
        <v>765</v>
      </c>
      <c r="F13" s="109" t="s">
        <v>553</v>
      </c>
      <c r="G13" s="109" t="s">
        <v>267</v>
      </c>
      <c r="H13" s="110" t="s">
        <v>896</v>
      </c>
      <c r="I13" s="110" t="s">
        <v>49</v>
      </c>
      <c r="J13" s="160">
        <v>45247</v>
      </c>
      <c r="K13" s="160">
        <v>45268</v>
      </c>
      <c r="L13" s="160">
        <v>45267</v>
      </c>
      <c r="M13" s="160">
        <v>45265</v>
      </c>
      <c r="N13" s="142" t="s">
        <v>554</v>
      </c>
      <c r="O13" s="145"/>
      <c r="P13" s="143">
        <v>45247</v>
      </c>
      <c r="Q13" s="144" t="s">
        <v>95</v>
      </c>
      <c r="R13" s="112"/>
    </row>
    <row r="14" spans="1:19" ht="15">
      <c r="A14" s="109" t="s">
        <v>555</v>
      </c>
      <c r="B14" s="109" t="s">
        <v>248</v>
      </c>
      <c r="C14" s="122">
        <v>204833644</v>
      </c>
      <c r="D14" s="109" t="s">
        <v>898</v>
      </c>
      <c r="E14" s="109" t="s">
        <v>765</v>
      </c>
      <c r="F14" s="109" t="s">
        <v>553</v>
      </c>
      <c r="G14" s="109" t="s">
        <v>267</v>
      </c>
      <c r="H14" s="110" t="s">
        <v>899</v>
      </c>
      <c r="I14" s="110" t="s">
        <v>49</v>
      </c>
      <c r="J14" s="160">
        <v>45247</v>
      </c>
      <c r="K14" s="160">
        <v>45268</v>
      </c>
      <c r="L14" s="160">
        <v>45267</v>
      </c>
      <c r="M14" s="160">
        <v>45265</v>
      </c>
      <c r="N14" s="142" t="s">
        <v>554</v>
      </c>
      <c r="O14" s="145"/>
      <c r="P14" s="143">
        <v>45247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5" t="s">
        <v>1094</v>
      </c>
      <c r="O15" s="145"/>
      <c r="P15" s="143">
        <v>45250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5" t="s">
        <v>1094</v>
      </c>
      <c r="O16" s="145"/>
      <c r="P16" s="143">
        <v>45251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5" t="s">
        <v>1094</v>
      </c>
      <c r="O17" s="145"/>
      <c r="P17" s="143">
        <v>45252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559</v>
      </c>
      <c r="P18" s="143">
        <v>45253</v>
      </c>
      <c r="Q18" s="144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559</v>
      </c>
      <c r="P19" s="143">
        <v>45254</v>
      </c>
      <c r="Q19" s="144" t="s">
        <v>95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1095</v>
      </c>
      <c r="P20" s="143">
        <v>45257</v>
      </c>
      <c r="Q20" s="115" t="s">
        <v>25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1096</v>
      </c>
      <c r="P21" s="143">
        <v>45258</v>
      </c>
      <c r="Q21" s="115" t="s">
        <v>25</v>
      </c>
      <c r="R21" s="125"/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1097</v>
      </c>
      <c r="P22" s="143">
        <v>45259</v>
      </c>
      <c r="Q22" s="115" t="s">
        <v>25</v>
      </c>
      <c r="R22" s="112" t="s">
        <v>1098</v>
      </c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184</v>
      </c>
      <c r="P23" s="143">
        <v>45260</v>
      </c>
      <c r="Q23" s="115" t="s">
        <v>1099</v>
      </c>
      <c r="R23" s="112" t="s">
        <v>1100</v>
      </c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45261</v>
      </c>
      <c r="Q24" s="115" t="s">
        <v>1101</v>
      </c>
      <c r="R24" s="112" t="s">
        <v>1100</v>
      </c>
    </row>
    <row r="25" spans="1:18" ht="28.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45264</v>
      </c>
      <c r="Q25" s="115" t="s">
        <v>1100</v>
      </c>
      <c r="R25" s="115"/>
    </row>
    <row r="26" spans="1:18" ht="28.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43">
        <v>45265</v>
      </c>
      <c r="Q26" s="115" t="s">
        <v>1100</v>
      </c>
      <c r="R26" s="125"/>
    </row>
    <row r="27" spans="1:18" ht="28.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21</v>
      </c>
      <c r="P27" s="143">
        <v>45266</v>
      </c>
      <c r="Q27" s="115" t="s">
        <v>1100</v>
      </c>
      <c r="R27" s="125"/>
    </row>
    <row r="28" spans="1:18" ht="28.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21</v>
      </c>
      <c r="P28" s="143">
        <v>45267</v>
      </c>
      <c r="Q28" s="115" t="s">
        <v>1100</v>
      </c>
      <c r="R28" s="125"/>
    </row>
    <row r="29" spans="1:18" ht="28.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267</v>
      </c>
      <c r="P29" s="143">
        <v>45268</v>
      </c>
      <c r="Q29" s="115" t="s">
        <v>1102</v>
      </c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4 I15:I37" xr:uid="{00000000-0002-0000-3100-000000000000}">
      <formula1>"40GP,40HQ,20GP,20HPL,40OP"</formula1>
    </dataValidation>
  </dataValidation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D102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184" t="s">
        <v>726</v>
      </c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204647465</v>
      </c>
      <c r="D9" s="109" t="s">
        <v>906</v>
      </c>
      <c r="E9" s="109" t="s">
        <v>240</v>
      </c>
      <c r="F9" s="109" t="s">
        <v>27</v>
      </c>
      <c r="G9" s="109" t="s">
        <v>241</v>
      </c>
      <c r="H9" s="207" t="s">
        <v>907</v>
      </c>
      <c r="I9" s="110" t="s">
        <v>49</v>
      </c>
      <c r="J9" s="160">
        <v>45251</v>
      </c>
      <c r="K9" s="111"/>
      <c r="L9" s="124"/>
      <c r="M9" s="124"/>
      <c r="N9" s="142" t="s">
        <v>22</v>
      </c>
      <c r="O9" s="145"/>
      <c r="P9" s="143">
        <v>45251</v>
      </c>
      <c r="Q9" s="144" t="s">
        <v>95</v>
      </c>
      <c r="R9" s="125"/>
    </row>
    <row r="10" spans="1:19" ht="15">
      <c r="A10" s="109" t="s">
        <v>573</v>
      </c>
      <c r="B10" s="109" t="s">
        <v>236</v>
      </c>
      <c r="C10" s="122">
        <v>204711147</v>
      </c>
      <c r="D10" s="109" t="s">
        <v>905</v>
      </c>
      <c r="E10" s="109" t="s">
        <v>240</v>
      </c>
      <c r="F10" s="109" t="s">
        <v>27</v>
      </c>
      <c r="G10" s="109" t="s">
        <v>21</v>
      </c>
      <c r="H10" s="110" t="s">
        <v>1103</v>
      </c>
      <c r="I10" s="110" t="s">
        <v>49</v>
      </c>
      <c r="J10" s="160">
        <v>45251</v>
      </c>
      <c r="K10" s="111"/>
      <c r="L10" s="111"/>
      <c r="M10" s="111"/>
      <c r="N10" s="142" t="s">
        <v>22</v>
      </c>
      <c r="O10" s="145"/>
      <c r="P10" s="143">
        <v>45251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>
        <v>204730162</v>
      </c>
      <c r="D11" s="109" t="s">
        <v>900</v>
      </c>
      <c r="E11" s="109" t="s">
        <v>240</v>
      </c>
      <c r="F11" s="109" t="s">
        <v>27</v>
      </c>
      <c r="G11" s="109" t="s">
        <v>267</v>
      </c>
      <c r="H11" s="171" t="s">
        <v>901</v>
      </c>
      <c r="I11" s="110" t="s">
        <v>49</v>
      </c>
      <c r="J11" s="160">
        <v>45251</v>
      </c>
      <c r="K11" s="111"/>
      <c r="L11" s="111"/>
      <c r="M11" s="111"/>
      <c r="N11" s="142" t="s">
        <v>22</v>
      </c>
      <c r="O11" s="145"/>
      <c r="P11" s="143">
        <v>45251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22">
        <v>204770176</v>
      </c>
      <c r="D12" s="109" t="s">
        <v>900</v>
      </c>
      <c r="E12" s="109" t="s">
        <v>240</v>
      </c>
      <c r="F12" s="109" t="s">
        <v>27</v>
      </c>
      <c r="G12" s="109" t="s">
        <v>267</v>
      </c>
      <c r="H12" s="171" t="s">
        <v>903</v>
      </c>
      <c r="I12" s="110" t="s">
        <v>49</v>
      </c>
      <c r="J12" s="160">
        <v>45251</v>
      </c>
      <c r="K12" s="111"/>
      <c r="L12" s="111"/>
      <c r="M12" s="111"/>
      <c r="N12" s="142" t="s">
        <v>22</v>
      </c>
      <c r="O12" s="145"/>
      <c r="P12" s="143">
        <v>45251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22">
        <v>204770184</v>
      </c>
      <c r="D13" s="109" t="s">
        <v>900</v>
      </c>
      <c r="E13" s="109" t="s">
        <v>240</v>
      </c>
      <c r="F13" s="109" t="s">
        <v>27</v>
      </c>
      <c r="G13" s="109" t="s">
        <v>267</v>
      </c>
      <c r="H13" s="171" t="s">
        <v>904</v>
      </c>
      <c r="I13" s="110" t="s">
        <v>49</v>
      </c>
      <c r="J13" s="160">
        <v>45251</v>
      </c>
      <c r="K13" s="111"/>
      <c r="L13" s="111"/>
      <c r="M13" s="111"/>
      <c r="N13" s="142" t="s">
        <v>22</v>
      </c>
      <c r="O13" s="145"/>
      <c r="P13" s="143">
        <v>45251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177</v>
      </c>
      <c r="O14" s="145"/>
      <c r="P14" s="143">
        <v>45251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1104</v>
      </c>
      <c r="O15" s="145"/>
      <c r="P15" s="143">
        <v>45252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 t="s">
        <v>730</v>
      </c>
      <c r="O16" s="113"/>
      <c r="P16" s="143">
        <v>45253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 t="s">
        <v>27</v>
      </c>
      <c r="O17" s="113"/>
      <c r="P17" s="143">
        <v>45254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755</v>
      </c>
      <c r="P18" s="143">
        <v>45257</v>
      </c>
      <c r="Q18" s="144" t="s">
        <v>95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1105</v>
      </c>
      <c r="P19" s="143">
        <v>45258</v>
      </c>
      <c r="Q19" s="144" t="s">
        <v>95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1106</v>
      </c>
      <c r="P20" s="143">
        <v>45259</v>
      </c>
      <c r="Q20" s="144" t="s">
        <v>25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1107</v>
      </c>
      <c r="P21" s="143">
        <v>45260</v>
      </c>
      <c r="Q21" s="144" t="s">
        <v>95</v>
      </c>
      <c r="R21" s="125"/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645</v>
      </c>
      <c r="P22" s="143">
        <v>45261</v>
      </c>
      <c r="Q22" s="144" t="s">
        <v>25</v>
      </c>
      <c r="R22" s="125"/>
    </row>
    <row r="23" spans="1:18" ht="43.2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45264</v>
      </c>
      <c r="Q23" s="115" t="s">
        <v>1108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45264</v>
      </c>
      <c r="Q24" s="108" t="s">
        <v>1109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45264</v>
      </c>
      <c r="Q25" s="201" t="s">
        <v>1110</v>
      </c>
      <c r="R25" s="125"/>
    </row>
    <row r="26" spans="1:18" ht="86.4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743</v>
      </c>
      <c r="P26" s="143">
        <v>45265</v>
      </c>
      <c r="Q26" s="108" t="s">
        <v>1111</v>
      </c>
      <c r="R26" s="125"/>
    </row>
    <row r="27" spans="1:18" ht="86.4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569</v>
      </c>
      <c r="P27" s="143">
        <v>45265</v>
      </c>
      <c r="Q27" s="201" t="s">
        <v>1112</v>
      </c>
      <c r="R27" s="125"/>
    </row>
    <row r="28" spans="1:18" ht="57.6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241</v>
      </c>
      <c r="P28" s="143">
        <v>45266</v>
      </c>
      <c r="Q28" s="108" t="s">
        <v>1113</v>
      </c>
      <c r="R28" s="125"/>
    </row>
    <row r="29" spans="1:18" ht="72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569</v>
      </c>
      <c r="P29" s="143">
        <v>45266</v>
      </c>
      <c r="Q29" s="201" t="s">
        <v>1114</v>
      </c>
      <c r="R29" s="125"/>
    </row>
    <row r="30" spans="1:18" ht="57.6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569</v>
      </c>
      <c r="P30" s="143">
        <v>45267</v>
      </c>
      <c r="Q30" s="201" t="s">
        <v>1115</v>
      </c>
      <c r="R30" s="125"/>
    </row>
    <row r="31" spans="1:18" ht="57.6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267</v>
      </c>
      <c r="P31" s="143">
        <v>45268</v>
      </c>
      <c r="Q31" s="201" t="s">
        <v>1116</v>
      </c>
      <c r="R31" s="129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29"/>
      <c r="R32" s="129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28"/>
      <c r="P33" s="127"/>
      <c r="Q33" s="129"/>
      <c r="R33" s="129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28"/>
      <c r="P34" s="127"/>
      <c r="Q34" s="129"/>
      <c r="R34" s="129"/>
    </row>
    <row r="35" spans="1:30">
      <c r="A35" s="130"/>
      <c r="B35" s="130"/>
      <c r="C35" s="130" t="s">
        <v>40</v>
      </c>
      <c r="D35" s="130"/>
      <c r="E35" s="130"/>
      <c r="F35" s="130"/>
      <c r="G35" s="130"/>
      <c r="H35" s="131"/>
      <c r="I35" s="117"/>
      <c r="J35" s="132"/>
      <c r="K35" s="132"/>
      <c r="L35" s="132"/>
      <c r="M35" s="132"/>
      <c r="N35" s="130"/>
      <c r="O35" s="133"/>
      <c r="P35" s="134"/>
      <c r="Q35" s="130"/>
      <c r="R35" s="130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5"/>
      <c r="O36" s="136"/>
      <c r="P36" s="127"/>
      <c r="Q36" s="137"/>
      <c r="R36" s="137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8"/>
      <c r="O39" s="139"/>
      <c r="P39" s="127"/>
      <c r="Q39" s="135"/>
      <c r="R39" s="135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02" t="s">
        <v>571</v>
      </c>
      <c r="B41" s="102" t="s">
        <v>571</v>
      </c>
      <c r="C41" s="102" t="s">
        <v>571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3" t="s">
        <v>58</v>
      </c>
      <c r="B42" s="103" t="s">
        <v>58</v>
      </c>
      <c r="C42" s="103" t="s">
        <v>58</v>
      </c>
      <c r="D42" s="104"/>
      <c r="E42" s="104"/>
      <c r="F42" s="104"/>
      <c r="G42" s="105"/>
      <c r="H42" s="105"/>
      <c r="I42" s="105"/>
      <c r="J42" s="105"/>
      <c r="K42" s="105"/>
      <c r="L42" s="105"/>
      <c r="M42" s="105"/>
      <c r="N42" s="105"/>
      <c r="O42" s="105"/>
      <c r="P42" s="104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59</v>
      </c>
      <c r="B43" s="102" t="s">
        <v>59</v>
      </c>
      <c r="C43" s="102" t="s">
        <v>59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 t="s">
        <v>60</v>
      </c>
      <c r="B44" s="102" t="s">
        <v>60</v>
      </c>
      <c r="C44" s="102" t="s">
        <v>60</v>
      </c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 t="s">
        <v>61</v>
      </c>
      <c r="B45" s="102" t="s">
        <v>61</v>
      </c>
      <c r="C45" s="102" t="s">
        <v>61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3 I14:I40" xr:uid="{00000000-0002-0000-3200-000000000000}">
      <formula1>"40GP,40HQ,20GP,20HPL,40OP"</formula1>
    </dataValidation>
  </dataValidation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D100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20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908</v>
      </c>
      <c r="D9" s="109" t="s">
        <v>909</v>
      </c>
      <c r="E9" s="109" t="s">
        <v>765</v>
      </c>
      <c r="F9" s="109" t="s">
        <v>553</v>
      </c>
      <c r="G9" s="109" t="s">
        <v>21</v>
      </c>
      <c r="H9" s="110" t="s">
        <v>1117</v>
      </c>
      <c r="I9" s="110" t="s">
        <v>49</v>
      </c>
      <c r="J9" s="160">
        <v>45254</v>
      </c>
      <c r="K9" s="160">
        <v>45267</v>
      </c>
      <c r="L9" s="160">
        <v>45264</v>
      </c>
      <c r="M9" s="160">
        <v>45265</v>
      </c>
      <c r="N9" s="142" t="s">
        <v>554</v>
      </c>
      <c r="O9" s="145"/>
      <c r="P9" s="143">
        <v>45254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 t="s">
        <v>911</v>
      </c>
      <c r="D10" s="109" t="s">
        <v>912</v>
      </c>
      <c r="E10" s="109" t="s">
        <v>765</v>
      </c>
      <c r="F10" s="109" t="s">
        <v>553</v>
      </c>
      <c r="G10" s="109" t="s">
        <v>267</v>
      </c>
      <c r="H10" s="110" t="s">
        <v>1118</v>
      </c>
      <c r="I10" s="110" t="s">
        <v>49</v>
      </c>
      <c r="J10" s="160">
        <v>45254</v>
      </c>
      <c r="K10" s="160">
        <v>45274</v>
      </c>
      <c r="L10" s="160">
        <v>45274</v>
      </c>
      <c r="M10" s="160">
        <v>45272</v>
      </c>
      <c r="N10" s="142" t="s">
        <v>554</v>
      </c>
      <c r="O10" s="145"/>
      <c r="P10" s="143">
        <v>45254</v>
      </c>
      <c r="Q10" s="144" t="s">
        <v>95</v>
      </c>
      <c r="R10" s="125"/>
    </row>
    <row r="11" spans="1:19" ht="15">
      <c r="A11" s="109" t="s">
        <v>556</v>
      </c>
      <c r="B11" s="109" t="s">
        <v>335</v>
      </c>
      <c r="C11" s="122">
        <v>204521066</v>
      </c>
      <c r="D11" s="109" t="s">
        <v>913</v>
      </c>
      <c r="E11" s="109" t="s">
        <v>765</v>
      </c>
      <c r="F11" s="109" t="s">
        <v>553</v>
      </c>
      <c r="G11" s="109" t="s">
        <v>241</v>
      </c>
      <c r="H11" s="110" t="s">
        <v>1119</v>
      </c>
      <c r="I11" s="110" t="s">
        <v>49</v>
      </c>
      <c r="J11" s="160">
        <v>45254</v>
      </c>
      <c r="K11" s="160">
        <v>45272</v>
      </c>
      <c r="L11" s="160">
        <v>45272</v>
      </c>
      <c r="M11" s="160">
        <v>45272</v>
      </c>
      <c r="N11" s="142" t="s">
        <v>554</v>
      </c>
      <c r="O11" s="145"/>
      <c r="P11" s="143">
        <v>45254</v>
      </c>
      <c r="Q11" s="144" t="s">
        <v>95</v>
      </c>
      <c r="R11" s="125"/>
    </row>
    <row r="12" spans="1:19" ht="15">
      <c r="A12" s="109" t="s">
        <v>556</v>
      </c>
      <c r="B12" s="109" t="s">
        <v>335</v>
      </c>
      <c r="C12" s="122" t="s">
        <v>915</v>
      </c>
      <c r="D12" s="109" t="s">
        <v>916</v>
      </c>
      <c r="E12" s="109" t="s">
        <v>765</v>
      </c>
      <c r="F12" s="109" t="s">
        <v>553</v>
      </c>
      <c r="G12" s="109" t="s">
        <v>21</v>
      </c>
      <c r="H12" s="110" t="s">
        <v>1120</v>
      </c>
      <c r="I12" s="110" t="s">
        <v>49</v>
      </c>
      <c r="J12" s="160">
        <v>45254</v>
      </c>
      <c r="K12" s="160">
        <v>45267</v>
      </c>
      <c r="L12" s="160">
        <v>45264</v>
      </c>
      <c r="M12" s="160">
        <v>45265</v>
      </c>
      <c r="N12" s="142" t="s">
        <v>554</v>
      </c>
      <c r="O12" s="145"/>
      <c r="P12" s="143">
        <v>45254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22">
        <v>205081029</v>
      </c>
      <c r="D13" s="109" t="s">
        <v>917</v>
      </c>
      <c r="E13" s="109" t="s">
        <v>765</v>
      </c>
      <c r="F13" s="109" t="s">
        <v>553</v>
      </c>
      <c r="G13" s="109" t="s">
        <v>267</v>
      </c>
      <c r="H13" s="110" t="s">
        <v>1121</v>
      </c>
      <c r="I13" s="110" t="s">
        <v>49</v>
      </c>
      <c r="J13" s="160">
        <v>45254</v>
      </c>
      <c r="K13" s="160">
        <v>45274</v>
      </c>
      <c r="L13" s="160">
        <v>45274</v>
      </c>
      <c r="M13" s="160">
        <v>45272</v>
      </c>
      <c r="N13" s="142" t="s">
        <v>554</v>
      </c>
      <c r="O13" s="145"/>
      <c r="P13" s="143">
        <v>45254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553</v>
      </c>
      <c r="O14" s="145"/>
      <c r="P14" s="143">
        <v>45257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1122</v>
      </c>
      <c r="P15" s="143">
        <v>45258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45" t="s">
        <v>1123</v>
      </c>
      <c r="P16" s="143">
        <v>45259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45" t="s">
        <v>1124</v>
      </c>
      <c r="P17" s="143">
        <v>45260</v>
      </c>
      <c r="Q17" s="144" t="s">
        <v>95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156</v>
      </c>
      <c r="P18" s="143">
        <v>45261</v>
      </c>
      <c r="Q18" s="144" t="s">
        <v>95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184</v>
      </c>
      <c r="P19" s="143">
        <v>45264</v>
      </c>
      <c r="Q19" s="144" t="s">
        <v>25</v>
      </c>
      <c r="R19" s="125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45265</v>
      </c>
      <c r="Q20" s="115" t="s">
        <v>1125</v>
      </c>
      <c r="R20" s="112" t="s">
        <v>1126</v>
      </c>
    </row>
    <row r="21" spans="1:18" ht="43.2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45266</v>
      </c>
      <c r="Q21" s="115" t="s">
        <v>1127</v>
      </c>
      <c r="R21" s="125"/>
    </row>
    <row r="22" spans="1:18" ht="72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45266</v>
      </c>
      <c r="Q22" s="115" t="s">
        <v>1128</v>
      </c>
      <c r="R22" s="125"/>
    </row>
    <row r="23" spans="1:18" ht="72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45267</v>
      </c>
      <c r="Q23" s="115" t="s">
        <v>1128</v>
      </c>
      <c r="R23" s="125"/>
    </row>
    <row r="24" spans="1:18" ht="72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45268</v>
      </c>
      <c r="Q24" s="115" t="s">
        <v>1128</v>
      </c>
      <c r="R24" s="125"/>
    </row>
    <row r="25" spans="1:18" ht="72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45271</v>
      </c>
      <c r="Q25" s="115" t="s">
        <v>1128</v>
      </c>
      <c r="R25" s="125"/>
    </row>
    <row r="26" spans="1:18" ht="86.4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743</v>
      </c>
      <c r="P26" s="143">
        <v>45272</v>
      </c>
      <c r="Q26" s="115" t="s">
        <v>1129</v>
      </c>
      <c r="R26" s="125"/>
    </row>
    <row r="27" spans="1:18" ht="28.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241</v>
      </c>
      <c r="P27" s="143">
        <v>45273</v>
      </c>
      <c r="Q27" s="115" t="s">
        <v>1130</v>
      </c>
      <c r="R27" s="125"/>
    </row>
    <row r="28" spans="1:18" ht="57.6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241</v>
      </c>
      <c r="P28" s="143">
        <v>45273</v>
      </c>
      <c r="Q28" s="115" t="s">
        <v>1131</v>
      </c>
      <c r="R28" s="125"/>
    </row>
    <row r="29" spans="1:18" ht="57.6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1132</v>
      </c>
      <c r="P29" s="143">
        <v>45274</v>
      </c>
      <c r="Q29" s="115" t="s">
        <v>1131</v>
      </c>
      <c r="R29" s="125"/>
    </row>
    <row r="30" spans="1:18" ht="57.6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267</v>
      </c>
      <c r="P30" s="143">
        <v>45275</v>
      </c>
      <c r="Q30" s="115" t="s">
        <v>1133</v>
      </c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29"/>
      <c r="R32" s="129"/>
    </row>
    <row r="33" spans="1:30">
      <c r="A33" s="130"/>
      <c r="B33" s="130"/>
      <c r="C33" s="130" t="s">
        <v>40</v>
      </c>
      <c r="D33" s="130"/>
      <c r="E33" s="130"/>
      <c r="F33" s="130"/>
      <c r="G33" s="130"/>
      <c r="H33" s="131"/>
      <c r="I33" s="117"/>
      <c r="J33" s="132"/>
      <c r="K33" s="132"/>
      <c r="L33" s="132"/>
      <c r="M33" s="132"/>
      <c r="N33" s="130"/>
      <c r="O33" s="133"/>
      <c r="P33" s="134"/>
      <c r="Q33" s="130"/>
      <c r="R33" s="130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5"/>
      <c r="O34" s="136"/>
      <c r="P34" s="127"/>
      <c r="Q34" s="137"/>
      <c r="R34" s="137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02" t="s">
        <v>571</v>
      </c>
      <c r="B39" s="102" t="s">
        <v>571</v>
      </c>
      <c r="C39" s="102" t="s">
        <v>571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3" t="s">
        <v>58</v>
      </c>
      <c r="B40" s="103" t="s">
        <v>58</v>
      </c>
      <c r="C40" s="103" t="s">
        <v>58</v>
      </c>
      <c r="D40" s="104"/>
      <c r="E40" s="104"/>
      <c r="F40" s="104"/>
      <c r="G40" s="105"/>
      <c r="H40" s="105"/>
      <c r="I40" s="105"/>
      <c r="J40" s="105"/>
      <c r="K40" s="105"/>
      <c r="L40" s="105"/>
      <c r="M40" s="105"/>
      <c r="N40" s="105"/>
      <c r="O40" s="105"/>
      <c r="P40" s="104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59</v>
      </c>
      <c r="B41" s="102" t="s">
        <v>59</v>
      </c>
      <c r="C41" s="102" t="s">
        <v>59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60</v>
      </c>
      <c r="B42" s="102" t="s">
        <v>60</v>
      </c>
      <c r="C42" s="102" t="s">
        <v>60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61</v>
      </c>
      <c r="B43" s="102" t="s">
        <v>61</v>
      </c>
      <c r="C43" s="102" t="s">
        <v>61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8" xr:uid="{00000000-0002-0000-3300-000000000000}">
      <formula1>"40GP,40HQ,20GP,20HPL,40OP"</formula1>
    </dataValidation>
  </dataValidation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P91"/>
  <sheetViews>
    <sheetView workbookViewId="0"/>
  </sheetViews>
  <sheetFormatPr defaultColWidth="14.5546875" defaultRowHeight="14.4"/>
  <cols>
    <col min="3" max="3" width="18.6640625" customWidth="1"/>
    <col min="4" max="4" width="25" customWidth="1"/>
    <col min="5" max="5" width="17.109375" customWidth="1"/>
    <col min="12" max="12" width="13.21875" customWidth="1"/>
    <col min="13" max="13" width="20.109375" customWidth="1"/>
  </cols>
  <sheetData>
    <row r="1" spans="1:16" ht="15.6">
      <c r="A1" s="163" t="s">
        <v>221</v>
      </c>
      <c r="B1" s="163" t="s">
        <v>222</v>
      </c>
      <c r="C1" s="163" t="s">
        <v>223</v>
      </c>
      <c r="D1" s="163" t="s">
        <v>224</v>
      </c>
      <c r="E1" s="163" t="s">
        <v>225</v>
      </c>
      <c r="F1" s="163" t="s">
        <v>226</v>
      </c>
      <c r="G1" s="163" t="s">
        <v>227</v>
      </c>
      <c r="H1" s="163" t="s">
        <v>228</v>
      </c>
      <c r="I1" s="163" t="s">
        <v>229</v>
      </c>
      <c r="J1" s="163" t="s">
        <v>230</v>
      </c>
      <c r="K1" s="163" t="s">
        <v>231</v>
      </c>
      <c r="M1" s="150" t="s">
        <v>232</v>
      </c>
      <c r="N1" s="150" t="s">
        <v>233</v>
      </c>
      <c r="O1" s="150" t="s">
        <v>234</v>
      </c>
      <c r="P1" s="150" t="s">
        <v>235</v>
      </c>
    </row>
    <row r="2" spans="1:16" ht="15.6">
      <c r="A2" s="191" t="s">
        <v>87</v>
      </c>
      <c r="B2" s="191" t="s">
        <v>236</v>
      </c>
      <c r="C2" s="191">
        <v>205191190</v>
      </c>
      <c r="D2" s="191" t="s">
        <v>1134</v>
      </c>
      <c r="E2" s="191" t="s">
        <v>1135</v>
      </c>
      <c r="F2" s="191" t="s">
        <v>1136</v>
      </c>
      <c r="G2" s="191" t="s">
        <v>240</v>
      </c>
      <c r="H2" s="191" t="s">
        <v>880</v>
      </c>
      <c r="I2" s="191" t="s">
        <v>881</v>
      </c>
      <c r="J2" s="191">
        <v>45254</v>
      </c>
      <c r="K2" s="191"/>
      <c r="M2" s="148" t="s">
        <v>1137</v>
      </c>
      <c r="N2" s="148" t="s">
        <v>1138</v>
      </c>
      <c r="O2" s="148" t="s">
        <v>790</v>
      </c>
      <c r="P2" s="152"/>
    </row>
    <row r="3" spans="1:16" ht="15.6">
      <c r="A3" s="191" t="s">
        <v>87</v>
      </c>
      <c r="B3" s="191" t="s">
        <v>236</v>
      </c>
      <c r="C3" s="191">
        <v>205188519</v>
      </c>
      <c r="D3" s="191" t="s">
        <v>1139</v>
      </c>
      <c r="E3" s="191" t="s">
        <v>1140</v>
      </c>
      <c r="F3" s="191" t="s">
        <v>1136</v>
      </c>
      <c r="G3" s="191" t="s">
        <v>240</v>
      </c>
      <c r="H3" s="191" t="s">
        <v>21</v>
      </c>
      <c r="I3" s="191" t="s">
        <v>360</v>
      </c>
      <c r="J3" s="191">
        <v>45257</v>
      </c>
      <c r="K3" s="191"/>
      <c r="M3" s="148" t="s">
        <v>1141</v>
      </c>
      <c r="N3" s="148" t="s">
        <v>435</v>
      </c>
      <c r="O3" s="148" t="s">
        <v>263</v>
      </c>
      <c r="P3" s="152"/>
    </row>
    <row r="4" spans="1:16" ht="15.6">
      <c r="A4" s="191" t="s">
        <v>87</v>
      </c>
      <c r="B4" s="191" t="s">
        <v>236</v>
      </c>
      <c r="C4" s="191">
        <v>205191158</v>
      </c>
      <c r="D4" s="191" t="s">
        <v>1142</v>
      </c>
      <c r="E4" s="191" t="s">
        <v>1143</v>
      </c>
      <c r="F4" s="191" t="s">
        <v>1136</v>
      </c>
      <c r="G4" s="191" t="s">
        <v>240</v>
      </c>
      <c r="H4" s="191" t="s">
        <v>241</v>
      </c>
      <c r="I4" s="191" t="s">
        <v>242</v>
      </c>
      <c r="J4" s="191">
        <v>45254</v>
      </c>
      <c r="K4" s="191"/>
      <c r="M4" s="148" t="s">
        <v>1144</v>
      </c>
      <c r="N4" s="148" t="s">
        <v>435</v>
      </c>
      <c r="O4" s="148" t="s">
        <v>263</v>
      </c>
      <c r="P4" s="152"/>
    </row>
    <row r="5" spans="1:16" ht="15.6">
      <c r="A5" s="191" t="s">
        <v>87</v>
      </c>
      <c r="B5" s="191" t="s">
        <v>236</v>
      </c>
      <c r="C5" s="191">
        <v>205222375</v>
      </c>
      <c r="D5" s="191" t="s">
        <v>1145</v>
      </c>
      <c r="E5" s="191" t="s">
        <v>1146</v>
      </c>
      <c r="F5" s="191" t="s">
        <v>1136</v>
      </c>
      <c r="G5" s="191" t="s">
        <v>240</v>
      </c>
      <c r="H5" s="191" t="s">
        <v>21</v>
      </c>
      <c r="I5" s="191" t="s">
        <v>360</v>
      </c>
      <c r="J5" s="191">
        <v>45253</v>
      </c>
      <c r="K5" s="191"/>
      <c r="M5" s="148" t="s">
        <v>1147</v>
      </c>
      <c r="N5" s="148" t="s">
        <v>1148</v>
      </c>
      <c r="O5" s="148" t="s">
        <v>246</v>
      </c>
      <c r="P5" s="152" t="s">
        <v>1149</v>
      </c>
    </row>
    <row r="6" spans="1:16" ht="15.6">
      <c r="A6" s="191" t="s">
        <v>87</v>
      </c>
      <c r="B6" s="191" t="s">
        <v>236</v>
      </c>
      <c r="C6" s="191">
        <v>205310451</v>
      </c>
      <c r="D6" s="191" t="s">
        <v>1150</v>
      </c>
      <c r="E6" s="191" t="s">
        <v>139</v>
      </c>
      <c r="F6" s="191" t="s">
        <v>1136</v>
      </c>
      <c r="G6" s="191" t="s">
        <v>240</v>
      </c>
      <c r="H6" s="191" t="s">
        <v>21</v>
      </c>
      <c r="I6" s="191" t="s">
        <v>1151</v>
      </c>
      <c r="J6" s="191">
        <v>45256</v>
      </c>
      <c r="K6" s="191"/>
      <c r="M6" s="148" t="s">
        <v>1152</v>
      </c>
      <c r="N6" s="148" t="s">
        <v>1138</v>
      </c>
      <c r="O6" s="148" t="s">
        <v>246</v>
      </c>
      <c r="P6" s="152" t="s">
        <v>1153</v>
      </c>
    </row>
    <row r="7" spans="1:16" ht="15.6">
      <c r="A7" s="191" t="s">
        <v>87</v>
      </c>
      <c r="B7" s="191" t="s">
        <v>236</v>
      </c>
      <c r="C7" s="191">
        <v>205188519</v>
      </c>
      <c r="D7" s="191" t="s">
        <v>1154</v>
      </c>
      <c r="E7" s="191" t="s">
        <v>168</v>
      </c>
      <c r="F7" s="191" t="s">
        <v>1136</v>
      </c>
      <c r="G7" s="191" t="s">
        <v>240</v>
      </c>
      <c r="H7" s="191" t="s">
        <v>21</v>
      </c>
      <c r="I7" s="191" t="s">
        <v>360</v>
      </c>
      <c r="J7" s="191">
        <v>45254</v>
      </c>
      <c r="K7" s="191"/>
      <c r="M7" s="148" t="s">
        <v>1155</v>
      </c>
      <c r="N7" s="148" t="s">
        <v>1148</v>
      </c>
      <c r="O7" s="148" t="s">
        <v>246</v>
      </c>
      <c r="P7" s="152"/>
    </row>
    <row r="8" spans="1:16" ht="15.6">
      <c r="A8" s="191" t="s">
        <v>87</v>
      </c>
      <c r="B8" s="191" t="s">
        <v>236</v>
      </c>
      <c r="C8" s="191">
        <v>205369978</v>
      </c>
      <c r="D8" s="191" t="s">
        <v>1156</v>
      </c>
      <c r="E8" s="191" t="s">
        <v>1157</v>
      </c>
      <c r="F8" s="191" t="s">
        <v>1136</v>
      </c>
      <c r="G8" s="191" t="s">
        <v>240</v>
      </c>
      <c r="H8" s="191" t="s">
        <v>21</v>
      </c>
      <c r="I8" s="191" t="s">
        <v>360</v>
      </c>
      <c r="J8" s="191">
        <v>45258</v>
      </c>
      <c r="K8" s="191"/>
      <c r="M8" s="148" t="s">
        <v>1158</v>
      </c>
      <c r="N8" s="148" t="s">
        <v>1159</v>
      </c>
      <c r="O8" s="148" t="s">
        <v>1160</v>
      </c>
      <c r="P8" s="152" t="s">
        <v>1161</v>
      </c>
    </row>
    <row r="9" spans="1:16" ht="15.6">
      <c r="A9" s="191" t="s">
        <v>3</v>
      </c>
      <c r="B9" s="191" t="s">
        <v>248</v>
      </c>
      <c r="C9" s="191" t="s">
        <v>1162</v>
      </c>
      <c r="D9" s="191" t="s">
        <v>1163</v>
      </c>
      <c r="E9" s="191" t="s">
        <v>1164</v>
      </c>
      <c r="F9" s="191" t="s">
        <v>1165</v>
      </c>
      <c r="G9" s="191" t="s">
        <v>327</v>
      </c>
      <c r="H9" s="191" t="s">
        <v>267</v>
      </c>
      <c r="I9" s="191" t="s">
        <v>252</v>
      </c>
      <c r="J9" s="191">
        <v>45256</v>
      </c>
      <c r="K9" s="191"/>
      <c r="M9" s="148" t="s">
        <v>1166</v>
      </c>
      <c r="N9" s="148" t="s">
        <v>833</v>
      </c>
      <c r="O9" s="148" t="s">
        <v>282</v>
      </c>
      <c r="P9" s="152"/>
    </row>
    <row r="10" spans="1:16" ht="15.6">
      <c r="A10" s="191" t="s">
        <v>3</v>
      </c>
      <c r="B10" s="191" t="s">
        <v>248</v>
      </c>
      <c r="C10" s="191">
        <v>205246242</v>
      </c>
      <c r="D10" s="191" t="s">
        <v>1167</v>
      </c>
      <c r="E10" s="191" t="s">
        <v>1168</v>
      </c>
      <c r="F10" s="191" t="s">
        <v>1165</v>
      </c>
      <c r="G10" s="191" t="s">
        <v>327</v>
      </c>
      <c r="H10" s="191" t="s">
        <v>21</v>
      </c>
      <c r="I10" s="191" t="s">
        <v>787</v>
      </c>
      <c r="J10" s="191">
        <v>45253</v>
      </c>
      <c r="K10" s="191"/>
      <c r="M10" s="148" t="s">
        <v>1169</v>
      </c>
      <c r="N10" s="148" t="s">
        <v>1170</v>
      </c>
      <c r="O10" s="148" t="s">
        <v>246</v>
      </c>
      <c r="P10" s="152"/>
    </row>
    <row r="11" spans="1:16" ht="15.6">
      <c r="A11" s="191" t="s">
        <v>3</v>
      </c>
      <c r="B11" s="191" t="s">
        <v>248</v>
      </c>
      <c r="C11" s="191" t="s">
        <v>1171</v>
      </c>
      <c r="D11" s="191" t="s">
        <v>1172</v>
      </c>
      <c r="E11" s="191" t="s">
        <v>1173</v>
      </c>
      <c r="F11" s="191" t="s">
        <v>1165</v>
      </c>
      <c r="G11" s="191" t="s">
        <v>327</v>
      </c>
      <c r="H11" s="191" t="s">
        <v>21</v>
      </c>
      <c r="I11" s="191" t="s">
        <v>252</v>
      </c>
      <c r="J11" s="191">
        <v>45256</v>
      </c>
      <c r="K11" s="191"/>
      <c r="M11" s="148" t="s">
        <v>1174</v>
      </c>
      <c r="N11" s="148" t="s">
        <v>1175</v>
      </c>
      <c r="O11" s="148" t="s">
        <v>282</v>
      </c>
      <c r="P11" s="152"/>
    </row>
    <row r="12" spans="1:16" ht="17.399999999999999">
      <c r="A12" s="194" t="s">
        <v>3</v>
      </c>
      <c r="B12" s="191" t="s">
        <v>248</v>
      </c>
      <c r="C12" s="195">
        <v>205327792</v>
      </c>
      <c r="D12" s="196" t="s">
        <v>1176</v>
      </c>
      <c r="E12" s="192" t="s">
        <v>1177</v>
      </c>
      <c r="F12" s="191" t="s">
        <v>1165</v>
      </c>
      <c r="G12" s="191" t="s">
        <v>327</v>
      </c>
      <c r="H12" s="195" t="s">
        <v>259</v>
      </c>
      <c r="I12" s="195" t="s">
        <v>1178</v>
      </c>
      <c r="J12" s="193">
        <v>45255</v>
      </c>
      <c r="K12" s="192"/>
      <c r="M12" s="152" t="s">
        <v>1179</v>
      </c>
      <c r="N12" s="148" t="s">
        <v>810</v>
      </c>
      <c r="O12" s="148" t="s">
        <v>256</v>
      </c>
      <c r="P12" s="152"/>
    </row>
    <row r="13" spans="1:16" ht="17.399999999999999">
      <c r="A13" s="194" t="s">
        <v>3</v>
      </c>
      <c r="B13" s="191" t="s">
        <v>248</v>
      </c>
      <c r="C13" s="194" t="s">
        <v>1180</v>
      </c>
      <c r="D13" s="197" t="s">
        <v>1181</v>
      </c>
      <c r="E13" s="192" t="s">
        <v>1182</v>
      </c>
      <c r="F13" s="191" t="s">
        <v>1183</v>
      </c>
      <c r="G13" s="191" t="s">
        <v>327</v>
      </c>
      <c r="H13" s="191" t="s">
        <v>267</v>
      </c>
      <c r="I13" s="191" t="s">
        <v>252</v>
      </c>
      <c r="J13" s="193">
        <v>45263</v>
      </c>
      <c r="K13" s="192"/>
      <c r="M13" s="148" t="s">
        <v>1184</v>
      </c>
      <c r="N13" s="148" t="s">
        <v>435</v>
      </c>
      <c r="O13" s="148" t="s">
        <v>263</v>
      </c>
      <c r="P13" s="152" t="s">
        <v>1161</v>
      </c>
    </row>
    <row r="14" spans="1:16" ht="17.399999999999999">
      <c r="A14" s="194" t="s">
        <v>3</v>
      </c>
      <c r="B14" s="191" t="s">
        <v>323</v>
      </c>
      <c r="C14" s="195">
        <v>204922819</v>
      </c>
      <c r="D14" s="198" t="s">
        <v>1185</v>
      </c>
      <c r="E14" s="192" t="s">
        <v>1186</v>
      </c>
      <c r="F14" s="191" t="s">
        <v>1183</v>
      </c>
      <c r="G14" s="191" t="s">
        <v>327</v>
      </c>
      <c r="H14" s="191" t="s">
        <v>21</v>
      </c>
      <c r="I14" s="191" t="s">
        <v>1187</v>
      </c>
      <c r="J14" s="193">
        <v>45260</v>
      </c>
      <c r="K14" s="192"/>
      <c r="M14" s="148" t="s">
        <v>1188</v>
      </c>
      <c r="N14" s="148" t="s">
        <v>1189</v>
      </c>
      <c r="O14" s="148" t="s">
        <v>263</v>
      </c>
      <c r="P14" s="152"/>
    </row>
    <row r="15" spans="1:16" ht="17.399999999999999">
      <c r="A15" s="194" t="s">
        <v>3</v>
      </c>
      <c r="B15" s="191" t="s">
        <v>323</v>
      </c>
      <c r="C15" s="169">
        <v>204333520</v>
      </c>
      <c r="D15" s="191" t="s">
        <v>1190</v>
      </c>
      <c r="E15" s="192" t="s">
        <v>1191</v>
      </c>
      <c r="F15" s="191" t="s">
        <v>1183</v>
      </c>
      <c r="G15" s="191" t="s">
        <v>327</v>
      </c>
      <c r="H15" s="191" t="s">
        <v>267</v>
      </c>
      <c r="I15" s="195" t="s">
        <v>1192</v>
      </c>
      <c r="J15" s="193">
        <v>45262</v>
      </c>
      <c r="K15" s="152"/>
      <c r="M15" s="148" t="s">
        <v>1193</v>
      </c>
      <c r="N15" s="148" t="s">
        <v>1194</v>
      </c>
      <c r="O15" s="148" t="s">
        <v>296</v>
      </c>
      <c r="P15" s="152"/>
    </row>
    <row r="16" spans="1:16" ht="17.399999999999999">
      <c r="A16" s="194" t="s">
        <v>3</v>
      </c>
      <c r="B16" s="191" t="s">
        <v>323</v>
      </c>
      <c r="C16" s="169">
        <v>205207830</v>
      </c>
      <c r="D16" s="191" t="s">
        <v>1195</v>
      </c>
      <c r="E16" s="192" t="s">
        <v>1196</v>
      </c>
      <c r="F16" s="191" t="s">
        <v>1183</v>
      </c>
      <c r="G16" s="191" t="s">
        <v>327</v>
      </c>
      <c r="H16" s="191" t="s">
        <v>21</v>
      </c>
      <c r="I16" s="195" t="s">
        <v>396</v>
      </c>
      <c r="J16" s="193">
        <v>45261</v>
      </c>
      <c r="K16" s="152"/>
      <c r="M16" s="148" t="s">
        <v>1197</v>
      </c>
      <c r="N16" s="148" t="s">
        <v>1198</v>
      </c>
      <c r="O16" s="148" t="s">
        <v>1199</v>
      </c>
      <c r="P16" s="152"/>
    </row>
    <row r="17" spans="1:11" ht="17.399999999999999">
      <c r="A17" s="194" t="s">
        <v>87</v>
      </c>
      <c r="B17" s="191" t="s">
        <v>248</v>
      </c>
      <c r="C17" s="169">
        <v>205370646</v>
      </c>
      <c r="D17" s="191" t="s">
        <v>1200</v>
      </c>
      <c r="E17" s="192" t="s">
        <v>1201</v>
      </c>
      <c r="F17" s="191" t="s">
        <v>1202</v>
      </c>
      <c r="G17" s="191" t="s">
        <v>240</v>
      </c>
      <c r="H17" s="191" t="s">
        <v>21</v>
      </c>
      <c r="I17" s="195" t="s">
        <v>787</v>
      </c>
      <c r="J17" s="193">
        <v>45260</v>
      </c>
      <c r="K17" s="152"/>
    </row>
    <row r="18" spans="1:11" ht="17.399999999999999">
      <c r="A18" s="194" t="s">
        <v>87</v>
      </c>
      <c r="B18" s="191" t="s">
        <v>236</v>
      </c>
      <c r="C18" s="169">
        <v>205491111</v>
      </c>
      <c r="D18" s="191" t="s">
        <v>1203</v>
      </c>
      <c r="E18" s="192" t="s">
        <v>1204</v>
      </c>
      <c r="F18" s="191" t="s">
        <v>1202</v>
      </c>
      <c r="G18" s="191" t="s">
        <v>240</v>
      </c>
      <c r="H18" s="191" t="s">
        <v>241</v>
      </c>
      <c r="I18" s="195" t="s">
        <v>242</v>
      </c>
      <c r="J18" s="193">
        <v>45260</v>
      </c>
      <c r="K18" s="152"/>
    </row>
    <row r="19" spans="1:11" ht="17.399999999999999">
      <c r="A19" s="194" t="s">
        <v>87</v>
      </c>
      <c r="B19" s="191" t="s">
        <v>236</v>
      </c>
      <c r="C19" s="169">
        <v>205684624</v>
      </c>
      <c r="D19" s="191" t="s">
        <v>1205</v>
      </c>
      <c r="E19" s="192" t="s">
        <v>1206</v>
      </c>
      <c r="F19" s="191" t="s">
        <v>1207</v>
      </c>
      <c r="G19" s="191" t="s">
        <v>240</v>
      </c>
      <c r="H19" s="191" t="s">
        <v>21</v>
      </c>
      <c r="I19" s="195" t="s">
        <v>360</v>
      </c>
      <c r="J19" s="193">
        <v>45265</v>
      </c>
      <c r="K19" s="152"/>
    </row>
    <row r="20" spans="1:11" ht="17.399999999999999">
      <c r="A20" s="194" t="s">
        <v>87</v>
      </c>
      <c r="B20" s="191" t="s">
        <v>248</v>
      </c>
      <c r="C20" s="169">
        <v>205700735</v>
      </c>
      <c r="D20" s="191" t="s">
        <v>1208</v>
      </c>
      <c r="E20" s="192" t="s">
        <v>1209</v>
      </c>
      <c r="F20" s="191" t="s">
        <v>1207</v>
      </c>
      <c r="G20" s="191" t="s">
        <v>240</v>
      </c>
      <c r="H20" s="191" t="s">
        <v>21</v>
      </c>
      <c r="I20" s="195" t="s">
        <v>252</v>
      </c>
      <c r="J20" s="193">
        <v>45262</v>
      </c>
      <c r="K20" s="152"/>
    </row>
    <row r="21" spans="1:11" ht="17.399999999999999">
      <c r="A21" s="194" t="s">
        <v>87</v>
      </c>
      <c r="B21" s="191" t="s">
        <v>236</v>
      </c>
      <c r="C21" s="169">
        <v>205557598</v>
      </c>
      <c r="D21" s="191" t="s">
        <v>1210</v>
      </c>
      <c r="E21" s="192" t="s">
        <v>1211</v>
      </c>
      <c r="F21" s="191" t="s">
        <v>1212</v>
      </c>
      <c r="G21" s="191" t="s">
        <v>240</v>
      </c>
      <c r="H21" s="191" t="s">
        <v>379</v>
      </c>
      <c r="I21" s="195" t="s">
        <v>1151</v>
      </c>
      <c r="J21" s="193">
        <v>45269</v>
      </c>
      <c r="K21" s="152"/>
    </row>
    <row r="22" spans="1:11" ht="17.399999999999999">
      <c r="A22" s="194" t="s">
        <v>87</v>
      </c>
      <c r="B22" s="191" t="s">
        <v>236</v>
      </c>
      <c r="C22" s="169">
        <v>205764673</v>
      </c>
      <c r="D22" s="191" t="s">
        <v>1213</v>
      </c>
      <c r="E22" s="192" t="s">
        <v>1214</v>
      </c>
      <c r="F22" s="191" t="s">
        <v>1212</v>
      </c>
      <c r="G22" s="191" t="s">
        <v>240</v>
      </c>
      <c r="H22" s="191" t="s">
        <v>21</v>
      </c>
      <c r="I22" s="195" t="s">
        <v>466</v>
      </c>
      <c r="J22" s="193">
        <v>45266</v>
      </c>
      <c r="K22" s="152"/>
    </row>
    <row r="23" spans="1:11" ht="17.399999999999999">
      <c r="A23" s="194" t="s">
        <v>87</v>
      </c>
      <c r="B23" s="191" t="s">
        <v>236</v>
      </c>
      <c r="C23" s="169">
        <v>205472707</v>
      </c>
      <c r="D23" s="191" t="s">
        <v>1215</v>
      </c>
      <c r="E23" s="192" t="s">
        <v>1216</v>
      </c>
      <c r="F23" s="191" t="s">
        <v>1217</v>
      </c>
      <c r="G23" s="191" t="s">
        <v>240</v>
      </c>
      <c r="H23" s="191" t="s">
        <v>21</v>
      </c>
      <c r="I23" s="195" t="s">
        <v>842</v>
      </c>
      <c r="J23" s="193">
        <v>45271</v>
      </c>
      <c r="K23" s="152"/>
    </row>
    <row r="24" spans="1:11" ht="17.399999999999999">
      <c r="A24" s="194" t="s">
        <v>87</v>
      </c>
      <c r="B24" s="191" t="s">
        <v>236</v>
      </c>
      <c r="C24" s="169">
        <v>205806805</v>
      </c>
      <c r="D24" s="191" t="s">
        <v>1218</v>
      </c>
      <c r="E24" s="192" t="s">
        <v>1219</v>
      </c>
      <c r="F24" s="191" t="s">
        <v>1217</v>
      </c>
      <c r="G24" s="191" t="s">
        <v>240</v>
      </c>
      <c r="H24" s="191" t="s">
        <v>241</v>
      </c>
      <c r="I24" s="195" t="s">
        <v>242</v>
      </c>
      <c r="J24" s="193">
        <v>45270</v>
      </c>
      <c r="K24" s="152"/>
    </row>
    <row r="25" spans="1:11" ht="17.399999999999999">
      <c r="A25" s="194" t="s">
        <v>87</v>
      </c>
      <c r="B25" s="191" t="s">
        <v>236</v>
      </c>
      <c r="C25" s="169">
        <v>205715147</v>
      </c>
      <c r="D25" s="191" t="s">
        <v>1220</v>
      </c>
      <c r="E25" s="192"/>
      <c r="F25" s="191" t="s">
        <v>1221</v>
      </c>
      <c r="G25" s="191" t="s">
        <v>240</v>
      </c>
      <c r="H25" s="191" t="s">
        <v>21</v>
      </c>
      <c r="I25" s="195" t="s">
        <v>360</v>
      </c>
      <c r="J25" s="193">
        <v>45281</v>
      </c>
      <c r="K25" s="152"/>
    </row>
    <row r="26" spans="1:11" ht="17.399999999999999">
      <c r="A26" s="194" t="s">
        <v>3</v>
      </c>
      <c r="B26" s="191" t="s">
        <v>323</v>
      </c>
      <c r="C26" s="169">
        <v>205815103</v>
      </c>
      <c r="D26" s="191" t="s">
        <v>1222</v>
      </c>
      <c r="E26" s="192" t="s">
        <v>188</v>
      </c>
      <c r="F26" s="191" t="s">
        <v>1223</v>
      </c>
      <c r="G26" s="191" t="s">
        <v>327</v>
      </c>
      <c r="H26" s="191" t="s">
        <v>267</v>
      </c>
      <c r="I26" s="195" t="s">
        <v>396</v>
      </c>
      <c r="J26" s="193">
        <v>45268</v>
      </c>
      <c r="K26" s="152"/>
    </row>
    <row r="27" spans="1:11" ht="17.399999999999999">
      <c r="A27" s="194" t="s">
        <v>3</v>
      </c>
      <c r="B27" s="169" t="s">
        <v>323</v>
      </c>
      <c r="C27" s="169">
        <v>205581655</v>
      </c>
      <c r="D27" s="191" t="s">
        <v>1224</v>
      </c>
      <c r="E27" s="191" t="s">
        <v>1225</v>
      </c>
      <c r="F27" s="191" t="s">
        <v>1223</v>
      </c>
      <c r="G27" s="191" t="s">
        <v>327</v>
      </c>
      <c r="H27" s="195" t="s">
        <v>21</v>
      </c>
      <c r="I27" s="169" t="s">
        <v>383</v>
      </c>
      <c r="J27" s="193">
        <v>45269</v>
      </c>
      <c r="K27" s="152"/>
    </row>
    <row r="28" spans="1:11" ht="17.399999999999999">
      <c r="A28" s="194" t="s">
        <v>3</v>
      </c>
      <c r="B28" s="169" t="s">
        <v>248</v>
      </c>
      <c r="C28" s="169" t="s">
        <v>1226</v>
      </c>
      <c r="D28" s="191" t="s">
        <v>1227</v>
      </c>
      <c r="E28" s="191" t="s">
        <v>1228</v>
      </c>
      <c r="F28" s="191" t="s">
        <v>1223</v>
      </c>
      <c r="G28" s="191" t="s">
        <v>327</v>
      </c>
      <c r="H28" s="195" t="s">
        <v>267</v>
      </c>
      <c r="I28" s="169" t="s">
        <v>252</v>
      </c>
      <c r="J28" s="193">
        <v>45270</v>
      </c>
      <c r="K28" s="152"/>
    </row>
    <row r="29" spans="1:11" ht="17.399999999999999">
      <c r="A29" s="194" t="s">
        <v>3</v>
      </c>
      <c r="B29" s="169" t="s">
        <v>248</v>
      </c>
      <c r="C29" s="169">
        <v>205873334</v>
      </c>
      <c r="D29" s="191" t="s">
        <v>1229</v>
      </c>
      <c r="E29" s="192" t="s">
        <v>1230</v>
      </c>
      <c r="F29" s="191" t="s">
        <v>1223</v>
      </c>
      <c r="G29" s="191" t="s">
        <v>327</v>
      </c>
      <c r="H29" s="191" t="s">
        <v>241</v>
      </c>
      <c r="I29" s="169" t="s">
        <v>252</v>
      </c>
      <c r="J29" s="193">
        <v>45270</v>
      </c>
      <c r="K29" s="152"/>
    </row>
    <row r="30" spans="1:11" ht="17.399999999999999">
      <c r="A30" s="194" t="s">
        <v>3</v>
      </c>
      <c r="B30" s="169" t="s">
        <v>248</v>
      </c>
      <c r="C30" s="169">
        <v>205725658</v>
      </c>
      <c r="D30" s="191" t="s">
        <v>1231</v>
      </c>
      <c r="E30" s="192" t="s">
        <v>1232</v>
      </c>
      <c r="F30" s="191" t="s">
        <v>1223</v>
      </c>
      <c r="G30" s="191" t="s">
        <v>327</v>
      </c>
      <c r="H30" s="191" t="s">
        <v>21</v>
      </c>
      <c r="I30" s="169" t="s">
        <v>918</v>
      </c>
      <c r="J30" s="193">
        <v>45271</v>
      </c>
      <c r="K30" s="152"/>
    </row>
    <row r="31" spans="1:11" ht="17.399999999999999">
      <c r="A31" s="194" t="s">
        <v>87</v>
      </c>
      <c r="B31" s="169" t="s">
        <v>248</v>
      </c>
      <c r="C31" s="169">
        <v>205822703</v>
      </c>
      <c r="D31" s="191" t="s">
        <v>1233</v>
      </c>
      <c r="E31" s="192" t="s">
        <v>1234</v>
      </c>
      <c r="F31" s="191" t="s">
        <v>1212</v>
      </c>
      <c r="G31" s="191" t="s">
        <v>240</v>
      </c>
      <c r="H31" s="191" t="s">
        <v>267</v>
      </c>
      <c r="I31" s="169" t="s">
        <v>803</v>
      </c>
      <c r="J31" s="193">
        <v>45266</v>
      </c>
      <c r="K31" s="152"/>
    </row>
    <row r="32" spans="1:11" ht="17.399999999999999">
      <c r="A32" s="194" t="s">
        <v>87</v>
      </c>
      <c r="B32" s="169" t="s">
        <v>248</v>
      </c>
      <c r="C32" s="169" t="s">
        <v>1235</v>
      </c>
      <c r="D32" s="191" t="s">
        <v>1236</v>
      </c>
      <c r="E32" s="192" t="s">
        <v>1237</v>
      </c>
      <c r="F32" s="191" t="s">
        <v>1217</v>
      </c>
      <c r="G32" s="191" t="s">
        <v>240</v>
      </c>
      <c r="H32" s="191" t="s">
        <v>21</v>
      </c>
      <c r="I32" s="169" t="s">
        <v>252</v>
      </c>
      <c r="J32" s="193">
        <v>45270</v>
      </c>
      <c r="K32" s="152"/>
    </row>
    <row r="33" spans="1:11" ht="17.399999999999999">
      <c r="A33" s="194" t="s">
        <v>87</v>
      </c>
      <c r="B33" s="169" t="s">
        <v>248</v>
      </c>
      <c r="C33" s="169" t="s">
        <v>1238</v>
      </c>
      <c r="D33" s="191" t="s">
        <v>1239</v>
      </c>
      <c r="E33" s="192" t="s">
        <v>1240</v>
      </c>
      <c r="F33" s="191" t="s">
        <v>1217</v>
      </c>
      <c r="G33" s="191" t="s">
        <v>240</v>
      </c>
      <c r="H33" s="191" t="s">
        <v>267</v>
      </c>
      <c r="I33" s="169" t="s">
        <v>252</v>
      </c>
      <c r="J33" s="193">
        <v>45271</v>
      </c>
      <c r="K33" s="152"/>
    </row>
    <row r="34" spans="1:11" ht="17.399999999999999">
      <c r="A34" s="194" t="s">
        <v>87</v>
      </c>
      <c r="B34" s="169" t="s">
        <v>236</v>
      </c>
      <c r="C34" s="169">
        <v>206054397</v>
      </c>
      <c r="D34" s="191" t="s">
        <v>1241</v>
      </c>
      <c r="E34" s="192" t="s">
        <v>1242</v>
      </c>
      <c r="F34" s="191" t="s">
        <v>1217</v>
      </c>
      <c r="G34" s="191" t="s">
        <v>240</v>
      </c>
      <c r="H34" s="191" t="s">
        <v>21</v>
      </c>
      <c r="I34" s="169" t="s">
        <v>360</v>
      </c>
      <c r="J34" s="193">
        <v>45272</v>
      </c>
      <c r="K34" s="152"/>
    </row>
    <row r="35" spans="1:11" ht="17.399999999999999">
      <c r="A35" s="194" t="s">
        <v>87</v>
      </c>
      <c r="B35" s="169" t="s">
        <v>335</v>
      </c>
      <c r="C35" s="169">
        <v>206060980</v>
      </c>
      <c r="D35" s="191" t="s">
        <v>1243</v>
      </c>
      <c r="E35" s="192" t="s">
        <v>1244</v>
      </c>
      <c r="F35" s="191" t="s">
        <v>1217</v>
      </c>
      <c r="G35" s="191" t="s">
        <v>240</v>
      </c>
      <c r="H35" s="191" t="s">
        <v>21</v>
      </c>
      <c r="I35" s="169" t="s">
        <v>1245</v>
      </c>
      <c r="J35" s="193">
        <v>45271</v>
      </c>
      <c r="K35" s="152"/>
    </row>
    <row r="36" spans="1:11" ht="17.399999999999999">
      <c r="A36" s="194" t="s">
        <v>87</v>
      </c>
      <c r="B36" s="169" t="s">
        <v>335</v>
      </c>
      <c r="C36" s="169">
        <v>206060980</v>
      </c>
      <c r="D36" s="191" t="s">
        <v>1243</v>
      </c>
      <c r="E36" s="192" t="s">
        <v>1246</v>
      </c>
      <c r="F36" s="191" t="s">
        <v>1217</v>
      </c>
      <c r="G36" s="191" t="s">
        <v>240</v>
      </c>
      <c r="H36" s="191" t="s">
        <v>21</v>
      </c>
      <c r="I36" s="169" t="s">
        <v>1245</v>
      </c>
      <c r="J36" s="193">
        <v>45271</v>
      </c>
      <c r="K36" s="152"/>
    </row>
    <row r="37" spans="1:11" ht="17.399999999999999">
      <c r="A37" s="194" t="s">
        <v>87</v>
      </c>
      <c r="B37" s="169" t="s">
        <v>236</v>
      </c>
      <c r="C37" s="169">
        <v>206234858</v>
      </c>
      <c r="D37" s="191" t="s">
        <v>1247</v>
      </c>
      <c r="E37" s="192" t="s">
        <v>1248</v>
      </c>
      <c r="F37" s="191" t="s">
        <v>1217</v>
      </c>
      <c r="G37" s="191" t="s">
        <v>240</v>
      </c>
      <c r="H37" s="191" t="s">
        <v>259</v>
      </c>
      <c r="I37" s="169" t="s">
        <v>1249</v>
      </c>
      <c r="J37" s="193">
        <v>45271</v>
      </c>
      <c r="K37" s="152"/>
    </row>
    <row r="38" spans="1:11" ht="17.399999999999999">
      <c r="A38" s="194" t="s">
        <v>87</v>
      </c>
      <c r="B38" s="169" t="s">
        <v>323</v>
      </c>
      <c r="C38" s="169">
        <v>206062192</v>
      </c>
      <c r="D38" s="191" t="s">
        <v>1250</v>
      </c>
      <c r="E38" s="192" t="s">
        <v>1251</v>
      </c>
      <c r="F38" s="191" t="s">
        <v>1252</v>
      </c>
      <c r="G38" s="191" t="s">
        <v>240</v>
      </c>
      <c r="H38" s="191" t="s">
        <v>21</v>
      </c>
      <c r="I38" s="169" t="s">
        <v>396</v>
      </c>
      <c r="J38" s="193">
        <v>45275</v>
      </c>
      <c r="K38" s="152"/>
    </row>
    <row r="39" spans="1:11" ht="17.399999999999999">
      <c r="A39" s="194" t="s">
        <v>87</v>
      </c>
      <c r="B39" s="169" t="s">
        <v>236</v>
      </c>
      <c r="C39" s="169">
        <v>206054488</v>
      </c>
      <c r="D39" s="191" t="s">
        <v>1253</v>
      </c>
      <c r="E39" s="192" t="s">
        <v>1254</v>
      </c>
      <c r="F39" s="191" t="s">
        <v>1255</v>
      </c>
      <c r="G39" s="191" t="s">
        <v>240</v>
      </c>
      <c r="H39" s="191" t="s">
        <v>21</v>
      </c>
      <c r="I39" s="169" t="s">
        <v>360</v>
      </c>
      <c r="J39" s="193">
        <v>45279</v>
      </c>
      <c r="K39" s="152"/>
    </row>
    <row r="40" spans="1:11" ht="17.399999999999999">
      <c r="A40" s="194" t="s">
        <v>87</v>
      </c>
      <c r="B40" s="169" t="s">
        <v>236</v>
      </c>
      <c r="C40" s="169">
        <v>206254674</v>
      </c>
      <c r="D40" s="191" t="s">
        <v>1256</v>
      </c>
      <c r="E40" s="192" t="s">
        <v>1257</v>
      </c>
      <c r="F40" s="191" t="s">
        <v>1255</v>
      </c>
      <c r="G40" s="191" t="s">
        <v>240</v>
      </c>
      <c r="H40" s="191" t="s">
        <v>241</v>
      </c>
      <c r="I40" s="169" t="s">
        <v>242</v>
      </c>
      <c r="J40" s="193">
        <v>45277</v>
      </c>
      <c r="K40" s="152"/>
    </row>
    <row r="41" spans="1:11" ht="17.399999999999999">
      <c r="A41" s="194" t="s">
        <v>3</v>
      </c>
      <c r="B41" s="169" t="s">
        <v>248</v>
      </c>
      <c r="C41" s="169" t="s">
        <v>1258</v>
      </c>
      <c r="D41" s="191" t="s">
        <v>1259</v>
      </c>
      <c r="E41" s="191" t="s">
        <v>1260</v>
      </c>
      <c r="F41" s="191" t="s">
        <v>1261</v>
      </c>
      <c r="G41" s="191" t="s">
        <v>327</v>
      </c>
      <c r="H41" s="191" t="s">
        <v>267</v>
      </c>
      <c r="I41" s="169" t="s">
        <v>252</v>
      </c>
      <c r="J41" s="193">
        <v>45277</v>
      </c>
      <c r="K41" s="152"/>
    </row>
    <row r="42" spans="1:11" ht="17.399999999999999">
      <c r="A42" s="194" t="s">
        <v>3</v>
      </c>
      <c r="B42" s="169" t="s">
        <v>248</v>
      </c>
      <c r="C42" s="169" t="s">
        <v>1262</v>
      </c>
      <c r="D42" s="191" t="s">
        <v>1263</v>
      </c>
      <c r="E42" s="191" t="s">
        <v>1264</v>
      </c>
      <c r="F42" s="191" t="s">
        <v>1261</v>
      </c>
      <c r="G42" s="191" t="s">
        <v>327</v>
      </c>
      <c r="H42" s="191" t="s">
        <v>21</v>
      </c>
      <c r="I42" s="169" t="s">
        <v>252</v>
      </c>
      <c r="J42" s="193">
        <v>45277</v>
      </c>
      <c r="K42" s="152"/>
    </row>
    <row r="43" spans="1:11" ht="17.399999999999999">
      <c r="A43" s="194" t="s">
        <v>3</v>
      </c>
      <c r="B43" s="169" t="s">
        <v>248</v>
      </c>
      <c r="C43" s="195">
        <v>206465882</v>
      </c>
      <c r="D43" s="195" t="s">
        <v>1265</v>
      </c>
      <c r="E43" s="191" t="s">
        <v>1266</v>
      </c>
      <c r="F43" s="191" t="s">
        <v>1261</v>
      </c>
      <c r="G43" s="191" t="s">
        <v>327</v>
      </c>
      <c r="H43" s="195" t="s">
        <v>267</v>
      </c>
      <c r="I43" s="169" t="s">
        <v>533</v>
      </c>
      <c r="J43" s="193">
        <v>45278</v>
      </c>
      <c r="K43" s="167"/>
    </row>
    <row r="44" spans="1:11" ht="17.399999999999999">
      <c r="A44" s="194" t="s">
        <v>3</v>
      </c>
      <c r="B44" s="169" t="s">
        <v>335</v>
      </c>
      <c r="C44" s="195">
        <v>206276750</v>
      </c>
      <c r="D44" s="195" t="s">
        <v>1267</v>
      </c>
      <c r="E44" s="191"/>
      <c r="F44" s="191" t="s">
        <v>1268</v>
      </c>
      <c r="G44" s="191" t="s">
        <v>327</v>
      </c>
      <c r="H44" s="195" t="s">
        <v>21</v>
      </c>
      <c r="I44" s="169" t="s">
        <v>1269</v>
      </c>
      <c r="J44" s="193">
        <v>45285</v>
      </c>
      <c r="K44" s="152"/>
    </row>
    <row r="45" spans="1:11" ht="17.399999999999999">
      <c r="A45" s="194" t="s">
        <v>3</v>
      </c>
      <c r="B45" s="169" t="s">
        <v>335</v>
      </c>
      <c r="C45" s="195">
        <v>206276750</v>
      </c>
      <c r="D45" s="195" t="s">
        <v>1267</v>
      </c>
      <c r="E45" s="191"/>
      <c r="F45" s="191" t="s">
        <v>1268</v>
      </c>
      <c r="G45" s="191" t="s">
        <v>327</v>
      </c>
      <c r="H45" s="169" t="s">
        <v>21</v>
      </c>
      <c r="I45" s="169" t="s">
        <v>1269</v>
      </c>
      <c r="J45" s="193">
        <v>45285</v>
      </c>
      <c r="K45" s="152"/>
    </row>
    <row r="46" spans="1:11" ht="17.399999999999999">
      <c r="A46" s="194" t="s">
        <v>3</v>
      </c>
      <c r="B46" s="169" t="s">
        <v>248</v>
      </c>
      <c r="C46" s="195" t="s">
        <v>1270</v>
      </c>
      <c r="D46" s="195" t="s">
        <v>1271</v>
      </c>
      <c r="E46" s="191"/>
      <c r="F46" s="191" t="s">
        <v>1268</v>
      </c>
      <c r="G46" s="191" t="s">
        <v>327</v>
      </c>
      <c r="H46" s="169" t="s">
        <v>267</v>
      </c>
      <c r="I46" s="169" t="s">
        <v>252</v>
      </c>
      <c r="J46" s="193">
        <v>45284</v>
      </c>
      <c r="K46" s="152"/>
    </row>
    <row r="47" spans="1:11" ht="17.399999999999999">
      <c r="A47" s="194" t="s">
        <v>3</v>
      </c>
      <c r="B47" s="169" t="s">
        <v>248</v>
      </c>
      <c r="C47" s="195" t="s">
        <v>1272</v>
      </c>
      <c r="D47" s="195" t="s">
        <v>1273</v>
      </c>
      <c r="E47" s="191"/>
      <c r="F47" s="191" t="s">
        <v>1268</v>
      </c>
      <c r="G47" s="191" t="s">
        <v>327</v>
      </c>
      <c r="H47" s="169" t="s">
        <v>21</v>
      </c>
      <c r="I47" s="169" t="s">
        <v>252</v>
      </c>
      <c r="J47" s="193">
        <v>45284</v>
      </c>
      <c r="K47" s="152"/>
    </row>
    <row r="48" spans="1:11" ht="17.399999999999999">
      <c r="A48" s="194" t="s">
        <v>3</v>
      </c>
      <c r="B48" s="169" t="s">
        <v>323</v>
      </c>
      <c r="C48" s="195" t="s">
        <v>1274</v>
      </c>
      <c r="D48" s="195" t="s">
        <v>1275</v>
      </c>
      <c r="E48" s="191"/>
      <c r="F48" s="191" t="s">
        <v>1268</v>
      </c>
      <c r="G48" s="191" t="s">
        <v>327</v>
      </c>
      <c r="H48" s="169" t="s">
        <v>21</v>
      </c>
      <c r="I48" s="169" t="s">
        <v>383</v>
      </c>
      <c r="J48" s="193">
        <v>45282</v>
      </c>
      <c r="K48" s="152"/>
    </row>
    <row r="49" spans="1:11" ht="17.399999999999999">
      <c r="A49" s="194" t="s">
        <v>3</v>
      </c>
      <c r="B49" s="169" t="s">
        <v>248</v>
      </c>
      <c r="C49" s="195">
        <v>206156234</v>
      </c>
      <c r="D49" s="195" t="s">
        <v>1276</v>
      </c>
      <c r="E49" s="191"/>
      <c r="F49" s="191" t="s">
        <v>1277</v>
      </c>
      <c r="G49" s="191" t="s">
        <v>327</v>
      </c>
      <c r="H49" s="169" t="s">
        <v>21</v>
      </c>
      <c r="I49" s="169" t="s">
        <v>787</v>
      </c>
      <c r="J49" s="193">
        <v>45280</v>
      </c>
      <c r="K49" s="152"/>
    </row>
    <row r="50" spans="1:11" ht="17.399999999999999">
      <c r="A50" s="194" t="s">
        <v>87</v>
      </c>
      <c r="B50" s="169" t="s">
        <v>236</v>
      </c>
      <c r="C50" s="195">
        <v>206508103</v>
      </c>
      <c r="D50" s="195" t="s">
        <v>1278</v>
      </c>
      <c r="E50" s="191" t="s">
        <v>1279</v>
      </c>
      <c r="F50" s="191" t="s">
        <v>1255</v>
      </c>
      <c r="G50" s="191" t="s">
        <v>240</v>
      </c>
      <c r="H50" s="169" t="s">
        <v>21</v>
      </c>
      <c r="I50" s="169" t="s">
        <v>403</v>
      </c>
      <c r="J50" s="193">
        <v>45278</v>
      </c>
      <c r="K50" s="152"/>
    </row>
    <row r="51" spans="1:11" ht="17.399999999999999">
      <c r="A51" s="194" t="s">
        <v>87</v>
      </c>
      <c r="B51" s="169" t="s">
        <v>236</v>
      </c>
      <c r="C51" s="195">
        <v>206561011</v>
      </c>
      <c r="D51" s="195" t="s">
        <v>1280</v>
      </c>
      <c r="E51" s="191"/>
      <c r="F51" s="191" t="s">
        <v>1281</v>
      </c>
      <c r="G51" s="191" t="s">
        <v>240</v>
      </c>
      <c r="H51" s="169" t="s">
        <v>241</v>
      </c>
      <c r="I51" s="169" t="s">
        <v>242</v>
      </c>
      <c r="J51" s="193">
        <v>45284</v>
      </c>
      <c r="K51" s="152"/>
    </row>
    <row r="52" spans="1:11" ht="17.399999999999999">
      <c r="A52" s="194" t="s">
        <v>87</v>
      </c>
      <c r="B52" s="169" t="s">
        <v>236</v>
      </c>
      <c r="C52" s="195">
        <v>206675407</v>
      </c>
      <c r="D52" s="195" t="s">
        <v>1282</v>
      </c>
      <c r="E52" s="191"/>
      <c r="F52" s="191" t="s">
        <v>1281</v>
      </c>
      <c r="G52" s="191" t="s">
        <v>240</v>
      </c>
      <c r="H52" s="169" t="s">
        <v>21</v>
      </c>
      <c r="I52" s="169" t="s">
        <v>360</v>
      </c>
      <c r="J52" s="193">
        <v>45286</v>
      </c>
      <c r="K52" s="152"/>
    </row>
    <row r="53" spans="1:11" ht="17.399999999999999">
      <c r="A53" s="194" t="s">
        <v>87</v>
      </c>
      <c r="B53" s="169" t="s">
        <v>248</v>
      </c>
      <c r="C53" s="195" t="s">
        <v>1283</v>
      </c>
      <c r="D53" s="195" t="s">
        <v>1284</v>
      </c>
      <c r="E53" s="191"/>
      <c r="F53" s="191" t="s">
        <v>1281</v>
      </c>
      <c r="G53" s="191" t="s">
        <v>240</v>
      </c>
      <c r="H53" s="169" t="s">
        <v>267</v>
      </c>
      <c r="I53" s="169" t="s">
        <v>252</v>
      </c>
      <c r="J53" s="193">
        <v>45284</v>
      </c>
      <c r="K53" s="152"/>
    </row>
    <row r="54" spans="1:11" ht="17.399999999999999">
      <c r="A54" s="194" t="s">
        <v>87</v>
      </c>
      <c r="B54" s="169" t="s">
        <v>236</v>
      </c>
      <c r="C54" s="195">
        <v>206719379</v>
      </c>
      <c r="D54" s="195" t="s">
        <v>1285</v>
      </c>
      <c r="E54" s="191"/>
      <c r="F54" s="191" t="s">
        <v>1221</v>
      </c>
      <c r="G54" s="191" t="s">
        <v>240</v>
      </c>
      <c r="H54" s="169" t="s">
        <v>21</v>
      </c>
      <c r="I54" s="169" t="s">
        <v>360</v>
      </c>
      <c r="J54" s="193">
        <v>45282</v>
      </c>
      <c r="K54" s="152"/>
    </row>
    <row r="55" spans="1:11" ht="17.399999999999999">
      <c r="A55" s="194" t="s">
        <v>87</v>
      </c>
      <c r="B55" s="169" t="s">
        <v>248</v>
      </c>
      <c r="C55" s="195">
        <v>206742926</v>
      </c>
      <c r="D55" s="195" t="s">
        <v>1286</v>
      </c>
      <c r="E55" s="191"/>
      <c r="F55" s="191" t="s">
        <v>1221</v>
      </c>
      <c r="G55" s="191" t="s">
        <v>240</v>
      </c>
      <c r="H55" s="169" t="s">
        <v>21</v>
      </c>
      <c r="I55" s="169" t="s">
        <v>918</v>
      </c>
      <c r="J55" s="193">
        <v>45282</v>
      </c>
      <c r="K55" s="152"/>
    </row>
    <row r="56" spans="1:11" ht="17.399999999999999">
      <c r="A56" s="194" t="s">
        <v>87</v>
      </c>
      <c r="B56" s="169" t="s">
        <v>248</v>
      </c>
      <c r="C56" s="195">
        <v>206750572</v>
      </c>
      <c r="D56" s="195" t="s">
        <v>1287</v>
      </c>
      <c r="E56" s="191"/>
      <c r="F56" s="191" t="s">
        <v>1221</v>
      </c>
      <c r="G56" s="191" t="s">
        <v>240</v>
      </c>
      <c r="H56" s="169" t="s">
        <v>259</v>
      </c>
      <c r="I56" s="169" t="s">
        <v>1288</v>
      </c>
      <c r="J56" s="193">
        <v>45282</v>
      </c>
      <c r="K56" s="152"/>
    </row>
    <row r="57" spans="1:11" ht="17.399999999999999">
      <c r="A57" s="194" t="s">
        <v>87</v>
      </c>
      <c r="B57" s="169" t="s">
        <v>1289</v>
      </c>
      <c r="C57" s="195">
        <v>206744534</v>
      </c>
      <c r="D57" s="195" t="s">
        <v>1290</v>
      </c>
      <c r="E57" s="191"/>
      <c r="F57" s="191" t="s">
        <v>1281</v>
      </c>
      <c r="G57" s="191" t="s">
        <v>240</v>
      </c>
      <c r="H57" s="169" t="s">
        <v>880</v>
      </c>
      <c r="I57" s="169"/>
      <c r="J57" s="193"/>
      <c r="K57" s="152" t="s">
        <v>1291</v>
      </c>
    </row>
    <row r="58" spans="1:11" ht="17.399999999999999">
      <c r="A58" s="194" t="s">
        <v>87</v>
      </c>
      <c r="B58" s="169" t="s">
        <v>236</v>
      </c>
      <c r="C58" s="195">
        <v>206742504</v>
      </c>
      <c r="D58" s="195" t="s">
        <v>1292</v>
      </c>
      <c r="E58" s="191"/>
      <c r="F58" s="191" t="s">
        <v>1281</v>
      </c>
      <c r="G58" s="191" t="s">
        <v>240</v>
      </c>
      <c r="H58" s="169" t="s">
        <v>21</v>
      </c>
      <c r="I58" s="169" t="s">
        <v>360</v>
      </c>
      <c r="J58" s="193">
        <v>45286</v>
      </c>
      <c r="K58" s="152"/>
    </row>
    <row r="59" spans="1:11" ht="17.399999999999999">
      <c r="A59" s="194" t="s">
        <v>87</v>
      </c>
      <c r="B59" s="169" t="s">
        <v>248</v>
      </c>
      <c r="C59" s="195" t="s">
        <v>1293</v>
      </c>
      <c r="D59" s="195" t="s">
        <v>1294</v>
      </c>
      <c r="E59" s="191"/>
      <c r="F59" s="191" t="s">
        <v>1281</v>
      </c>
      <c r="G59" s="191" t="s">
        <v>240</v>
      </c>
      <c r="H59" s="169" t="s">
        <v>21</v>
      </c>
      <c r="I59" s="169" t="s">
        <v>252</v>
      </c>
      <c r="J59" s="193">
        <v>45284</v>
      </c>
      <c r="K59" s="152"/>
    </row>
    <row r="60" spans="1:11" ht="15">
      <c r="A60" s="167"/>
      <c r="B60" s="167"/>
      <c r="C60" s="167"/>
      <c r="D60" s="141"/>
      <c r="E60" s="152"/>
      <c r="F60" s="167"/>
      <c r="G60" s="167"/>
      <c r="H60" s="167"/>
      <c r="I60" s="167"/>
      <c r="J60" s="167"/>
      <c r="K60" s="152"/>
    </row>
    <row r="61" spans="1:11" ht="15">
      <c r="A61" s="167"/>
      <c r="B61" s="167"/>
      <c r="C61" s="167"/>
      <c r="D61" s="141"/>
      <c r="E61" s="152"/>
      <c r="F61" s="167"/>
      <c r="G61" s="167"/>
      <c r="H61" s="167"/>
      <c r="I61" s="167"/>
      <c r="J61" s="167"/>
      <c r="K61" s="152"/>
    </row>
    <row r="62" spans="1:11" ht="15">
      <c r="A62" s="167"/>
      <c r="B62" s="167"/>
      <c r="C62" s="167"/>
      <c r="D62" s="141"/>
      <c r="E62" s="152"/>
      <c r="F62" s="167"/>
      <c r="G62" s="167"/>
      <c r="H62" s="167"/>
      <c r="I62" s="167"/>
      <c r="J62" s="167"/>
      <c r="K62" s="152"/>
    </row>
    <row r="63" spans="1:11" ht="15">
      <c r="A63" s="167"/>
      <c r="B63" s="167"/>
      <c r="C63" s="167"/>
      <c r="D63" s="141"/>
      <c r="E63" s="152"/>
      <c r="F63" s="167"/>
      <c r="G63" s="167"/>
      <c r="H63" s="167"/>
      <c r="I63" s="167"/>
      <c r="J63" s="167"/>
      <c r="K63" s="152"/>
    </row>
    <row r="64" spans="1:11" ht="15">
      <c r="A64" s="167"/>
      <c r="B64" s="167"/>
      <c r="C64" s="167"/>
      <c r="D64" s="141"/>
      <c r="E64" s="152"/>
      <c r="F64" s="167"/>
      <c r="G64" s="167"/>
      <c r="H64" s="167"/>
      <c r="I64" s="167"/>
      <c r="J64" s="167"/>
      <c r="K64" s="152"/>
    </row>
    <row r="65" spans="1:11" ht="15">
      <c r="A65" s="167"/>
      <c r="B65" s="167"/>
      <c r="C65" s="167"/>
      <c r="D65" s="141"/>
      <c r="E65" s="152"/>
      <c r="F65" s="167"/>
      <c r="G65" s="167"/>
      <c r="H65" s="167"/>
      <c r="I65" s="167"/>
      <c r="J65" s="167"/>
      <c r="K65" s="152"/>
    </row>
    <row r="66" spans="1:11" ht="15">
      <c r="A66" s="167"/>
      <c r="B66" s="167"/>
      <c r="C66" s="167"/>
      <c r="D66" s="141"/>
      <c r="E66" s="152"/>
      <c r="F66" s="167"/>
      <c r="G66" s="167"/>
      <c r="H66" s="167"/>
      <c r="I66" s="167"/>
      <c r="J66" s="167"/>
      <c r="K66" s="152"/>
    </row>
    <row r="67" spans="1:11" ht="15">
      <c r="A67" s="167"/>
      <c r="B67" s="167"/>
      <c r="C67" s="167"/>
      <c r="D67" s="141"/>
      <c r="E67" s="152"/>
      <c r="F67" s="167"/>
      <c r="G67" s="167"/>
      <c r="H67" s="167"/>
      <c r="I67" s="167"/>
      <c r="J67" s="167"/>
      <c r="K67" s="152"/>
    </row>
    <row r="68" spans="1:11" ht="15">
      <c r="A68" s="167"/>
      <c r="B68" s="167"/>
      <c r="C68" s="167"/>
      <c r="D68" s="141"/>
      <c r="E68" s="152"/>
      <c r="F68" s="167"/>
      <c r="G68" s="167"/>
      <c r="H68" s="167"/>
      <c r="I68" s="167"/>
      <c r="J68" s="167"/>
      <c r="K68" s="152"/>
    </row>
    <row r="69" spans="1:11" ht="15">
      <c r="A69" s="167"/>
      <c r="B69" s="167"/>
      <c r="C69" s="167"/>
      <c r="D69" s="141"/>
      <c r="E69" s="152"/>
      <c r="F69" s="167"/>
      <c r="G69" s="167"/>
      <c r="H69" s="167"/>
      <c r="I69" s="167"/>
      <c r="J69" s="167"/>
      <c r="K69" s="152"/>
    </row>
    <row r="70" spans="1:11" ht="15">
      <c r="A70" s="167"/>
      <c r="B70" s="167"/>
      <c r="C70" s="167"/>
      <c r="D70" s="141"/>
      <c r="E70" s="152"/>
      <c r="F70" s="167"/>
      <c r="G70" s="167"/>
      <c r="H70" s="167"/>
      <c r="I70" s="167"/>
      <c r="J70" s="167"/>
      <c r="K70" s="152"/>
    </row>
    <row r="71" spans="1:11" ht="15">
      <c r="A71" s="167"/>
      <c r="B71" s="167"/>
      <c r="C71" s="167"/>
      <c r="D71" s="141"/>
      <c r="E71" s="152"/>
      <c r="F71" s="167"/>
      <c r="G71" s="167"/>
      <c r="H71" s="167"/>
      <c r="I71" s="167"/>
      <c r="J71" s="167"/>
      <c r="K71" s="152"/>
    </row>
    <row r="72" spans="1:11" ht="15">
      <c r="A72" s="167"/>
      <c r="B72" s="167"/>
      <c r="C72" s="167"/>
      <c r="D72" s="141"/>
      <c r="E72" s="152"/>
      <c r="F72" s="167"/>
      <c r="G72" s="167"/>
      <c r="H72" s="167"/>
      <c r="I72" s="167"/>
      <c r="J72" s="167"/>
      <c r="K72" s="152"/>
    </row>
    <row r="73" spans="1:11" ht="15">
      <c r="A73" s="167"/>
      <c r="B73" s="167"/>
      <c r="C73" s="167"/>
      <c r="D73" s="141"/>
      <c r="E73" s="152"/>
      <c r="F73" s="167"/>
      <c r="G73" s="167"/>
      <c r="H73" s="167"/>
      <c r="I73" s="167"/>
      <c r="J73" s="167"/>
      <c r="K73" s="152"/>
    </row>
    <row r="74" spans="1:11" ht="15">
      <c r="A74" s="167"/>
      <c r="B74" s="167"/>
      <c r="C74" s="167"/>
      <c r="D74" s="141"/>
      <c r="E74" s="152"/>
      <c r="F74" s="167"/>
      <c r="G74" s="167"/>
      <c r="H74" s="167"/>
      <c r="I74" s="167"/>
      <c r="J74" s="167"/>
      <c r="K74" s="152"/>
    </row>
    <row r="75" spans="1:11" ht="15">
      <c r="A75" s="167"/>
      <c r="B75" s="167"/>
      <c r="C75" s="167"/>
      <c r="D75" s="141"/>
      <c r="E75" s="152"/>
      <c r="F75" s="167"/>
      <c r="G75" s="167"/>
      <c r="H75" s="167"/>
      <c r="I75" s="167"/>
      <c r="J75" s="167"/>
      <c r="K75" s="152"/>
    </row>
    <row r="76" spans="1:11" ht="15">
      <c r="A76" s="167"/>
      <c r="B76" s="167"/>
      <c r="C76" s="167"/>
      <c r="D76" s="141"/>
      <c r="E76" s="152"/>
      <c r="F76" s="167"/>
      <c r="G76" s="167"/>
      <c r="H76" s="167"/>
      <c r="I76" s="167"/>
      <c r="J76" s="167"/>
      <c r="K76" s="152"/>
    </row>
    <row r="77" spans="1:11" ht="15">
      <c r="A77" s="167"/>
      <c r="B77" s="167"/>
      <c r="C77" s="167"/>
      <c r="D77" s="141"/>
      <c r="E77" s="152"/>
      <c r="F77" s="167"/>
      <c r="G77" s="167"/>
      <c r="H77" s="167"/>
      <c r="I77" s="167"/>
      <c r="J77" s="167"/>
      <c r="K77" s="152"/>
    </row>
    <row r="78" spans="1:11" ht="15">
      <c r="A78" s="167"/>
      <c r="B78" s="167"/>
      <c r="C78" s="167"/>
      <c r="D78" s="141"/>
      <c r="E78" s="152"/>
      <c r="F78" s="167"/>
      <c r="G78" s="167"/>
      <c r="H78" s="167"/>
      <c r="I78" s="167"/>
      <c r="J78" s="167"/>
      <c r="K78" s="152"/>
    </row>
    <row r="79" spans="1:11" ht="15">
      <c r="A79" s="167"/>
      <c r="B79" s="167"/>
      <c r="C79" s="167"/>
      <c r="D79" s="141"/>
      <c r="E79" s="152"/>
      <c r="F79" s="167"/>
      <c r="G79" s="167"/>
      <c r="H79" s="167"/>
      <c r="I79" s="167"/>
      <c r="J79" s="167"/>
      <c r="K79" s="152"/>
    </row>
    <row r="80" spans="1:11" ht="15">
      <c r="A80" s="167"/>
      <c r="B80" s="167"/>
      <c r="C80" s="167"/>
      <c r="D80" s="141"/>
      <c r="E80" s="152"/>
      <c r="F80" s="167"/>
      <c r="G80" s="167"/>
      <c r="H80" s="167"/>
      <c r="I80" s="167"/>
      <c r="J80" s="167"/>
      <c r="K80" s="152"/>
    </row>
    <row r="81" spans="1:11" ht="15">
      <c r="A81" s="167"/>
      <c r="B81" s="167"/>
      <c r="C81" s="167"/>
      <c r="D81" s="141"/>
      <c r="E81" s="152"/>
      <c r="F81" s="167"/>
      <c r="G81" s="167"/>
      <c r="H81" s="167"/>
      <c r="I81" s="167"/>
      <c r="J81" s="167"/>
      <c r="K81" s="152"/>
    </row>
    <row r="82" spans="1:11" ht="15">
      <c r="A82" s="167"/>
      <c r="B82" s="167"/>
      <c r="C82" s="167"/>
      <c r="D82" s="141"/>
      <c r="E82" s="152"/>
      <c r="F82" s="167"/>
      <c r="G82" s="167"/>
      <c r="H82" s="167"/>
      <c r="I82" s="167"/>
      <c r="J82" s="167"/>
      <c r="K82" s="152"/>
    </row>
    <row r="83" spans="1:11" ht="15">
      <c r="A83" s="167"/>
      <c r="B83" s="167"/>
      <c r="C83" s="167"/>
      <c r="D83" s="141"/>
      <c r="E83" s="152"/>
      <c r="F83" s="167"/>
      <c r="G83" s="167"/>
      <c r="H83" s="167"/>
      <c r="I83" s="167"/>
      <c r="J83" s="167"/>
      <c r="K83" s="152"/>
    </row>
    <row r="84" spans="1:11" ht="15">
      <c r="A84" s="167"/>
      <c r="B84" s="167"/>
      <c r="C84" s="167"/>
      <c r="D84" s="141"/>
      <c r="E84" s="152"/>
      <c r="F84" s="167"/>
      <c r="G84" s="167"/>
      <c r="H84" s="167"/>
      <c r="I84" s="167"/>
      <c r="J84" s="190"/>
      <c r="K84" s="152"/>
    </row>
    <row r="85" spans="1:11" ht="15">
      <c r="A85" s="167"/>
      <c r="B85" s="167"/>
      <c r="C85" s="167"/>
      <c r="D85" s="141"/>
      <c r="E85" s="152"/>
      <c r="F85" s="167"/>
      <c r="G85" s="167"/>
      <c r="H85" s="167"/>
      <c r="I85" s="167"/>
      <c r="J85" s="190"/>
      <c r="K85" s="152"/>
    </row>
    <row r="86" spans="1:11" ht="15">
      <c r="A86" s="167"/>
      <c r="B86" s="167"/>
      <c r="C86" s="167"/>
      <c r="D86" s="141"/>
      <c r="E86" s="152"/>
      <c r="F86" s="167"/>
      <c r="G86" s="167"/>
      <c r="H86" s="167"/>
      <c r="I86" s="167"/>
      <c r="J86" s="190"/>
      <c r="K86" s="152"/>
    </row>
    <row r="87" spans="1:11" ht="15">
      <c r="A87" s="167"/>
      <c r="B87" s="167"/>
      <c r="C87" s="167"/>
      <c r="D87" s="141"/>
      <c r="E87" s="152"/>
      <c r="F87" s="167"/>
      <c r="G87" s="167"/>
      <c r="H87" s="167"/>
      <c r="I87" s="167"/>
      <c r="J87" s="190"/>
      <c r="K87" s="152"/>
    </row>
    <row r="88" spans="1:11" ht="15">
      <c r="A88" s="167"/>
      <c r="B88" s="167"/>
      <c r="C88" s="167"/>
      <c r="D88" s="141"/>
      <c r="E88" s="152"/>
      <c r="F88" s="167"/>
      <c r="G88" s="167"/>
      <c r="H88" s="167"/>
      <c r="I88" s="167"/>
      <c r="J88" s="190"/>
      <c r="K88" s="152"/>
    </row>
    <row r="89" spans="1:11" ht="15">
      <c r="A89" s="167"/>
      <c r="B89" s="167"/>
      <c r="C89" s="167"/>
      <c r="D89" s="141"/>
      <c r="E89" s="152"/>
      <c r="F89" s="167"/>
      <c r="G89" s="167"/>
      <c r="H89" s="167"/>
      <c r="I89" s="167"/>
      <c r="J89" s="190"/>
      <c r="K89" s="152"/>
    </row>
    <row r="90" spans="1:11" ht="15">
      <c r="A90" s="167"/>
      <c r="B90" s="167"/>
      <c r="C90" s="167"/>
      <c r="D90" s="141"/>
      <c r="E90" s="152"/>
      <c r="F90" s="167"/>
      <c r="G90" s="167"/>
      <c r="H90" s="167"/>
      <c r="I90" s="167"/>
      <c r="J90" s="190"/>
      <c r="K90" s="152"/>
    </row>
    <row r="91" spans="1:11" ht="15">
      <c r="A91" s="167"/>
      <c r="B91" s="167"/>
      <c r="C91" s="167"/>
      <c r="D91" s="141"/>
      <c r="E91" s="152"/>
      <c r="F91" s="167"/>
      <c r="G91" s="167"/>
      <c r="H91" s="167"/>
      <c r="I91" s="167"/>
      <c r="J91" s="190"/>
      <c r="K91" s="152"/>
    </row>
  </sheetData>
  <phoneticPr fontId="29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183" t="s">
        <v>726</v>
      </c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666</v>
      </c>
      <c r="B9" s="109" t="s">
        <v>236</v>
      </c>
      <c r="C9" s="122" t="s">
        <v>1295</v>
      </c>
      <c r="D9" s="109" t="s">
        <v>1296</v>
      </c>
      <c r="E9" s="109" t="s">
        <v>240</v>
      </c>
      <c r="F9" s="109" t="s">
        <v>27</v>
      </c>
      <c r="G9" s="109" t="s">
        <v>880</v>
      </c>
      <c r="H9" s="110" t="s">
        <v>1297</v>
      </c>
      <c r="I9" s="110" t="s">
        <v>49</v>
      </c>
      <c r="J9" s="160">
        <v>45254</v>
      </c>
      <c r="K9" s="160">
        <f>J9+23</f>
        <v>45277</v>
      </c>
      <c r="L9" s="124"/>
      <c r="M9" s="124"/>
      <c r="N9" s="142" t="s">
        <v>22</v>
      </c>
      <c r="O9" s="145"/>
      <c r="P9" s="143">
        <v>45254</v>
      </c>
      <c r="Q9" s="144" t="s">
        <v>95</v>
      </c>
      <c r="R9" s="125"/>
    </row>
    <row r="10" spans="1:19" ht="15">
      <c r="A10" s="109"/>
      <c r="B10" s="109"/>
      <c r="C10" s="122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 t="s">
        <v>27</v>
      </c>
      <c r="O10" s="145"/>
      <c r="P10" s="143">
        <v>45257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/>
      <c r="O11" s="145" t="s">
        <v>1298</v>
      </c>
      <c r="P11" s="143">
        <v>45258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1033</v>
      </c>
      <c r="P12" s="143">
        <v>45259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1299</v>
      </c>
      <c r="P13" s="143">
        <v>45260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1300</v>
      </c>
      <c r="P14" s="143">
        <v>45261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21</v>
      </c>
      <c r="P15" s="143">
        <v>45264</v>
      </c>
      <c r="Q15" s="144" t="s">
        <v>1301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/>
      <c r="O16" s="145" t="s">
        <v>21</v>
      </c>
      <c r="P16" s="143">
        <v>45265</v>
      </c>
      <c r="Q16" s="144" t="s">
        <v>1302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45" t="s">
        <v>21</v>
      </c>
      <c r="P17" s="143">
        <v>45266</v>
      </c>
      <c r="Q17" s="144" t="s">
        <v>1302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45" t="s">
        <v>21</v>
      </c>
      <c r="P18" s="143">
        <v>45267</v>
      </c>
      <c r="Q18" s="144" t="s">
        <v>1302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45" t="s">
        <v>21</v>
      </c>
      <c r="P19" s="143">
        <v>45268</v>
      </c>
      <c r="Q19" s="144" t="s">
        <v>1302</v>
      </c>
      <c r="R19" s="125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45" t="s">
        <v>1303</v>
      </c>
      <c r="P20" s="143">
        <v>45271</v>
      </c>
      <c r="Q20" s="115" t="s">
        <v>1304</v>
      </c>
      <c r="R20" s="125"/>
    </row>
    <row r="21" spans="1:18" ht="57.6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45" t="s">
        <v>1303</v>
      </c>
      <c r="P21" s="143">
        <v>45272</v>
      </c>
      <c r="Q21" s="115" t="s">
        <v>1304</v>
      </c>
      <c r="R21" s="125"/>
    </row>
    <row r="22" spans="1:18" ht="57.6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880</v>
      </c>
      <c r="P22" s="143">
        <v>45273</v>
      </c>
      <c r="Q22" s="115" t="s">
        <v>1305</v>
      </c>
      <c r="R22" s="125"/>
    </row>
    <row r="23" spans="1:1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25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3500-000000000000}">
      <formula1>"40GP,40HQ,20GP,20HPL,40OP"</formula1>
    </dataValidation>
  </dataValidation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D113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183" t="s">
        <v>726</v>
      </c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205191190</v>
      </c>
      <c r="D9" s="109" t="s">
        <v>1134</v>
      </c>
      <c r="E9" s="109" t="s">
        <v>240</v>
      </c>
      <c r="F9" s="109" t="s">
        <v>27</v>
      </c>
      <c r="G9" s="109" t="s">
        <v>880</v>
      </c>
      <c r="H9" s="207" t="s">
        <v>1135</v>
      </c>
      <c r="I9" s="110" t="s">
        <v>49</v>
      </c>
      <c r="J9" s="160">
        <v>45263</v>
      </c>
      <c r="K9" s="160">
        <v>45282</v>
      </c>
      <c r="L9" s="160">
        <v>45282</v>
      </c>
      <c r="M9" s="124"/>
      <c r="N9" s="142" t="s">
        <v>22</v>
      </c>
      <c r="O9" s="145"/>
      <c r="P9" s="143">
        <v>45263</v>
      </c>
      <c r="Q9" s="144" t="s">
        <v>95</v>
      </c>
      <c r="R9" s="125"/>
    </row>
    <row r="10" spans="1:19" ht="15">
      <c r="A10" s="109" t="s">
        <v>573</v>
      </c>
      <c r="B10" s="109" t="s">
        <v>236</v>
      </c>
      <c r="C10" s="122">
        <v>205375538</v>
      </c>
      <c r="D10" s="109" t="s">
        <v>1139</v>
      </c>
      <c r="E10" s="109" t="s">
        <v>240</v>
      </c>
      <c r="F10" s="109" t="s">
        <v>27</v>
      </c>
      <c r="G10" s="109" t="s">
        <v>21</v>
      </c>
      <c r="H10" s="171" t="s">
        <v>1140</v>
      </c>
      <c r="I10" s="110" t="s">
        <v>49</v>
      </c>
      <c r="J10" s="160">
        <v>45263</v>
      </c>
      <c r="K10" s="160">
        <v>45282</v>
      </c>
      <c r="L10" s="160">
        <v>45282</v>
      </c>
      <c r="M10" s="111"/>
      <c r="N10" s="142" t="s">
        <v>22</v>
      </c>
      <c r="O10" s="145"/>
      <c r="P10" s="143">
        <v>45263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205191158</v>
      </c>
      <c r="D11" s="109" t="s">
        <v>1142</v>
      </c>
      <c r="E11" s="109" t="s">
        <v>240</v>
      </c>
      <c r="F11" s="109" t="s">
        <v>27</v>
      </c>
      <c r="G11" s="109" t="s">
        <v>241</v>
      </c>
      <c r="H11" s="202" t="s">
        <v>1143</v>
      </c>
      <c r="I11" s="110" t="s">
        <v>49</v>
      </c>
      <c r="J11" s="160">
        <v>45263</v>
      </c>
      <c r="K11" s="160">
        <v>45281</v>
      </c>
      <c r="L11" s="160">
        <v>45281</v>
      </c>
      <c r="M11" s="111"/>
      <c r="N11" s="142" t="s">
        <v>22</v>
      </c>
      <c r="O11" s="145"/>
      <c r="P11" s="143">
        <v>45263</v>
      </c>
      <c r="Q11" s="144" t="s">
        <v>95</v>
      </c>
      <c r="R11" s="112"/>
    </row>
    <row r="12" spans="1:19" ht="15">
      <c r="A12" s="109" t="s">
        <v>573</v>
      </c>
      <c r="B12" s="109" t="s">
        <v>236</v>
      </c>
      <c r="C12" s="122">
        <v>205222375</v>
      </c>
      <c r="D12" s="109" t="s">
        <v>1145</v>
      </c>
      <c r="E12" s="109" t="s">
        <v>240</v>
      </c>
      <c r="F12" s="109" t="s">
        <v>27</v>
      </c>
      <c r="G12" s="109" t="s">
        <v>21</v>
      </c>
      <c r="H12" s="110" t="s">
        <v>1146</v>
      </c>
      <c r="I12" s="110" t="s">
        <v>49</v>
      </c>
      <c r="J12" s="160">
        <v>45263</v>
      </c>
      <c r="K12" s="160">
        <v>45273</v>
      </c>
      <c r="L12" s="160">
        <v>45273</v>
      </c>
      <c r="M12" s="111" t="s">
        <v>18</v>
      </c>
      <c r="N12" s="142" t="s">
        <v>22</v>
      </c>
      <c r="O12" s="145"/>
      <c r="P12" s="143">
        <v>45263</v>
      </c>
      <c r="Q12" s="144" t="s">
        <v>95</v>
      </c>
      <c r="R12" s="112"/>
    </row>
    <row r="13" spans="1:19" ht="15">
      <c r="A13" s="109" t="s">
        <v>573</v>
      </c>
      <c r="B13" s="109" t="s">
        <v>236</v>
      </c>
      <c r="C13" s="122">
        <v>205310451</v>
      </c>
      <c r="D13" s="109" t="s">
        <v>1150</v>
      </c>
      <c r="E13" s="109" t="s">
        <v>240</v>
      </c>
      <c r="F13" s="109" t="s">
        <v>27</v>
      </c>
      <c r="G13" s="109" t="s">
        <v>21</v>
      </c>
      <c r="H13" s="110" t="s">
        <v>139</v>
      </c>
      <c r="I13" s="110" t="s">
        <v>49</v>
      </c>
      <c r="J13" s="160">
        <v>45263</v>
      </c>
      <c r="K13" s="160">
        <v>45273</v>
      </c>
      <c r="L13" s="160">
        <v>45273</v>
      </c>
      <c r="M13" s="111" t="s">
        <v>18</v>
      </c>
      <c r="N13" s="142" t="s">
        <v>22</v>
      </c>
      <c r="O13" s="145"/>
      <c r="P13" s="143">
        <v>45263</v>
      </c>
      <c r="Q13" s="144" t="s">
        <v>95</v>
      </c>
      <c r="R13" s="112"/>
    </row>
    <row r="14" spans="1:19" ht="15">
      <c r="A14" s="109" t="s">
        <v>573</v>
      </c>
      <c r="B14" s="109" t="s">
        <v>236</v>
      </c>
      <c r="C14" s="122">
        <v>205188519</v>
      </c>
      <c r="D14" s="109" t="s">
        <v>1154</v>
      </c>
      <c r="E14" s="109" t="s">
        <v>240</v>
      </c>
      <c r="F14" s="109" t="s">
        <v>27</v>
      </c>
      <c r="G14" s="109" t="s">
        <v>21</v>
      </c>
      <c r="H14" s="110" t="s">
        <v>168</v>
      </c>
      <c r="I14" s="110" t="s">
        <v>49</v>
      </c>
      <c r="J14" s="160">
        <v>45263</v>
      </c>
      <c r="K14" s="160">
        <v>45273</v>
      </c>
      <c r="L14" s="160">
        <v>45273</v>
      </c>
      <c r="M14" s="111" t="s">
        <v>18</v>
      </c>
      <c r="N14" s="142" t="s">
        <v>22</v>
      </c>
      <c r="O14" s="145"/>
      <c r="P14" s="143">
        <v>45263</v>
      </c>
      <c r="Q14" s="144" t="s">
        <v>95</v>
      </c>
      <c r="R14" s="112"/>
    </row>
    <row r="15" spans="1:19" ht="15">
      <c r="A15" s="109" t="s">
        <v>573</v>
      </c>
      <c r="B15" s="109" t="s">
        <v>236</v>
      </c>
      <c r="C15" s="122">
        <v>205369978</v>
      </c>
      <c r="D15" s="109" t="s">
        <v>1156</v>
      </c>
      <c r="E15" s="109" t="s">
        <v>240</v>
      </c>
      <c r="F15" s="109" t="s">
        <v>27</v>
      </c>
      <c r="G15" s="109" t="s">
        <v>21</v>
      </c>
      <c r="H15" s="110" t="s">
        <v>1157</v>
      </c>
      <c r="I15" s="110" t="s">
        <v>49</v>
      </c>
      <c r="J15" s="160">
        <v>45263</v>
      </c>
      <c r="K15" s="160">
        <v>45273</v>
      </c>
      <c r="L15" s="160">
        <v>45273</v>
      </c>
      <c r="M15" s="111" t="s">
        <v>18</v>
      </c>
      <c r="N15" s="142" t="s">
        <v>22</v>
      </c>
      <c r="O15" s="145"/>
      <c r="P15" s="143">
        <v>45263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 t="s">
        <v>729</v>
      </c>
      <c r="O16" s="113"/>
      <c r="P16" s="143">
        <v>45264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 t="s">
        <v>730</v>
      </c>
      <c r="O17" s="113"/>
      <c r="P17" s="143">
        <v>45265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 t="s">
        <v>27</v>
      </c>
      <c r="O18" s="114"/>
      <c r="P18" s="143">
        <v>45266</v>
      </c>
      <c r="Q18" s="144" t="s">
        <v>95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28</v>
      </c>
      <c r="P19" s="143">
        <v>45267</v>
      </c>
      <c r="Q19" s="144" t="s">
        <v>95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1454</v>
      </c>
      <c r="P20" s="143">
        <v>45268</v>
      </c>
      <c r="Q20" s="144" t="s">
        <v>95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1075</v>
      </c>
      <c r="P21" s="128">
        <v>45271</v>
      </c>
      <c r="Q21" s="144" t="s">
        <v>95</v>
      </c>
      <c r="R21" s="125"/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1455</v>
      </c>
      <c r="P22" s="128">
        <v>45272</v>
      </c>
      <c r="Q22" s="144" t="s">
        <v>95</v>
      </c>
      <c r="R22" s="125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117</v>
      </c>
      <c r="P23" s="128">
        <v>45273</v>
      </c>
      <c r="Q23" s="144" t="s">
        <v>25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28">
        <v>45274</v>
      </c>
      <c r="Q24" s="115" t="s">
        <v>1456</v>
      </c>
      <c r="R24" s="125"/>
    </row>
    <row r="25" spans="1:18" ht="28.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1140</v>
      </c>
      <c r="P25" s="128">
        <v>45274</v>
      </c>
      <c r="Q25" s="201" t="s">
        <v>1457</v>
      </c>
      <c r="R25" s="125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28">
        <v>45275</v>
      </c>
      <c r="Q26" s="203" t="s">
        <v>1458</v>
      </c>
      <c r="R26" s="125"/>
    </row>
    <row r="27" spans="1:18" ht="72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21</v>
      </c>
      <c r="P27" s="128">
        <v>45275</v>
      </c>
      <c r="Q27" s="108" t="s">
        <v>1459</v>
      </c>
      <c r="R27" s="125"/>
    </row>
    <row r="28" spans="1:18" ht="28.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690</v>
      </c>
      <c r="P28" s="128">
        <v>45275</v>
      </c>
      <c r="Q28" s="201" t="s">
        <v>1460</v>
      </c>
      <c r="R28" s="125"/>
    </row>
    <row r="29" spans="1:18" ht="72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21</v>
      </c>
      <c r="P29" s="128">
        <v>45278</v>
      </c>
      <c r="Q29" s="203" t="s">
        <v>1461</v>
      </c>
      <c r="R29" s="125"/>
    </row>
    <row r="30" spans="1:18" ht="72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21</v>
      </c>
      <c r="P30" s="128">
        <v>45278</v>
      </c>
      <c r="Q30" s="108" t="s">
        <v>1459</v>
      </c>
      <c r="R30" s="125"/>
    </row>
    <row r="31" spans="1:18" ht="28.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1462</v>
      </c>
      <c r="P31" s="128">
        <v>45278</v>
      </c>
      <c r="Q31" s="201" t="s">
        <v>1463</v>
      </c>
      <c r="R31" s="129"/>
    </row>
    <row r="32" spans="1:18" ht="57.6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21</v>
      </c>
      <c r="P32" s="128">
        <v>45279</v>
      </c>
      <c r="Q32" s="203" t="s">
        <v>1464</v>
      </c>
      <c r="R32" s="129"/>
    </row>
    <row r="33" spans="1:18" ht="72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21</v>
      </c>
      <c r="P33" s="128">
        <v>45279</v>
      </c>
      <c r="Q33" s="108" t="s">
        <v>1459</v>
      </c>
      <c r="R33" s="129"/>
    </row>
    <row r="34" spans="1:18" ht="28.8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1455</v>
      </c>
      <c r="P34" s="128">
        <v>45279</v>
      </c>
      <c r="Q34" s="201" t="s">
        <v>1463</v>
      </c>
      <c r="R34" s="129"/>
    </row>
    <row r="35" spans="1:18" ht="57.6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14" t="s">
        <v>743</v>
      </c>
      <c r="P35" s="128">
        <v>45280</v>
      </c>
      <c r="Q35" s="203" t="s">
        <v>1465</v>
      </c>
      <c r="R35" s="129"/>
    </row>
    <row r="36" spans="1:18" ht="72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14" t="s">
        <v>21</v>
      </c>
      <c r="P36" s="128">
        <v>45280</v>
      </c>
      <c r="Q36" s="108" t="s">
        <v>1459</v>
      </c>
      <c r="R36" s="129"/>
    </row>
    <row r="37" spans="1:18" ht="43.2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15" t="s">
        <v>1466</v>
      </c>
      <c r="P37" s="128">
        <v>45280</v>
      </c>
      <c r="Q37" s="201" t="s">
        <v>1463</v>
      </c>
      <c r="R37" s="129"/>
    </row>
    <row r="38" spans="1:18" ht="57.6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114" t="s">
        <v>241</v>
      </c>
      <c r="P38" s="128">
        <v>45281</v>
      </c>
      <c r="Q38" s="203" t="s">
        <v>1467</v>
      </c>
      <c r="R38" s="129"/>
    </row>
    <row r="39" spans="1:18" ht="57.6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25"/>
      <c r="O39" s="114" t="s">
        <v>1468</v>
      </c>
      <c r="P39" s="128">
        <v>45281</v>
      </c>
      <c r="Q39" s="108" t="s">
        <v>1469</v>
      </c>
      <c r="R39" s="129"/>
    </row>
    <row r="40" spans="1:18" ht="43.2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25"/>
      <c r="O40" s="115" t="s">
        <v>117</v>
      </c>
      <c r="P40" s="128">
        <v>45281</v>
      </c>
      <c r="Q40" s="201" t="s">
        <v>1463</v>
      </c>
      <c r="R40" s="129"/>
    </row>
    <row r="41" spans="1:18" ht="57.6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25"/>
      <c r="O41" s="114" t="s">
        <v>1468</v>
      </c>
      <c r="P41" s="128">
        <v>45282</v>
      </c>
      <c r="Q41" s="108" t="s">
        <v>1469</v>
      </c>
      <c r="R41" s="129"/>
    </row>
    <row r="42" spans="1:18" ht="43.2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25"/>
      <c r="O42" s="115" t="s">
        <v>117</v>
      </c>
      <c r="P42" s="128">
        <v>45282</v>
      </c>
      <c r="Q42" s="201" t="s">
        <v>1463</v>
      </c>
      <c r="R42" s="129"/>
    </row>
    <row r="43" spans="1:18" ht="57.6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25"/>
      <c r="O43" s="114" t="s">
        <v>880</v>
      </c>
      <c r="P43" s="128">
        <v>45287</v>
      </c>
      <c r="Q43" s="108" t="s">
        <v>1470</v>
      </c>
      <c r="R43" s="129"/>
    </row>
    <row r="44" spans="1:18" ht="57.6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25"/>
      <c r="O44" s="115" t="s">
        <v>21</v>
      </c>
      <c r="P44" s="128">
        <v>45287</v>
      </c>
      <c r="Q44" s="201" t="s">
        <v>1471</v>
      </c>
      <c r="R44" s="129"/>
    </row>
    <row r="45" spans="1:18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25"/>
      <c r="O45" s="128"/>
      <c r="P45" s="127"/>
      <c r="Q45" s="129"/>
      <c r="R45" s="129"/>
    </row>
    <row r="46" spans="1:18">
      <c r="A46" s="130"/>
      <c r="B46" s="130"/>
      <c r="C46" s="130" t="s">
        <v>40</v>
      </c>
      <c r="D46" s="130"/>
      <c r="E46" s="130"/>
      <c r="F46" s="130"/>
      <c r="G46" s="130"/>
      <c r="H46" s="131"/>
      <c r="I46" s="117"/>
      <c r="J46" s="132"/>
      <c r="K46" s="132"/>
      <c r="L46" s="132"/>
      <c r="M46" s="132"/>
      <c r="N46" s="130"/>
      <c r="O46" s="133"/>
      <c r="P46" s="134"/>
      <c r="Q46" s="130"/>
      <c r="R46" s="130"/>
    </row>
    <row r="47" spans="1:18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35"/>
      <c r="O47" s="136"/>
      <c r="P47" s="127"/>
      <c r="Q47" s="137"/>
      <c r="R47" s="137"/>
    </row>
    <row r="48" spans="1:18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38"/>
      <c r="O48" s="139"/>
      <c r="P48" s="127"/>
      <c r="Q48" s="135"/>
      <c r="R48" s="135"/>
    </row>
    <row r="49" spans="1:30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38"/>
      <c r="O49" s="139"/>
      <c r="P49" s="127"/>
      <c r="Q49" s="135"/>
      <c r="R49" s="135"/>
    </row>
    <row r="50" spans="1:30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38"/>
      <c r="O50" s="139"/>
      <c r="P50" s="127"/>
      <c r="Q50" s="135"/>
      <c r="R50" s="135"/>
    </row>
    <row r="51" spans="1:30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38"/>
      <c r="O51" s="139"/>
      <c r="P51" s="127"/>
      <c r="Q51" s="135"/>
      <c r="R51" s="135"/>
    </row>
    <row r="52" spans="1:30">
      <c r="A52" s="102" t="s">
        <v>571</v>
      </c>
      <c r="B52" s="102" t="s">
        <v>571</v>
      </c>
      <c r="C52" s="102" t="s">
        <v>571</v>
      </c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3" t="s">
        <v>58</v>
      </c>
      <c r="B53" s="103" t="s">
        <v>58</v>
      </c>
      <c r="C53" s="103" t="s">
        <v>58</v>
      </c>
      <c r="D53" s="104"/>
      <c r="E53" s="104"/>
      <c r="F53" s="104"/>
      <c r="G53" s="105"/>
      <c r="H53" s="105"/>
      <c r="I53" s="105"/>
      <c r="J53" s="105"/>
      <c r="K53" s="105"/>
      <c r="L53" s="105"/>
      <c r="M53" s="105"/>
      <c r="N53" s="105"/>
      <c r="O53" s="105"/>
      <c r="P53" s="104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 t="s">
        <v>59</v>
      </c>
      <c r="B54" s="102" t="s">
        <v>59</v>
      </c>
      <c r="C54" s="102" t="s">
        <v>59</v>
      </c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 t="s">
        <v>60</v>
      </c>
      <c r="B55" s="102" t="s">
        <v>60</v>
      </c>
      <c r="C55" s="102" t="s">
        <v>60</v>
      </c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 t="s">
        <v>61</v>
      </c>
      <c r="B56" s="102" t="s">
        <v>61</v>
      </c>
      <c r="C56" s="102" t="s">
        <v>61</v>
      </c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5 I16:I51" xr:uid="{00000000-0002-0000-3700-000000000000}">
      <formula1>"40GP,40HQ,20GP,20HPL,40OP"</formula1>
    </dataValidation>
  </dataValidation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D112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1162</v>
      </c>
      <c r="D9" s="109" t="s">
        <v>1163</v>
      </c>
      <c r="E9" s="109" t="s">
        <v>765</v>
      </c>
      <c r="F9" s="109" t="s">
        <v>553</v>
      </c>
      <c r="G9" s="109" t="s">
        <v>267</v>
      </c>
      <c r="H9" s="171" t="s">
        <v>1164</v>
      </c>
      <c r="I9" s="110" t="s">
        <v>49</v>
      </c>
      <c r="J9" s="160">
        <v>45261</v>
      </c>
      <c r="K9" s="160">
        <v>45283</v>
      </c>
      <c r="L9" s="160">
        <v>45283</v>
      </c>
      <c r="M9" s="160">
        <v>45280</v>
      </c>
      <c r="N9" s="142" t="s">
        <v>554</v>
      </c>
      <c r="O9" s="145"/>
      <c r="P9" s="143">
        <v>45261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>
        <v>205246242</v>
      </c>
      <c r="D10" s="109" t="s">
        <v>1167</v>
      </c>
      <c r="E10" s="109" t="s">
        <v>765</v>
      </c>
      <c r="F10" s="109" t="s">
        <v>553</v>
      </c>
      <c r="G10" s="109" t="s">
        <v>21</v>
      </c>
      <c r="H10" s="110" t="s">
        <v>1168</v>
      </c>
      <c r="I10" s="110" t="s">
        <v>49</v>
      </c>
      <c r="J10" s="160">
        <v>45261</v>
      </c>
      <c r="K10" s="111">
        <f>J10+13</f>
        <v>45274</v>
      </c>
      <c r="L10" s="160">
        <v>45274</v>
      </c>
      <c r="M10" s="160">
        <v>45272</v>
      </c>
      <c r="N10" s="142" t="s">
        <v>554</v>
      </c>
      <c r="O10" s="145"/>
      <c r="P10" s="143">
        <v>45261</v>
      </c>
      <c r="Q10" s="144" t="s">
        <v>95</v>
      </c>
      <c r="R10" s="125"/>
    </row>
    <row r="11" spans="1:19" ht="15">
      <c r="A11" s="109" t="s">
        <v>555</v>
      </c>
      <c r="B11" s="109" t="s">
        <v>248</v>
      </c>
      <c r="C11" s="122" t="s">
        <v>1171</v>
      </c>
      <c r="D11" s="109" t="s">
        <v>1172</v>
      </c>
      <c r="E11" s="109" t="s">
        <v>765</v>
      </c>
      <c r="F11" s="109" t="s">
        <v>553</v>
      </c>
      <c r="G11" s="109" t="s">
        <v>21</v>
      </c>
      <c r="H11" s="110" t="s">
        <v>1173</v>
      </c>
      <c r="I11" s="110" t="s">
        <v>49</v>
      </c>
      <c r="J11" s="160">
        <v>45261</v>
      </c>
      <c r="K11" s="111">
        <f>J11+13</f>
        <v>45274</v>
      </c>
      <c r="L11" s="160">
        <v>45274</v>
      </c>
      <c r="M11" s="160">
        <v>45272</v>
      </c>
      <c r="N11" s="142" t="s">
        <v>554</v>
      </c>
      <c r="O11" s="145"/>
      <c r="P11" s="143">
        <v>45261</v>
      </c>
      <c r="Q11" s="144" t="s">
        <v>95</v>
      </c>
      <c r="R11" s="125"/>
    </row>
    <row r="12" spans="1:19" ht="15">
      <c r="A12" s="109" t="s">
        <v>555</v>
      </c>
      <c r="B12" s="109" t="s">
        <v>248</v>
      </c>
      <c r="C12" s="122">
        <v>205327792</v>
      </c>
      <c r="D12" s="109" t="s">
        <v>1176</v>
      </c>
      <c r="E12" s="109" t="s">
        <v>765</v>
      </c>
      <c r="F12" s="109" t="s">
        <v>553</v>
      </c>
      <c r="G12" s="109" t="s">
        <v>259</v>
      </c>
      <c r="H12" s="202" t="s">
        <v>1177</v>
      </c>
      <c r="I12" s="110" t="s">
        <v>49</v>
      </c>
      <c r="J12" s="160">
        <v>45261</v>
      </c>
      <c r="K12" s="111">
        <f>J12+21</f>
        <v>45282</v>
      </c>
      <c r="L12" s="111">
        <f>K12+21</f>
        <v>45303</v>
      </c>
      <c r="M12" s="160">
        <v>45280</v>
      </c>
      <c r="N12" s="142" t="s">
        <v>554</v>
      </c>
      <c r="O12" s="145"/>
      <c r="P12" s="143">
        <v>45261</v>
      </c>
      <c r="Q12" s="144" t="s">
        <v>95</v>
      </c>
      <c r="R12" s="112"/>
    </row>
    <row r="13" spans="1:19" ht="15">
      <c r="A13" s="109" t="s">
        <v>552</v>
      </c>
      <c r="B13" s="109" t="s">
        <v>323</v>
      </c>
      <c r="C13" s="122">
        <v>205491699</v>
      </c>
      <c r="D13" s="109" t="s">
        <v>1472</v>
      </c>
      <c r="E13" s="109" t="s">
        <v>765</v>
      </c>
      <c r="F13" s="109" t="s">
        <v>553</v>
      </c>
      <c r="G13" s="109" t="s">
        <v>267</v>
      </c>
      <c r="H13" s="171" t="s">
        <v>1473</v>
      </c>
      <c r="I13" s="110" t="s">
        <v>49</v>
      </c>
      <c r="J13" s="160">
        <v>45261</v>
      </c>
      <c r="K13" s="160">
        <v>45283</v>
      </c>
      <c r="L13" s="160">
        <v>45283</v>
      </c>
      <c r="M13" s="160">
        <v>45280</v>
      </c>
      <c r="N13" s="142" t="s">
        <v>554</v>
      </c>
      <c r="O13" s="145"/>
      <c r="P13" s="143">
        <v>45261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553</v>
      </c>
      <c r="O14" s="145"/>
      <c r="P14" s="143">
        <v>45264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553</v>
      </c>
      <c r="O15" s="145"/>
      <c r="P15" s="143">
        <v>45265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45" t="s">
        <v>559</v>
      </c>
      <c r="P16" s="143">
        <v>45266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45" t="s">
        <v>1474</v>
      </c>
      <c r="P17" s="143">
        <v>45267</v>
      </c>
      <c r="Q17" s="144" t="s">
        <v>25</v>
      </c>
      <c r="R17" s="125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1475</v>
      </c>
      <c r="P18" s="143">
        <v>45268</v>
      </c>
      <c r="Q18" s="144" t="s">
        <v>25</v>
      </c>
      <c r="R18" s="125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1476</v>
      </c>
      <c r="P19" s="143">
        <v>45271</v>
      </c>
      <c r="Q19" s="144" t="s">
        <v>25</v>
      </c>
      <c r="R19" s="125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565</v>
      </c>
      <c r="P20" s="143">
        <v>45272</v>
      </c>
      <c r="Q20" s="144" t="s">
        <v>25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184</v>
      </c>
      <c r="P21" s="143">
        <v>45273</v>
      </c>
      <c r="Q21" s="144" t="s">
        <v>25</v>
      </c>
      <c r="R21" s="112" t="s">
        <v>1477</v>
      </c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45274</v>
      </c>
      <c r="Q22" s="144" t="s">
        <v>25</v>
      </c>
      <c r="R22" s="125"/>
    </row>
    <row r="23" spans="1:18" ht="28.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45274</v>
      </c>
      <c r="Q23" s="201" t="s">
        <v>1478</v>
      </c>
      <c r="R23" s="125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45274</v>
      </c>
      <c r="Q24" s="203" t="s">
        <v>1479</v>
      </c>
      <c r="R24" s="125"/>
    </row>
    <row r="25" spans="1:18" ht="28.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45275</v>
      </c>
      <c r="Q25" s="201" t="s">
        <v>1478</v>
      </c>
      <c r="R25" s="125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43">
        <v>45275</v>
      </c>
      <c r="Q26" s="203" t="s">
        <v>1479</v>
      </c>
      <c r="R26" s="125"/>
    </row>
    <row r="27" spans="1:18" ht="28.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21</v>
      </c>
      <c r="P27" s="143">
        <v>45278</v>
      </c>
      <c r="Q27" s="201" t="s">
        <v>1478</v>
      </c>
      <c r="R27" s="125"/>
    </row>
    <row r="28" spans="1:18" ht="15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21</v>
      </c>
      <c r="P28" s="143">
        <v>45278</v>
      </c>
      <c r="Q28" s="203" t="s">
        <v>1479</v>
      </c>
      <c r="R28" s="125"/>
    </row>
    <row r="29" spans="1:18" ht="28.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21</v>
      </c>
      <c r="P29" s="143">
        <v>45279</v>
      </c>
      <c r="Q29" s="201" t="s">
        <v>1478</v>
      </c>
      <c r="R29" s="115"/>
    </row>
    <row r="30" spans="1:18" ht="15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21</v>
      </c>
      <c r="P30" s="143">
        <v>45280</v>
      </c>
      <c r="Q30" s="203" t="s">
        <v>1479</v>
      </c>
      <c r="R30" s="115"/>
    </row>
    <row r="31" spans="1:18" ht="28.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21</v>
      </c>
      <c r="P31" s="143">
        <v>45280</v>
      </c>
      <c r="Q31" s="201" t="s">
        <v>1478</v>
      </c>
      <c r="R31" s="115"/>
    </row>
    <row r="32" spans="1:18" ht="15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21</v>
      </c>
      <c r="P32" s="143">
        <v>45279</v>
      </c>
      <c r="Q32" s="203" t="s">
        <v>1479</v>
      </c>
      <c r="R32" s="115"/>
    </row>
    <row r="33" spans="1:18" ht="28.8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21</v>
      </c>
      <c r="P33" s="143">
        <v>45281</v>
      </c>
      <c r="Q33" s="201" t="s">
        <v>1480</v>
      </c>
      <c r="R33" s="115"/>
    </row>
    <row r="34" spans="1:18" ht="15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1047</v>
      </c>
      <c r="P34" s="143">
        <v>45281</v>
      </c>
      <c r="Q34" s="203" t="s">
        <v>1479</v>
      </c>
      <c r="R34" s="115"/>
    </row>
    <row r="35" spans="1:18" ht="15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14" t="s">
        <v>259</v>
      </c>
      <c r="P35" s="143">
        <v>45282</v>
      </c>
      <c r="Q35" s="203" t="s">
        <v>1481</v>
      </c>
      <c r="R35" s="115"/>
    </row>
    <row r="36" spans="1:18" ht="28.8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14" t="s">
        <v>569</v>
      </c>
      <c r="P36" s="143">
        <v>45282</v>
      </c>
      <c r="Q36" s="201" t="s">
        <v>1480</v>
      </c>
      <c r="R36" s="115"/>
    </row>
    <row r="37" spans="1:18" ht="28.8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14" t="s">
        <v>267</v>
      </c>
      <c r="P37" s="143">
        <v>45287</v>
      </c>
      <c r="Q37" s="115" t="s">
        <v>1482</v>
      </c>
      <c r="R37" s="129"/>
    </row>
    <row r="38" spans="1:18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128"/>
      <c r="P38" s="127"/>
      <c r="Q38" s="129"/>
      <c r="R38" s="129"/>
    </row>
    <row r="39" spans="1:18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25"/>
      <c r="O39" s="128"/>
      <c r="P39" s="127"/>
      <c r="Q39" s="129"/>
      <c r="R39" s="129"/>
    </row>
    <row r="40" spans="1:18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25"/>
      <c r="O40" s="128"/>
      <c r="P40" s="127"/>
      <c r="Q40" s="129"/>
      <c r="R40" s="129"/>
    </row>
    <row r="41" spans="1:18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25"/>
      <c r="O41" s="128"/>
      <c r="P41" s="127"/>
      <c r="Q41" s="129"/>
      <c r="R41" s="129"/>
    </row>
    <row r="42" spans="1:18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25"/>
      <c r="O42" s="128"/>
      <c r="P42" s="127"/>
      <c r="Q42" s="129"/>
      <c r="R42" s="129"/>
    </row>
    <row r="43" spans="1:18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25"/>
      <c r="O43" s="128"/>
      <c r="P43" s="127"/>
      <c r="Q43" s="129"/>
      <c r="R43" s="129"/>
    </row>
    <row r="44" spans="1:18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25"/>
      <c r="O44" s="128"/>
      <c r="P44" s="127"/>
      <c r="Q44" s="129"/>
      <c r="R44" s="129"/>
    </row>
    <row r="45" spans="1:18">
      <c r="A45" s="130"/>
      <c r="B45" s="130"/>
      <c r="C45" s="130" t="s">
        <v>40</v>
      </c>
      <c r="D45" s="130"/>
      <c r="E45" s="130"/>
      <c r="F45" s="130"/>
      <c r="G45" s="130"/>
      <c r="H45" s="131"/>
      <c r="I45" s="117"/>
      <c r="J45" s="132"/>
      <c r="K45" s="132"/>
      <c r="L45" s="132"/>
      <c r="M45" s="132"/>
      <c r="N45" s="130"/>
      <c r="O45" s="133"/>
      <c r="P45" s="134"/>
      <c r="Q45" s="130"/>
      <c r="R45" s="130"/>
    </row>
    <row r="46" spans="1:18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35"/>
      <c r="O46" s="136"/>
      <c r="P46" s="127"/>
      <c r="Q46" s="137"/>
      <c r="R46" s="137"/>
    </row>
    <row r="47" spans="1:18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38"/>
      <c r="O47" s="139"/>
      <c r="P47" s="127"/>
      <c r="Q47" s="135"/>
      <c r="R47" s="135"/>
    </row>
    <row r="48" spans="1:18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38"/>
      <c r="O48" s="139"/>
      <c r="P48" s="127"/>
      <c r="Q48" s="135"/>
      <c r="R48" s="135"/>
    </row>
    <row r="49" spans="1:30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38"/>
      <c r="O49" s="139"/>
      <c r="P49" s="127"/>
      <c r="Q49" s="135"/>
      <c r="R49" s="135"/>
    </row>
    <row r="50" spans="1:30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38"/>
      <c r="O50" s="139"/>
      <c r="P50" s="127"/>
      <c r="Q50" s="135"/>
      <c r="R50" s="135"/>
    </row>
    <row r="51" spans="1:30">
      <c r="A51" s="102" t="s">
        <v>571</v>
      </c>
      <c r="B51" s="102" t="s">
        <v>571</v>
      </c>
      <c r="C51" s="102" t="s">
        <v>571</v>
      </c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3" t="s">
        <v>58</v>
      </c>
      <c r="B52" s="103" t="s">
        <v>58</v>
      </c>
      <c r="C52" s="103" t="s">
        <v>58</v>
      </c>
      <c r="D52" s="104"/>
      <c r="E52" s="104"/>
      <c r="F52" s="104"/>
      <c r="G52" s="105"/>
      <c r="H52" s="105"/>
      <c r="I52" s="105"/>
      <c r="J52" s="105"/>
      <c r="K52" s="105"/>
      <c r="L52" s="105"/>
      <c r="M52" s="105"/>
      <c r="N52" s="105"/>
      <c r="O52" s="105"/>
      <c r="P52" s="104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 t="s">
        <v>59</v>
      </c>
      <c r="B53" s="102" t="s">
        <v>59</v>
      </c>
      <c r="C53" s="102" t="s">
        <v>59</v>
      </c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 t="s">
        <v>60</v>
      </c>
      <c r="B54" s="102" t="s">
        <v>60</v>
      </c>
      <c r="C54" s="102" t="s">
        <v>60</v>
      </c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 t="s">
        <v>61</v>
      </c>
      <c r="B55" s="102" t="s">
        <v>61</v>
      </c>
      <c r="C55" s="102" t="s">
        <v>61</v>
      </c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29 I30:I32 I33:I50" xr:uid="{00000000-0002-0000-3800-000000000000}">
      <formula1>"40GP,40HQ,20GP,20HPL,40OP"</formula1>
    </dataValidation>
  </dataValidation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1180</v>
      </c>
      <c r="D9" s="109" t="s">
        <v>1181</v>
      </c>
      <c r="E9" s="109" t="s">
        <v>765</v>
      </c>
      <c r="F9" s="109" t="s">
        <v>553</v>
      </c>
      <c r="G9" s="109" t="s">
        <v>267</v>
      </c>
      <c r="H9" s="110" t="s">
        <v>1182</v>
      </c>
      <c r="I9" s="110" t="s">
        <v>49</v>
      </c>
      <c r="J9" s="160">
        <v>45268</v>
      </c>
      <c r="K9" s="160">
        <v>45291</v>
      </c>
      <c r="L9" s="160">
        <v>45290</v>
      </c>
      <c r="M9" s="160">
        <v>45288</v>
      </c>
      <c r="N9" s="142" t="s">
        <v>554</v>
      </c>
      <c r="O9" s="145"/>
      <c r="P9" s="143">
        <v>45268</v>
      </c>
      <c r="Q9" s="144" t="s">
        <v>95</v>
      </c>
      <c r="R9" s="125"/>
    </row>
    <row r="10" spans="1:19" ht="15">
      <c r="A10" s="109" t="s">
        <v>552</v>
      </c>
      <c r="B10" s="109" t="s">
        <v>323</v>
      </c>
      <c r="C10" s="122">
        <v>204922819</v>
      </c>
      <c r="D10" s="109" t="s">
        <v>1185</v>
      </c>
      <c r="E10" s="109" t="s">
        <v>765</v>
      </c>
      <c r="F10" s="109" t="s">
        <v>553</v>
      </c>
      <c r="G10" s="109" t="s">
        <v>21</v>
      </c>
      <c r="H10" s="110" t="s">
        <v>1186</v>
      </c>
      <c r="I10" s="110" t="s">
        <v>49</v>
      </c>
      <c r="J10" s="160">
        <v>45268</v>
      </c>
      <c r="K10" s="160">
        <v>45279</v>
      </c>
      <c r="L10" s="160">
        <v>45279</v>
      </c>
      <c r="M10" s="160">
        <v>45279</v>
      </c>
      <c r="N10" s="142" t="s">
        <v>554</v>
      </c>
      <c r="O10" s="145"/>
      <c r="P10" s="143">
        <v>45268</v>
      </c>
      <c r="Q10" s="144" t="s">
        <v>95</v>
      </c>
      <c r="R10" s="125"/>
    </row>
    <row r="11" spans="1:19" ht="15">
      <c r="A11" s="109" t="s">
        <v>552</v>
      </c>
      <c r="B11" s="109" t="s">
        <v>323</v>
      </c>
      <c r="C11" s="122">
        <v>204333520</v>
      </c>
      <c r="D11" s="109" t="s">
        <v>1190</v>
      </c>
      <c r="E11" s="109" t="s">
        <v>765</v>
      </c>
      <c r="F11" s="109" t="s">
        <v>553</v>
      </c>
      <c r="G11" s="109" t="s">
        <v>267</v>
      </c>
      <c r="H11" s="110" t="s">
        <v>1191</v>
      </c>
      <c r="I11" s="110" t="s">
        <v>49</v>
      </c>
      <c r="J11" s="160">
        <v>45268</v>
      </c>
      <c r="K11" s="160">
        <v>45291</v>
      </c>
      <c r="L11" s="160">
        <v>45290</v>
      </c>
      <c r="M11" s="160">
        <v>45288</v>
      </c>
      <c r="N11" s="142" t="s">
        <v>554</v>
      </c>
      <c r="O11" s="145"/>
      <c r="P11" s="143">
        <v>45268</v>
      </c>
      <c r="Q11" s="144" t="s">
        <v>95</v>
      </c>
      <c r="R11" s="125"/>
    </row>
    <row r="12" spans="1:19" ht="15">
      <c r="A12" s="109" t="s">
        <v>552</v>
      </c>
      <c r="B12" s="109" t="s">
        <v>323</v>
      </c>
      <c r="C12" s="122">
        <v>205207830</v>
      </c>
      <c r="D12" s="109" t="s">
        <v>1195</v>
      </c>
      <c r="E12" s="109" t="s">
        <v>765</v>
      </c>
      <c r="F12" s="109" t="s">
        <v>553</v>
      </c>
      <c r="G12" s="109" t="s">
        <v>21</v>
      </c>
      <c r="H12" s="110" t="s">
        <v>1196</v>
      </c>
      <c r="I12" s="110" t="s">
        <v>49</v>
      </c>
      <c r="J12" s="160">
        <v>45268</v>
      </c>
      <c r="K12" s="160">
        <v>45279</v>
      </c>
      <c r="L12" s="160">
        <v>45279</v>
      </c>
      <c r="M12" s="160">
        <v>45279</v>
      </c>
      <c r="N12" s="142" t="s">
        <v>554</v>
      </c>
      <c r="O12" s="145"/>
      <c r="P12" s="143">
        <v>45268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2" t="s">
        <v>559</v>
      </c>
      <c r="P13" s="143">
        <v>45271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1051</v>
      </c>
      <c r="P14" s="143">
        <v>45272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652</v>
      </c>
      <c r="P15" s="143">
        <v>45273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45" t="s">
        <v>1483</v>
      </c>
      <c r="P16" s="143">
        <v>45274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45" t="s">
        <v>631</v>
      </c>
      <c r="P17" s="143">
        <v>45275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117</v>
      </c>
      <c r="P18" s="143">
        <v>45278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117</v>
      </c>
      <c r="P19" s="143">
        <v>45279</v>
      </c>
      <c r="Q19" s="144" t="s">
        <v>1484</v>
      </c>
      <c r="R19" s="112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45280</v>
      </c>
      <c r="Q20" s="115" t="s">
        <v>1485</v>
      </c>
      <c r="R20" s="112" t="s">
        <v>1486</v>
      </c>
    </row>
    <row r="21" spans="1:18" ht="28.8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45281</v>
      </c>
      <c r="Q21" s="115" t="s">
        <v>1487</v>
      </c>
      <c r="R21" s="112"/>
    </row>
    <row r="22" spans="1:18" ht="86.4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45282</v>
      </c>
      <c r="Q22" s="115" t="s">
        <v>1488</v>
      </c>
      <c r="R22" s="112"/>
    </row>
    <row r="23" spans="1:18" ht="86.4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45287</v>
      </c>
      <c r="Q23" s="115" t="s">
        <v>1488</v>
      </c>
      <c r="R23" s="112"/>
    </row>
    <row r="24" spans="1:18" ht="86.4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45288</v>
      </c>
      <c r="Q24" s="115" t="s">
        <v>1488</v>
      </c>
      <c r="R24" s="112"/>
    </row>
    <row r="25" spans="1:18" ht="115.2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582</v>
      </c>
      <c r="P25" s="143">
        <v>45289</v>
      </c>
      <c r="Q25" s="115" t="s">
        <v>1489</v>
      </c>
      <c r="R25" s="112"/>
    </row>
    <row r="26" spans="1:18" ht="86.4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267</v>
      </c>
      <c r="P26" s="143">
        <v>45293</v>
      </c>
      <c r="Q26" s="115" t="s">
        <v>1490</v>
      </c>
      <c r="R26" s="112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3900-000000000000}">
      <formula1>"40GP,40HQ,20GP,20HPL,40OP"</formula1>
    </dataValidation>
  </dataValidation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205370646</v>
      </c>
      <c r="D9" s="109" t="s">
        <v>1200</v>
      </c>
      <c r="E9" s="109" t="s">
        <v>240</v>
      </c>
      <c r="F9" s="109" t="s">
        <v>27</v>
      </c>
      <c r="G9" s="109" t="s">
        <v>21</v>
      </c>
      <c r="H9" s="110" t="s">
        <v>1201</v>
      </c>
      <c r="I9" s="110" t="s">
        <v>49</v>
      </c>
      <c r="J9" s="160">
        <v>45267</v>
      </c>
      <c r="K9" s="160">
        <v>45278</v>
      </c>
      <c r="L9" s="160">
        <v>45278</v>
      </c>
      <c r="M9" s="111" t="s">
        <v>18</v>
      </c>
      <c r="N9" s="142" t="s">
        <v>22</v>
      </c>
      <c r="O9" s="145"/>
      <c r="P9" s="143">
        <v>45267</v>
      </c>
      <c r="Q9" s="144" t="s">
        <v>95</v>
      </c>
      <c r="R9" s="125"/>
    </row>
    <row r="10" spans="1:19" ht="15">
      <c r="A10" s="109" t="s">
        <v>573</v>
      </c>
      <c r="B10" s="109" t="s">
        <v>236</v>
      </c>
      <c r="C10" s="122">
        <v>205491111</v>
      </c>
      <c r="D10" s="109" t="s">
        <v>1203</v>
      </c>
      <c r="E10" s="109" t="s">
        <v>240</v>
      </c>
      <c r="F10" s="109" t="s">
        <v>27</v>
      </c>
      <c r="G10" s="109" t="s">
        <v>241</v>
      </c>
      <c r="H10" s="110" t="s">
        <v>1204</v>
      </c>
      <c r="I10" s="110" t="s">
        <v>49</v>
      </c>
      <c r="J10" s="160">
        <v>45267</v>
      </c>
      <c r="K10" s="160">
        <v>45288</v>
      </c>
      <c r="L10" s="160">
        <v>45288</v>
      </c>
      <c r="M10" s="111"/>
      <c r="N10" s="142" t="s">
        <v>22</v>
      </c>
      <c r="O10" s="145"/>
      <c r="P10" s="143">
        <v>45267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972</v>
      </c>
      <c r="O11" s="145"/>
      <c r="P11" s="143">
        <v>45268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28</v>
      </c>
      <c r="P12" s="143">
        <v>45271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113</v>
      </c>
      <c r="P13" s="143">
        <v>45272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709</v>
      </c>
      <c r="P14" s="143">
        <v>45273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1491</v>
      </c>
      <c r="P15" s="143">
        <v>45274</v>
      </c>
      <c r="Q15" s="144" t="s">
        <v>95</v>
      </c>
      <c r="R15" s="112"/>
    </row>
    <row r="16" spans="1:19" ht="28.8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/>
      <c r="O16" s="113" t="s">
        <v>181</v>
      </c>
      <c r="P16" s="143">
        <v>45275</v>
      </c>
      <c r="Q16" s="144" t="s">
        <v>95</v>
      </c>
      <c r="R16" s="112"/>
    </row>
    <row r="17" spans="1:18" ht="43.2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117</v>
      </c>
      <c r="P17" s="143">
        <v>45278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21</v>
      </c>
      <c r="P18" s="143">
        <v>45279</v>
      </c>
      <c r="Q18" s="144" t="s">
        <v>1492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21</v>
      </c>
      <c r="P19" s="143">
        <v>45280</v>
      </c>
      <c r="Q19" s="144" t="s">
        <v>1493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45281</v>
      </c>
      <c r="Q20" s="144" t="s">
        <v>1493</v>
      </c>
      <c r="R20" s="125"/>
    </row>
    <row r="21" spans="1:18" ht="57.6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45282</v>
      </c>
      <c r="Q21" s="115" t="s">
        <v>1494</v>
      </c>
      <c r="R21" s="125"/>
    </row>
    <row r="22" spans="1:18" ht="57.6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45287</v>
      </c>
      <c r="Q22" s="115" t="s">
        <v>1494</v>
      </c>
      <c r="R22" s="125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45288</v>
      </c>
      <c r="Q23" s="115" t="s">
        <v>1495</v>
      </c>
      <c r="R23" s="125"/>
    </row>
    <row r="24" spans="1:18" ht="86.4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241</v>
      </c>
      <c r="P24" s="143">
        <v>45289</v>
      </c>
      <c r="Q24" s="115" t="s">
        <v>1496</v>
      </c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3A00-000000000000}">
      <formula1>"40GP,40HQ,20GP,20HPL,40OP"</formula1>
    </dataValidation>
  </dataValidation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205684624</v>
      </c>
      <c r="D9" s="109" t="s">
        <v>1205</v>
      </c>
      <c r="E9" s="109" t="s">
        <v>240</v>
      </c>
      <c r="F9" s="109" t="s">
        <v>27</v>
      </c>
      <c r="G9" s="109" t="s">
        <v>21</v>
      </c>
      <c r="H9" s="110" t="s">
        <v>1206</v>
      </c>
      <c r="I9" s="110" t="s">
        <v>49</v>
      </c>
      <c r="J9" s="160">
        <v>45270</v>
      </c>
      <c r="K9" s="160">
        <v>45283</v>
      </c>
      <c r="L9" s="160">
        <v>45283</v>
      </c>
      <c r="M9" s="111" t="s">
        <v>18</v>
      </c>
      <c r="N9" s="142" t="s">
        <v>22</v>
      </c>
      <c r="O9" s="145"/>
      <c r="P9" s="143">
        <v>45270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>
        <v>205700735</v>
      </c>
      <c r="D10" s="109" t="s">
        <v>1208</v>
      </c>
      <c r="E10" s="109" t="s">
        <v>240</v>
      </c>
      <c r="F10" s="109" t="s">
        <v>27</v>
      </c>
      <c r="G10" s="109" t="s">
        <v>21</v>
      </c>
      <c r="H10" s="110" t="s">
        <v>1209</v>
      </c>
      <c r="I10" s="110" t="s">
        <v>49</v>
      </c>
      <c r="J10" s="160">
        <v>45270</v>
      </c>
      <c r="K10" s="160">
        <v>45283</v>
      </c>
      <c r="L10" s="160">
        <v>45283</v>
      </c>
      <c r="M10" s="111" t="s">
        <v>18</v>
      </c>
      <c r="N10" s="142" t="s">
        <v>22</v>
      </c>
      <c r="O10" s="145"/>
      <c r="P10" s="143">
        <v>45270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1497</v>
      </c>
      <c r="O11" s="145"/>
      <c r="P11" s="143">
        <v>45271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27</v>
      </c>
      <c r="O12" s="145"/>
      <c r="P12" s="143">
        <v>45272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27</v>
      </c>
      <c r="O13" s="145"/>
      <c r="P13" s="143">
        <v>45273</v>
      </c>
      <c r="Q13" s="144" t="s">
        <v>592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45274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1498</v>
      </c>
      <c r="P15" s="143">
        <v>45275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/>
      <c r="O16" s="113" t="s">
        <v>1491</v>
      </c>
      <c r="P16" s="143">
        <v>45278</v>
      </c>
      <c r="Q16" s="144" t="s">
        <v>95</v>
      </c>
      <c r="R16" s="112"/>
    </row>
    <row r="17" spans="1:18" ht="28.8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756</v>
      </c>
      <c r="P17" s="143">
        <v>45279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1499</v>
      </c>
      <c r="P18" s="143">
        <v>45280</v>
      </c>
      <c r="Q18" s="144" t="s">
        <v>95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1500</v>
      </c>
      <c r="P19" s="143">
        <v>45281</v>
      </c>
      <c r="Q19" s="144" t="s">
        <v>95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1501</v>
      </c>
      <c r="P20" s="143">
        <v>45282</v>
      </c>
      <c r="Q20" s="144" t="s">
        <v>95</v>
      </c>
      <c r="R20" s="125"/>
    </row>
    <row r="21" spans="1:18" ht="48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45287</v>
      </c>
      <c r="Q21" s="200" t="s">
        <v>1502</v>
      </c>
      <c r="R21" s="125"/>
    </row>
    <row r="22" spans="1:18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14"/>
      <c r="Q22" s="115"/>
      <c r="R22" s="125"/>
    </row>
    <row r="23" spans="1:1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25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3B00-000000000000}">
      <formula1>"40GP,40HQ,20GP,20HPL,40OP"</formula1>
    </dataValidation>
  </dataValidation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D100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205557598</v>
      </c>
      <c r="D9" s="109" t="s">
        <v>1210</v>
      </c>
      <c r="E9" s="109" t="s">
        <v>240</v>
      </c>
      <c r="F9" s="109" t="s">
        <v>27</v>
      </c>
      <c r="G9" s="109" t="s">
        <v>379</v>
      </c>
      <c r="H9" s="171" t="s">
        <v>1211</v>
      </c>
      <c r="I9" s="110" t="s">
        <v>49</v>
      </c>
      <c r="J9" s="160">
        <v>45274</v>
      </c>
      <c r="K9" s="160">
        <v>45293</v>
      </c>
      <c r="L9" s="124"/>
      <c r="M9" s="124"/>
      <c r="N9" s="142" t="s">
        <v>22</v>
      </c>
      <c r="O9" s="145"/>
      <c r="P9" s="143">
        <v>45274</v>
      </c>
      <c r="Q9" s="144" t="s">
        <v>95</v>
      </c>
      <c r="R9" s="125"/>
    </row>
    <row r="10" spans="1:19" ht="15">
      <c r="A10" s="109" t="s">
        <v>573</v>
      </c>
      <c r="B10" s="109" t="s">
        <v>236</v>
      </c>
      <c r="C10" s="122">
        <v>205764673</v>
      </c>
      <c r="D10" s="109" t="s">
        <v>1213</v>
      </c>
      <c r="E10" s="109" t="s">
        <v>240</v>
      </c>
      <c r="F10" s="109" t="s">
        <v>27</v>
      </c>
      <c r="G10" s="109" t="s">
        <v>21</v>
      </c>
      <c r="H10" s="110" t="s">
        <v>1214</v>
      </c>
      <c r="I10" s="110" t="s">
        <v>49</v>
      </c>
      <c r="J10" s="160">
        <v>45274</v>
      </c>
      <c r="K10" s="160">
        <v>45287</v>
      </c>
      <c r="L10" s="160">
        <v>45287</v>
      </c>
      <c r="M10" s="111" t="s">
        <v>18</v>
      </c>
      <c r="N10" s="142" t="s">
        <v>22</v>
      </c>
      <c r="O10" s="145"/>
      <c r="P10" s="143">
        <v>45274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>
        <v>205822703</v>
      </c>
      <c r="D11" s="109" t="s">
        <v>1233</v>
      </c>
      <c r="E11" s="109" t="s">
        <v>240</v>
      </c>
      <c r="F11" s="109" t="s">
        <v>27</v>
      </c>
      <c r="G11" s="109" t="s">
        <v>267</v>
      </c>
      <c r="H11" s="202" t="s">
        <v>1234</v>
      </c>
      <c r="I11" s="110" t="s">
        <v>49</v>
      </c>
      <c r="J11" s="160">
        <v>45274</v>
      </c>
      <c r="K11" s="160">
        <v>45296</v>
      </c>
      <c r="L11" s="111"/>
      <c r="M11" s="111"/>
      <c r="N11" s="142" t="s">
        <v>22</v>
      </c>
      <c r="O11" s="145"/>
      <c r="P11" s="143">
        <v>45274</v>
      </c>
      <c r="Q11" s="144" t="s">
        <v>95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729</v>
      </c>
      <c r="O12" s="145"/>
      <c r="P12" s="143">
        <v>45275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2" t="s">
        <v>28</v>
      </c>
      <c r="P13" s="143">
        <v>45278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45279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28</v>
      </c>
      <c r="P15" s="143">
        <v>45280</v>
      </c>
      <c r="Q15" s="144" t="s">
        <v>1503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/>
      <c r="O16" s="145" t="s">
        <v>28</v>
      </c>
      <c r="P16" s="143">
        <v>45281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 t="s">
        <v>1074</v>
      </c>
      <c r="P17" s="143">
        <v>45282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117</v>
      </c>
      <c r="P18" s="143">
        <v>45287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21</v>
      </c>
      <c r="P19" s="143">
        <v>45288</v>
      </c>
      <c r="Q19" s="144" t="s">
        <v>1504</v>
      </c>
      <c r="R19" s="112" t="s">
        <v>1505</v>
      </c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45289</v>
      </c>
      <c r="Q20" s="203" t="s">
        <v>1506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45289</v>
      </c>
      <c r="Q21" s="188" t="s">
        <v>1507</v>
      </c>
      <c r="R21" s="125"/>
    </row>
    <row r="22" spans="1:18" ht="57.6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45293</v>
      </c>
      <c r="Q22" s="203" t="s">
        <v>1506</v>
      </c>
      <c r="R22" s="125"/>
    </row>
    <row r="23" spans="1:18" ht="57.6">
      <c r="A23" s="109"/>
      <c r="B23" s="109"/>
      <c r="C23" s="109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45293</v>
      </c>
      <c r="Q23" s="201" t="s">
        <v>1508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45294</v>
      </c>
      <c r="Q24" s="203" t="s">
        <v>1506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379</v>
      </c>
      <c r="P25" s="143">
        <v>45294</v>
      </c>
      <c r="Q25" s="201" t="s">
        <v>1509</v>
      </c>
      <c r="R25" s="125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43">
        <v>45295</v>
      </c>
      <c r="Q26" s="203" t="s">
        <v>1506</v>
      </c>
      <c r="R26" s="125"/>
    </row>
    <row r="27" spans="1:18" ht="86.4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569</v>
      </c>
      <c r="P27" s="143">
        <v>45296</v>
      </c>
      <c r="Q27" s="203" t="s">
        <v>1510</v>
      </c>
      <c r="R27" s="125"/>
    </row>
    <row r="28" spans="1:18" ht="57.6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267</v>
      </c>
      <c r="P28" s="143">
        <v>45299</v>
      </c>
      <c r="Q28" s="203" t="s">
        <v>1511</v>
      </c>
      <c r="R28" s="125"/>
    </row>
    <row r="29" spans="1:18">
      <c r="A29" s="121"/>
      <c r="B29" s="121"/>
      <c r="C29" s="122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15"/>
      <c r="R31" s="125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29"/>
      <c r="R32" s="129"/>
    </row>
    <row r="33" spans="1:30">
      <c r="A33" s="130"/>
      <c r="B33" s="130"/>
      <c r="C33" s="130" t="s">
        <v>40</v>
      </c>
      <c r="D33" s="130"/>
      <c r="E33" s="130"/>
      <c r="F33" s="130"/>
      <c r="G33" s="130"/>
      <c r="H33" s="131"/>
      <c r="I33" s="117"/>
      <c r="J33" s="132"/>
      <c r="K33" s="132"/>
      <c r="L33" s="132"/>
      <c r="M33" s="132"/>
      <c r="N33" s="130"/>
      <c r="O33" s="133"/>
      <c r="P33" s="134"/>
      <c r="Q33" s="130"/>
      <c r="R33" s="130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5"/>
      <c r="O34" s="136"/>
      <c r="P34" s="127"/>
      <c r="Q34" s="137"/>
      <c r="R34" s="137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02" t="s">
        <v>571</v>
      </c>
      <c r="B39" s="102" t="s">
        <v>571</v>
      </c>
      <c r="C39" s="102" t="s">
        <v>571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3" t="s">
        <v>58</v>
      </c>
      <c r="B40" s="103" t="s">
        <v>58</v>
      </c>
      <c r="C40" s="103" t="s">
        <v>58</v>
      </c>
      <c r="D40" s="104"/>
      <c r="E40" s="104"/>
      <c r="F40" s="104"/>
      <c r="G40" s="105"/>
      <c r="H40" s="105"/>
      <c r="I40" s="105"/>
      <c r="J40" s="105"/>
      <c r="K40" s="105"/>
      <c r="L40" s="105"/>
      <c r="M40" s="105"/>
      <c r="N40" s="105"/>
      <c r="O40" s="105"/>
      <c r="P40" s="104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59</v>
      </c>
      <c r="B41" s="102" t="s">
        <v>59</v>
      </c>
      <c r="C41" s="102" t="s">
        <v>59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60</v>
      </c>
      <c r="B42" s="102" t="s">
        <v>60</v>
      </c>
      <c r="C42" s="102" t="s">
        <v>60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61</v>
      </c>
      <c r="B43" s="102" t="s">
        <v>61</v>
      </c>
      <c r="C43" s="102" t="s">
        <v>61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1 I12:I38" xr:uid="{00000000-0002-0000-3C00-000000000000}">
      <formula1>"40GP,40HQ,20GP,20HPL,40OP"</formula1>
    </dataValidation>
  </dataValidation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D101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552</v>
      </c>
      <c r="B9" s="109" t="s">
        <v>323</v>
      </c>
      <c r="C9" s="122">
        <v>205815103</v>
      </c>
      <c r="D9" s="109" t="s">
        <v>1222</v>
      </c>
      <c r="E9" s="109" t="s">
        <v>765</v>
      </c>
      <c r="F9" s="109" t="s">
        <v>553</v>
      </c>
      <c r="G9" s="109" t="s">
        <v>267</v>
      </c>
      <c r="H9" s="202" t="s">
        <v>188</v>
      </c>
      <c r="I9" s="110" t="s">
        <v>49</v>
      </c>
      <c r="J9" s="160">
        <v>45275</v>
      </c>
      <c r="K9" s="160">
        <v>45297</v>
      </c>
      <c r="L9" s="160">
        <v>45297</v>
      </c>
      <c r="M9" s="160">
        <v>45296</v>
      </c>
      <c r="N9" s="142" t="s">
        <v>554</v>
      </c>
      <c r="O9" s="145"/>
      <c r="P9" s="143">
        <v>45275</v>
      </c>
      <c r="Q9" s="144" t="s">
        <v>95</v>
      </c>
      <c r="R9" s="125"/>
    </row>
    <row r="10" spans="1:19" ht="15">
      <c r="A10" s="109" t="s">
        <v>552</v>
      </c>
      <c r="B10" s="109" t="s">
        <v>323</v>
      </c>
      <c r="C10" s="122">
        <v>205581655</v>
      </c>
      <c r="D10" s="109" t="s">
        <v>1224</v>
      </c>
      <c r="E10" s="109" t="s">
        <v>765</v>
      </c>
      <c r="F10" s="109" t="s">
        <v>553</v>
      </c>
      <c r="G10" s="109" t="s">
        <v>21</v>
      </c>
      <c r="H10" s="110" t="s">
        <v>1225</v>
      </c>
      <c r="I10" s="110" t="s">
        <v>49</v>
      </c>
      <c r="J10" s="160">
        <v>45275</v>
      </c>
      <c r="K10" s="111">
        <f>J10+13</f>
        <v>45288</v>
      </c>
      <c r="L10" s="160">
        <v>45287</v>
      </c>
      <c r="M10" s="160">
        <v>45286</v>
      </c>
      <c r="N10" s="142" t="s">
        <v>554</v>
      </c>
      <c r="O10" s="145"/>
      <c r="P10" s="143">
        <v>45275</v>
      </c>
      <c r="Q10" s="144" t="s">
        <v>95</v>
      </c>
      <c r="R10" s="125"/>
    </row>
    <row r="11" spans="1:19" ht="15">
      <c r="A11" s="109" t="s">
        <v>555</v>
      </c>
      <c r="B11" s="109" t="s">
        <v>248</v>
      </c>
      <c r="C11" s="122" t="s">
        <v>1226</v>
      </c>
      <c r="D11" s="109" t="s">
        <v>1227</v>
      </c>
      <c r="E11" s="109" t="s">
        <v>765</v>
      </c>
      <c r="F11" s="109" t="s">
        <v>553</v>
      </c>
      <c r="G11" s="109" t="s">
        <v>267</v>
      </c>
      <c r="H11" s="202" t="s">
        <v>1228</v>
      </c>
      <c r="I11" s="110" t="s">
        <v>49</v>
      </c>
      <c r="J11" s="160">
        <v>45275</v>
      </c>
      <c r="K11" s="160">
        <v>45297</v>
      </c>
      <c r="L11" s="160">
        <v>45297</v>
      </c>
      <c r="M11" s="160">
        <v>45296</v>
      </c>
      <c r="N11" s="142" t="s">
        <v>554</v>
      </c>
      <c r="O11" s="145"/>
      <c r="P11" s="143">
        <v>45275</v>
      </c>
      <c r="Q11" s="144" t="s">
        <v>95</v>
      </c>
      <c r="R11" s="125"/>
    </row>
    <row r="12" spans="1:19" ht="15">
      <c r="A12" s="109" t="s">
        <v>555</v>
      </c>
      <c r="B12" s="109" t="s">
        <v>248</v>
      </c>
      <c r="C12" s="122">
        <v>205873334</v>
      </c>
      <c r="D12" s="109" t="s">
        <v>1229</v>
      </c>
      <c r="E12" s="109" t="s">
        <v>765</v>
      </c>
      <c r="F12" s="109" t="s">
        <v>553</v>
      </c>
      <c r="G12" s="109" t="s">
        <v>241</v>
      </c>
      <c r="H12" s="171" t="s">
        <v>1230</v>
      </c>
      <c r="I12" s="110" t="s">
        <v>49</v>
      </c>
      <c r="J12" s="160">
        <v>45275</v>
      </c>
      <c r="K12" s="160">
        <v>45295</v>
      </c>
      <c r="L12" s="160">
        <v>45295</v>
      </c>
      <c r="M12" s="160">
        <v>45296</v>
      </c>
      <c r="N12" s="142" t="s">
        <v>554</v>
      </c>
      <c r="O12" s="145"/>
      <c r="P12" s="143">
        <v>45275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22">
        <v>205725658</v>
      </c>
      <c r="D13" s="109" t="s">
        <v>1231</v>
      </c>
      <c r="E13" s="109" t="s">
        <v>765</v>
      </c>
      <c r="F13" s="109" t="s">
        <v>553</v>
      </c>
      <c r="G13" s="109" t="s">
        <v>21</v>
      </c>
      <c r="H13" s="110" t="s">
        <v>1232</v>
      </c>
      <c r="I13" s="110" t="s">
        <v>49</v>
      </c>
      <c r="J13" s="160">
        <v>45275</v>
      </c>
      <c r="K13" s="111">
        <f>J13+13</f>
        <v>45288</v>
      </c>
      <c r="L13" s="160">
        <v>45287</v>
      </c>
      <c r="M13" s="160">
        <v>45286</v>
      </c>
      <c r="N13" s="142" t="s">
        <v>554</v>
      </c>
      <c r="O13" s="145"/>
      <c r="P13" s="143">
        <v>45275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152</v>
      </c>
      <c r="O14" s="145"/>
      <c r="P14" s="143">
        <v>45278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559</v>
      </c>
      <c r="P15" s="143">
        <v>45279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45" t="s">
        <v>559</v>
      </c>
      <c r="P16" s="143">
        <v>45280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45" t="s">
        <v>1512</v>
      </c>
      <c r="P17" s="143">
        <v>45281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1513</v>
      </c>
      <c r="P18" s="143">
        <v>45282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1514</v>
      </c>
      <c r="P19" s="143">
        <v>45285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45287</v>
      </c>
      <c r="Q20" s="144" t="s">
        <v>25</v>
      </c>
      <c r="R20" s="112" t="s">
        <v>1515</v>
      </c>
    </row>
    <row r="21" spans="1:18" ht="28.8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45288</v>
      </c>
      <c r="Q21" s="115" t="s">
        <v>1516</v>
      </c>
      <c r="R21" s="112" t="s">
        <v>1515</v>
      </c>
    </row>
    <row r="22" spans="1:18" ht="28.8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45289</v>
      </c>
      <c r="Q22" s="115" t="s">
        <v>1516</v>
      </c>
      <c r="R22" s="112" t="s">
        <v>1515</v>
      </c>
    </row>
    <row r="23" spans="1:18" ht="28.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45293</v>
      </c>
      <c r="Q23" s="115" t="s">
        <v>1516</v>
      </c>
      <c r="R23" s="112" t="s">
        <v>1515</v>
      </c>
    </row>
    <row r="24" spans="1:18" ht="28.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45294</v>
      </c>
      <c r="Q24" s="115" t="s">
        <v>1517</v>
      </c>
      <c r="R24" s="112" t="s">
        <v>1518</v>
      </c>
    </row>
    <row r="25" spans="1:18" ht="28.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45295</v>
      </c>
      <c r="Q25" s="115" t="s">
        <v>1517</v>
      </c>
      <c r="R25" s="112" t="s">
        <v>1518</v>
      </c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241</v>
      </c>
      <c r="P26" s="143">
        <v>45296</v>
      </c>
      <c r="Q26" s="201" t="s">
        <v>1519</v>
      </c>
      <c r="R26" s="112"/>
    </row>
    <row r="27" spans="1:18" ht="15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/>
      <c r="P27" s="145"/>
      <c r="Q27" s="143"/>
      <c r="R27" s="125"/>
    </row>
    <row r="28" spans="1:18" ht="15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/>
      <c r="P28" s="143"/>
      <c r="Q28" s="143"/>
      <c r="R28" s="125"/>
    </row>
    <row r="29" spans="1:18" ht="28.8">
      <c r="A29" s="121"/>
      <c r="B29" s="121"/>
      <c r="C29" s="122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21</v>
      </c>
      <c r="P29" s="143">
        <v>45296</v>
      </c>
      <c r="Q29" s="203" t="s">
        <v>1517</v>
      </c>
      <c r="R29" s="125"/>
    </row>
    <row r="30" spans="1:18" ht="28.8">
      <c r="A30" s="121"/>
      <c r="B30" s="121"/>
      <c r="C30" s="122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267</v>
      </c>
      <c r="P30" s="143">
        <v>45299</v>
      </c>
      <c r="Q30" s="203" t="s">
        <v>1520</v>
      </c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15"/>
      <c r="R31" s="125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15"/>
      <c r="R32" s="125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28"/>
      <c r="P33" s="127"/>
      <c r="Q33" s="129"/>
      <c r="R33" s="129"/>
    </row>
    <row r="34" spans="1:30">
      <c r="A34" s="130"/>
      <c r="B34" s="130"/>
      <c r="C34" s="130" t="s">
        <v>40</v>
      </c>
      <c r="D34" s="130"/>
      <c r="E34" s="130"/>
      <c r="F34" s="130"/>
      <c r="G34" s="130"/>
      <c r="H34" s="131"/>
      <c r="I34" s="117"/>
      <c r="J34" s="132"/>
      <c r="K34" s="132"/>
      <c r="L34" s="132"/>
      <c r="M34" s="132"/>
      <c r="N34" s="130"/>
      <c r="O34" s="133"/>
      <c r="P34" s="134"/>
      <c r="Q34" s="130"/>
      <c r="R34" s="130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5"/>
      <c r="O35" s="136"/>
      <c r="P35" s="127"/>
      <c r="Q35" s="137"/>
      <c r="R35" s="137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8"/>
      <c r="O39" s="139"/>
      <c r="P39" s="127"/>
      <c r="Q39" s="135"/>
      <c r="R39" s="135"/>
    </row>
    <row r="40" spans="1:30">
      <c r="A40" s="102" t="s">
        <v>571</v>
      </c>
      <c r="B40" s="102" t="s">
        <v>571</v>
      </c>
      <c r="C40" s="102" t="s">
        <v>571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3" t="s">
        <v>58</v>
      </c>
      <c r="B41" s="103" t="s">
        <v>58</v>
      </c>
      <c r="C41" s="103" t="s">
        <v>58</v>
      </c>
      <c r="D41" s="104"/>
      <c r="E41" s="104"/>
      <c r="F41" s="104"/>
      <c r="G41" s="105"/>
      <c r="H41" s="105"/>
      <c r="I41" s="105"/>
      <c r="J41" s="105"/>
      <c r="K41" s="105"/>
      <c r="L41" s="105"/>
      <c r="M41" s="105"/>
      <c r="N41" s="105"/>
      <c r="O41" s="105"/>
      <c r="P41" s="104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59</v>
      </c>
      <c r="B42" s="102" t="s">
        <v>59</v>
      </c>
      <c r="C42" s="102" t="s">
        <v>59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60</v>
      </c>
      <c r="B43" s="102" t="s">
        <v>60</v>
      </c>
      <c r="C43" s="102" t="s">
        <v>60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 t="s">
        <v>61</v>
      </c>
      <c r="B44" s="102" t="s">
        <v>61</v>
      </c>
      <c r="C44" s="102" t="s">
        <v>61</v>
      </c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3 I14:I39" xr:uid="{00000000-0002-0000-3D00-000000000000}">
      <formula1>"40GP,40HQ,20GP,20HPL,40OP"</formula1>
    </dataValidation>
  </dataValidation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D10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205806805</v>
      </c>
      <c r="D9" s="109" t="s">
        <v>1218</v>
      </c>
      <c r="E9" s="109" t="s">
        <v>240</v>
      </c>
      <c r="F9" s="109" t="s">
        <v>27</v>
      </c>
      <c r="G9" s="109" t="s">
        <v>241</v>
      </c>
      <c r="H9" s="171" t="s">
        <v>1219</v>
      </c>
      <c r="I9" s="110" t="s">
        <v>49</v>
      </c>
      <c r="J9" s="160">
        <v>45276</v>
      </c>
      <c r="K9" s="111"/>
      <c r="L9" s="124"/>
      <c r="M9" s="124"/>
      <c r="N9" s="142" t="s">
        <v>22</v>
      </c>
      <c r="O9" s="145"/>
      <c r="P9" s="143">
        <v>45276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 t="s">
        <v>1235</v>
      </c>
      <c r="D10" s="109" t="s">
        <v>1236</v>
      </c>
      <c r="E10" s="109" t="s">
        <v>240</v>
      </c>
      <c r="F10" s="109" t="s">
        <v>27</v>
      </c>
      <c r="G10" s="109" t="s">
        <v>21</v>
      </c>
      <c r="H10" s="110" t="s">
        <v>1237</v>
      </c>
      <c r="I10" s="110" t="s">
        <v>49</v>
      </c>
      <c r="J10" s="160">
        <v>45276</v>
      </c>
      <c r="K10" s="111"/>
      <c r="L10" s="111"/>
      <c r="M10" s="111"/>
      <c r="N10" s="142" t="s">
        <v>22</v>
      </c>
      <c r="O10" s="145"/>
      <c r="P10" s="143">
        <v>45276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 t="s">
        <v>1238</v>
      </c>
      <c r="D11" s="109" t="s">
        <v>1239</v>
      </c>
      <c r="E11" s="109" t="s">
        <v>240</v>
      </c>
      <c r="F11" s="109" t="s">
        <v>27</v>
      </c>
      <c r="G11" s="109" t="s">
        <v>267</v>
      </c>
      <c r="H11" s="202" t="s">
        <v>1240</v>
      </c>
      <c r="I11" s="110" t="s">
        <v>49</v>
      </c>
      <c r="J11" s="160">
        <v>45276</v>
      </c>
      <c r="K11" s="111"/>
      <c r="L11" s="111"/>
      <c r="M11" s="111"/>
      <c r="N11" s="142" t="s">
        <v>22</v>
      </c>
      <c r="O11" s="145"/>
      <c r="P11" s="143">
        <v>45276</v>
      </c>
      <c r="Q11" s="144" t="s">
        <v>95</v>
      </c>
      <c r="R11" s="112"/>
    </row>
    <row r="12" spans="1:19" ht="15">
      <c r="A12" s="109" t="s">
        <v>573</v>
      </c>
      <c r="B12" s="109" t="s">
        <v>236</v>
      </c>
      <c r="C12" s="122">
        <v>205989213</v>
      </c>
      <c r="D12" s="109" t="s">
        <v>1521</v>
      </c>
      <c r="E12" s="109" t="s">
        <v>240</v>
      </c>
      <c r="F12" s="109" t="s">
        <v>27</v>
      </c>
      <c r="G12" s="109" t="s">
        <v>21</v>
      </c>
      <c r="H12" s="110" t="s">
        <v>1522</v>
      </c>
      <c r="I12" s="110" t="s">
        <v>49</v>
      </c>
      <c r="J12" s="160">
        <v>45276</v>
      </c>
      <c r="K12" s="111"/>
      <c r="L12" s="111"/>
      <c r="M12" s="111"/>
      <c r="N12" s="142" t="s">
        <v>22</v>
      </c>
      <c r="O12" s="145"/>
      <c r="P12" s="143">
        <v>45276</v>
      </c>
      <c r="Q12" s="144" t="s">
        <v>95</v>
      </c>
      <c r="R12" s="112"/>
    </row>
    <row r="13" spans="1:19" ht="15">
      <c r="A13" s="109" t="s">
        <v>556</v>
      </c>
      <c r="B13" s="109" t="s">
        <v>335</v>
      </c>
      <c r="C13" s="122">
        <v>206060980</v>
      </c>
      <c r="D13" s="109" t="s">
        <v>1243</v>
      </c>
      <c r="E13" s="109" t="s">
        <v>240</v>
      </c>
      <c r="F13" s="109" t="s">
        <v>27</v>
      </c>
      <c r="G13" s="109" t="s">
        <v>21</v>
      </c>
      <c r="H13" s="110" t="s">
        <v>1244</v>
      </c>
      <c r="I13" s="110" t="s">
        <v>49</v>
      </c>
      <c r="J13" s="160">
        <v>45276</v>
      </c>
      <c r="K13" s="111"/>
      <c r="L13" s="111"/>
      <c r="M13" s="111"/>
      <c r="N13" s="142" t="s">
        <v>22</v>
      </c>
      <c r="O13" s="145"/>
      <c r="P13" s="143">
        <v>45276</v>
      </c>
      <c r="Q13" s="144" t="s">
        <v>95</v>
      </c>
      <c r="R13" s="112"/>
    </row>
    <row r="14" spans="1:19" ht="15">
      <c r="A14" s="109" t="s">
        <v>556</v>
      </c>
      <c r="B14" s="109" t="s">
        <v>335</v>
      </c>
      <c r="C14" s="122">
        <v>206060980</v>
      </c>
      <c r="D14" s="109" t="s">
        <v>1243</v>
      </c>
      <c r="E14" s="109" t="s">
        <v>240</v>
      </c>
      <c r="F14" s="109" t="s">
        <v>27</v>
      </c>
      <c r="G14" s="109" t="s">
        <v>21</v>
      </c>
      <c r="H14" s="110" t="s">
        <v>1246</v>
      </c>
      <c r="I14" s="110" t="s">
        <v>49</v>
      </c>
      <c r="J14" s="160">
        <v>45276</v>
      </c>
      <c r="K14" s="111"/>
      <c r="L14" s="111"/>
      <c r="M14" s="111"/>
      <c r="N14" s="142" t="s">
        <v>22</v>
      </c>
      <c r="O14" s="145"/>
      <c r="P14" s="143">
        <v>45276</v>
      </c>
      <c r="Q14" s="144" t="s">
        <v>95</v>
      </c>
      <c r="R14" s="112"/>
    </row>
    <row r="15" spans="1:19" ht="15">
      <c r="A15" s="109" t="s">
        <v>573</v>
      </c>
      <c r="B15" s="109" t="s">
        <v>236</v>
      </c>
      <c r="C15" s="122">
        <v>206234858</v>
      </c>
      <c r="D15" s="109" t="s">
        <v>1247</v>
      </c>
      <c r="E15" s="109" t="s">
        <v>240</v>
      </c>
      <c r="F15" s="109" t="s">
        <v>27</v>
      </c>
      <c r="G15" s="109" t="s">
        <v>259</v>
      </c>
      <c r="H15" s="211" t="s">
        <v>1248</v>
      </c>
      <c r="I15" s="110" t="s">
        <v>49</v>
      </c>
      <c r="J15" s="160">
        <v>45276</v>
      </c>
      <c r="K15" s="111"/>
      <c r="L15" s="111"/>
      <c r="M15" s="111"/>
      <c r="N15" s="142" t="s">
        <v>22</v>
      </c>
      <c r="O15" s="145"/>
      <c r="P15" s="143">
        <v>45276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 t="s">
        <v>27</v>
      </c>
      <c r="O16" s="113"/>
      <c r="P16" s="143">
        <v>45278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 t="s">
        <v>27</v>
      </c>
      <c r="O17" s="113"/>
      <c r="P17" s="143">
        <v>45279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28</v>
      </c>
      <c r="P18" s="143">
        <v>45280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28</v>
      </c>
      <c r="P19" s="143">
        <v>45281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28</v>
      </c>
      <c r="P20" s="143">
        <v>45282</v>
      </c>
      <c r="Q20" s="144" t="s">
        <v>25</v>
      </c>
      <c r="R20" s="125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1523</v>
      </c>
      <c r="P21" s="143">
        <v>45287</v>
      </c>
      <c r="Q21" s="144" t="s">
        <v>25</v>
      </c>
      <c r="R21" s="125"/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1524</v>
      </c>
      <c r="P22" s="143">
        <v>45288</v>
      </c>
      <c r="Q22" s="144" t="s">
        <v>25</v>
      </c>
      <c r="R22" s="125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684</v>
      </c>
      <c r="P23" s="143">
        <v>45289</v>
      </c>
      <c r="Q23" s="144" t="s">
        <v>25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45293</v>
      </c>
      <c r="Q24" s="115" t="s">
        <v>1525</v>
      </c>
      <c r="R24" s="112" t="s">
        <v>1526</v>
      </c>
    </row>
    <row r="25" spans="1:18" ht="72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45294</v>
      </c>
      <c r="Q25" s="201" t="s">
        <v>1527</v>
      </c>
      <c r="R25" s="125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43">
        <v>45294</v>
      </c>
      <c r="Q26" s="203" t="s">
        <v>1506</v>
      </c>
      <c r="R26" s="125"/>
    </row>
    <row r="27" spans="1:18" ht="72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21</v>
      </c>
      <c r="P27" s="143">
        <v>45294</v>
      </c>
      <c r="Q27" s="208" t="s">
        <v>1528</v>
      </c>
      <c r="R27" s="125"/>
    </row>
    <row r="28" spans="1:18" ht="57.6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743</v>
      </c>
      <c r="P28" s="143">
        <v>45295</v>
      </c>
      <c r="Q28" s="201" t="s">
        <v>1529</v>
      </c>
      <c r="R28" s="125"/>
    </row>
    <row r="29" spans="1:18" ht="86.4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743</v>
      </c>
      <c r="P29" s="143">
        <v>45295</v>
      </c>
      <c r="Q29" s="203" t="s">
        <v>1530</v>
      </c>
      <c r="R29" s="125"/>
    </row>
    <row r="30" spans="1:18" ht="86.4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743</v>
      </c>
      <c r="P30" s="143">
        <v>45295</v>
      </c>
      <c r="Q30" s="208" t="s">
        <v>1531</v>
      </c>
      <c r="R30" s="125"/>
    </row>
    <row r="31" spans="1:18" ht="57.6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241</v>
      </c>
      <c r="P31" s="143">
        <v>45296</v>
      </c>
      <c r="Q31" s="201" t="s">
        <v>1532</v>
      </c>
      <c r="R31" s="129"/>
    </row>
    <row r="32" spans="1:18" ht="57.6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620</v>
      </c>
      <c r="P32" s="143">
        <v>45296</v>
      </c>
      <c r="Q32" s="203" t="s">
        <v>1533</v>
      </c>
      <c r="R32" s="129"/>
    </row>
    <row r="33" spans="1:30" ht="86.4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241</v>
      </c>
      <c r="P33" s="143">
        <v>45296</v>
      </c>
      <c r="Q33" s="208" t="s">
        <v>1534</v>
      </c>
      <c r="R33" s="129"/>
    </row>
    <row r="34" spans="1:30" ht="57.6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267</v>
      </c>
      <c r="P34" s="127">
        <v>45299</v>
      </c>
      <c r="Q34" s="203" t="s">
        <v>1511</v>
      </c>
      <c r="R34" s="129"/>
    </row>
    <row r="35" spans="1:30" ht="57.6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14" t="s">
        <v>259</v>
      </c>
      <c r="P35" s="127">
        <v>45299</v>
      </c>
      <c r="Q35" s="208" t="s">
        <v>1535</v>
      </c>
      <c r="R35" s="129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28"/>
      <c r="P36" s="127"/>
      <c r="Q36" s="129"/>
      <c r="R36" s="129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28"/>
      <c r="P37" s="127"/>
      <c r="Q37" s="129"/>
      <c r="R37" s="129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128"/>
      <c r="P38" s="127"/>
      <c r="Q38" s="129"/>
      <c r="R38" s="129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25"/>
      <c r="O39" s="128"/>
      <c r="P39" s="127"/>
      <c r="Q39" s="129"/>
      <c r="R39" s="129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25"/>
      <c r="O40" s="128"/>
      <c r="P40" s="127"/>
      <c r="Q40" s="129"/>
      <c r="R40" s="129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25"/>
      <c r="O41" s="128"/>
      <c r="P41" s="127"/>
      <c r="Q41" s="129"/>
      <c r="R41" s="129"/>
    </row>
    <row r="42" spans="1:30">
      <c r="A42" s="130"/>
      <c r="B42" s="130"/>
      <c r="C42" s="130" t="s">
        <v>40</v>
      </c>
      <c r="D42" s="130"/>
      <c r="E42" s="130"/>
      <c r="F42" s="130"/>
      <c r="G42" s="130"/>
      <c r="H42" s="131"/>
      <c r="I42" s="117"/>
      <c r="J42" s="132"/>
      <c r="K42" s="132"/>
      <c r="L42" s="132"/>
      <c r="M42" s="132"/>
      <c r="N42" s="130"/>
      <c r="O42" s="133"/>
      <c r="P42" s="134"/>
      <c r="Q42" s="130"/>
      <c r="R42" s="130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5"/>
      <c r="O43" s="136"/>
      <c r="P43" s="127"/>
      <c r="Q43" s="137"/>
      <c r="R43" s="137"/>
    </row>
    <row r="44" spans="1:30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8"/>
      <c r="O44" s="139"/>
      <c r="P44" s="127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38"/>
      <c r="O46" s="139"/>
      <c r="P46" s="127"/>
      <c r="Q46" s="135"/>
      <c r="R46" s="135"/>
    </row>
    <row r="47" spans="1:30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38"/>
      <c r="O47" s="139"/>
      <c r="P47" s="127"/>
      <c r="Q47" s="135"/>
      <c r="R47" s="135"/>
    </row>
    <row r="48" spans="1:30">
      <c r="A48" s="102" t="s">
        <v>571</v>
      </c>
      <c r="B48" s="102" t="s">
        <v>571</v>
      </c>
      <c r="C48" s="102" t="s">
        <v>571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3" t="s">
        <v>58</v>
      </c>
      <c r="B49" s="103" t="s">
        <v>58</v>
      </c>
      <c r="C49" s="103" t="s">
        <v>58</v>
      </c>
      <c r="D49" s="104"/>
      <c r="E49" s="104"/>
      <c r="F49" s="104"/>
      <c r="G49" s="105"/>
      <c r="H49" s="105"/>
      <c r="I49" s="105"/>
      <c r="J49" s="105"/>
      <c r="K49" s="105"/>
      <c r="L49" s="105"/>
      <c r="M49" s="105"/>
      <c r="N49" s="105"/>
      <c r="O49" s="105"/>
      <c r="P49" s="104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59</v>
      </c>
      <c r="B50" s="102" t="s">
        <v>59</v>
      </c>
      <c r="C50" s="102" t="s">
        <v>59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 t="s">
        <v>60</v>
      </c>
      <c r="B51" s="102" t="s">
        <v>60</v>
      </c>
      <c r="C51" s="102" t="s">
        <v>60</v>
      </c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 t="s">
        <v>61</v>
      </c>
      <c r="B52" s="102" t="s">
        <v>61</v>
      </c>
      <c r="C52" s="102" t="s">
        <v>61</v>
      </c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5 I16:I47" xr:uid="{00000000-0002-0000-3E00-000000000000}">
      <formula1>"40GP,40HQ,20GP,20HPL,40OP"</formula1>
    </dataValidation>
  </dataValidation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205472707</v>
      </c>
      <c r="D9" s="109" t="s">
        <v>1215</v>
      </c>
      <c r="E9" s="109" t="s">
        <v>240</v>
      </c>
      <c r="F9" s="109" t="s">
        <v>27</v>
      </c>
      <c r="G9" s="109" t="s">
        <v>21</v>
      </c>
      <c r="H9" s="110" t="s">
        <v>1216</v>
      </c>
      <c r="I9" s="110" t="s">
        <v>49</v>
      </c>
      <c r="J9" s="160">
        <v>45281</v>
      </c>
      <c r="K9" s="111"/>
      <c r="L9" s="124"/>
      <c r="M9" s="124"/>
      <c r="N9" s="142" t="s">
        <v>22</v>
      </c>
      <c r="O9" s="145"/>
      <c r="P9" s="143">
        <v>45281</v>
      </c>
      <c r="Q9" s="144" t="s">
        <v>95</v>
      </c>
      <c r="R9" s="125"/>
    </row>
    <row r="10" spans="1:19" ht="15">
      <c r="A10" s="109"/>
      <c r="B10" s="109"/>
      <c r="C10" s="122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 t="s">
        <v>729</v>
      </c>
      <c r="O10" s="145"/>
      <c r="P10" s="143">
        <v>45282</v>
      </c>
      <c r="Q10" s="144" t="s">
        <v>25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/>
      <c r="O11" s="142" t="s">
        <v>1042</v>
      </c>
      <c r="P11" s="143">
        <v>45287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755</v>
      </c>
      <c r="P12" s="143">
        <v>45288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756</v>
      </c>
      <c r="P13" s="143">
        <v>45289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21</v>
      </c>
      <c r="P14" s="143">
        <v>45293</v>
      </c>
      <c r="Q14" s="144" t="s">
        <v>1536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/>
      <c r="P15" s="145"/>
      <c r="Q15" s="144"/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4"/>
      <c r="O16" s="113"/>
      <c r="P16" s="145"/>
      <c r="Q16" s="144"/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3"/>
      <c r="P17" s="145"/>
      <c r="Q17" s="144"/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/>
      <c r="P18" s="145"/>
      <c r="Q18" s="144"/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/>
      <c r="P19" s="145"/>
      <c r="Q19" s="144"/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/>
      <c r="P20" s="145"/>
      <c r="Q20" s="115"/>
      <c r="R20" s="112"/>
    </row>
    <row r="21" spans="1:18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/>
      <c r="P21" s="114"/>
      <c r="Q21" s="115"/>
      <c r="R21" s="112"/>
    </row>
    <row r="22" spans="1:18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14"/>
      <c r="Q22" s="115"/>
      <c r="R22" s="125"/>
    </row>
    <row r="23" spans="1:1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25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2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3F00-000000000000}">
      <formula1>"40GP,40HQ,20GP,20HPL,40OP"</formula1>
    </dataValidation>
  </dataValidation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1258</v>
      </c>
      <c r="D9" s="109" t="s">
        <v>1259</v>
      </c>
      <c r="E9" s="109" t="s">
        <v>765</v>
      </c>
      <c r="F9" s="109" t="s">
        <v>553</v>
      </c>
      <c r="G9" s="109" t="s">
        <v>267</v>
      </c>
      <c r="H9" s="110" t="s">
        <v>1260</v>
      </c>
      <c r="I9" s="110" t="s">
        <v>49</v>
      </c>
      <c r="J9" s="160">
        <v>45282</v>
      </c>
      <c r="K9" s="160">
        <f>J9+21</f>
        <v>45303</v>
      </c>
      <c r="L9" s="160">
        <v>45304</v>
      </c>
      <c r="M9" s="160">
        <v>45303</v>
      </c>
      <c r="N9" s="142" t="s">
        <v>554</v>
      </c>
      <c r="O9" s="145"/>
      <c r="P9" s="143">
        <v>45282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 t="s">
        <v>1262</v>
      </c>
      <c r="D10" s="109" t="s">
        <v>1263</v>
      </c>
      <c r="E10" s="109" t="s">
        <v>765</v>
      </c>
      <c r="F10" s="109" t="s">
        <v>553</v>
      </c>
      <c r="G10" s="109" t="s">
        <v>21</v>
      </c>
      <c r="H10" s="110" t="s">
        <v>1264</v>
      </c>
      <c r="I10" s="110" t="s">
        <v>49</v>
      </c>
      <c r="J10" s="160">
        <v>45282</v>
      </c>
      <c r="K10" s="111">
        <f>J10+13</f>
        <v>45295</v>
      </c>
      <c r="L10" s="160">
        <v>45293</v>
      </c>
      <c r="M10" s="160">
        <v>45294</v>
      </c>
      <c r="N10" s="142" t="s">
        <v>554</v>
      </c>
      <c r="O10" s="145"/>
      <c r="P10" s="143">
        <v>45282</v>
      </c>
      <c r="Q10" s="144" t="s">
        <v>95</v>
      </c>
      <c r="R10" s="125"/>
    </row>
    <row r="11" spans="1:19" ht="15">
      <c r="A11" s="109" t="s">
        <v>555</v>
      </c>
      <c r="B11" s="109" t="s">
        <v>248</v>
      </c>
      <c r="C11" s="122">
        <v>206465882</v>
      </c>
      <c r="D11" s="109" t="s">
        <v>1265</v>
      </c>
      <c r="E11" s="109" t="s">
        <v>765</v>
      </c>
      <c r="F11" s="109" t="s">
        <v>553</v>
      </c>
      <c r="G11" s="109" t="s">
        <v>267</v>
      </c>
      <c r="H11" s="110" t="s">
        <v>1266</v>
      </c>
      <c r="I11" s="110" t="s">
        <v>49</v>
      </c>
      <c r="J11" s="160">
        <v>45282</v>
      </c>
      <c r="K11" s="160">
        <f>J11+21</f>
        <v>45303</v>
      </c>
      <c r="L11" s="160">
        <v>45304</v>
      </c>
      <c r="M11" s="160">
        <v>45303</v>
      </c>
      <c r="N11" s="142" t="s">
        <v>554</v>
      </c>
      <c r="O11" s="145"/>
      <c r="P11" s="143">
        <v>45282</v>
      </c>
      <c r="Q11" s="144" t="s">
        <v>95</v>
      </c>
      <c r="R11" s="125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553</v>
      </c>
      <c r="O12" s="145"/>
      <c r="P12" s="143">
        <v>45285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2" t="s">
        <v>559</v>
      </c>
      <c r="P13" s="143">
        <v>45287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593</v>
      </c>
      <c r="P14" s="143">
        <v>45288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1537</v>
      </c>
      <c r="P15" s="143">
        <v>45289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45" t="s">
        <v>597</v>
      </c>
      <c r="P16" s="143">
        <v>45293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45" t="s">
        <v>21</v>
      </c>
      <c r="P17" s="143">
        <v>45294</v>
      </c>
      <c r="Q17" s="144" t="s">
        <v>1538</v>
      </c>
      <c r="R17" s="112" t="s">
        <v>1487</v>
      </c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21</v>
      </c>
      <c r="P18" s="143">
        <v>45295</v>
      </c>
      <c r="Q18" s="144" t="s">
        <v>1487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21</v>
      </c>
      <c r="P19" s="143">
        <v>45296</v>
      </c>
      <c r="Q19" s="144" t="s">
        <v>1539</v>
      </c>
      <c r="R19" s="112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45299</v>
      </c>
      <c r="Q20" s="115" t="s">
        <v>1539</v>
      </c>
      <c r="R20" s="112"/>
    </row>
    <row r="21" spans="1:18" ht="57.6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45300</v>
      </c>
      <c r="Q21" s="115" t="s">
        <v>1539</v>
      </c>
      <c r="R21" s="112"/>
    </row>
    <row r="22" spans="1:18" ht="57.6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45301</v>
      </c>
      <c r="Q22" s="115" t="s">
        <v>1539</v>
      </c>
      <c r="R22" s="112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45302</v>
      </c>
      <c r="Q23" s="115" t="s">
        <v>1539</v>
      </c>
      <c r="R23" s="112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569</v>
      </c>
      <c r="P24" s="143">
        <v>45303</v>
      </c>
      <c r="Q24" s="115" t="s">
        <v>1540</v>
      </c>
      <c r="R24" s="112"/>
    </row>
    <row r="25" spans="1:18" ht="72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267</v>
      </c>
      <c r="P25" s="143">
        <v>45306</v>
      </c>
      <c r="Q25" s="115" t="s">
        <v>1541</v>
      </c>
      <c r="R25" s="112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12"/>
    </row>
    <row r="27" spans="1:18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14"/>
      <c r="Q27" s="115"/>
      <c r="R27" s="112"/>
    </row>
    <row r="28" spans="1:18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12"/>
    </row>
    <row r="29" spans="1:18">
      <c r="A29" s="109"/>
      <c r="B29" s="109"/>
      <c r="C29" s="109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12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4000-000000000000}">
      <formula1>"40GP,40HQ,20GP,20HPL,40OP"</formula1>
    </dataValidation>
  </dataValidation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D106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206054397</v>
      </c>
      <c r="D9" s="109" t="s">
        <v>1241</v>
      </c>
      <c r="E9" s="109" t="s">
        <v>240</v>
      </c>
      <c r="F9" s="109" t="s">
        <v>27</v>
      </c>
      <c r="G9" s="109" t="s">
        <v>21</v>
      </c>
      <c r="H9" s="110" t="s">
        <v>1242</v>
      </c>
      <c r="I9" s="110" t="s">
        <v>49</v>
      </c>
      <c r="J9" s="160">
        <v>45285</v>
      </c>
      <c r="K9" s="111"/>
      <c r="L9" s="111"/>
      <c r="M9" s="111"/>
      <c r="N9" s="142" t="s">
        <v>22</v>
      </c>
      <c r="O9" s="145"/>
      <c r="P9" s="143">
        <v>45285</v>
      </c>
      <c r="Q9" s="144" t="s">
        <v>95</v>
      </c>
      <c r="R9" s="112"/>
    </row>
    <row r="10" spans="1:19" ht="15">
      <c r="A10" s="109" t="s">
        <v>552</v>
      </c>
      <c r="B10" s="109" t="s">
        <v>323</v>
      </c>
      <c r="C10" s="122">
        <v>206062192</v>
      </c>
      <c r="D10" s="109" t="s">
        <v>1250</v>
      </c>
      <c r="E10" s="109" t="s">
        <v>240</v>
      </c>
      <c r="F10" s="109" t="s">
        <v>27</v>
      </c>
      <c r="G10" s="109" t="s">
        <v>21</v>
      </c>
      <c r="H10" s="110" t="s">
        <v>1251</v>
      </c>
      <c r="I10" s="110" t="s">
        <v>49</v>
      </c>
      <c r="J10" s="160">
        <v>45285</v>
      </c>
      <c r="K10" s="111"/>
      <c r="L10" s="111"/>
      <c r="M10" s="111"/>
      <c r="N10" s="142" t="s">
        <v>22</v>
      </c>
      <c r="O10" s="145"/>
      <c r="P10" s="143">
        <v>45285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206321481</v>
      </c>
      <c r="D11" s="109" t="s">
        <v>1542</v>
      </c>
      <c r="E11" s="109" t="s">
        <v>240</v>
      </c>
      <c r="F11" s="109" t="s">
        <v>27</v>
      </c>
      <c r="G11" s="109" t="s">
        <v>267</v>
      </c>
      <c r="H11" s="110" t="s">
        <v>1543</v>
      </c>
      <c r="I11" s="110" t="s">
        <v>49</v>
      </c>
      <c r="J11" s="160">
        <v>45285</v>
      </c>
      <c r="K11" s="111"/>
      <c r="L11" s="111"/>
      <c r="M11" s="111"/>
      <c r="N11" s="142" t="s">
        <v>22</v>
      </c>
      <c r="O11" s="145"/>
      <c r="P11" s="143">
        <v>45285</v>
      </c>
      <c r="Q11" s="144" t="s">
        <v>95</v>
      </c>
      <c r="R11" s="112"/>
    </row>
    <row r="12" spans="1:19" ht="15">
      <c r="A12" s="109" t="s">
        <v>573</v>
      </c>
      <c r="B12" s="109" t="s">
        <v>236</v>
      </c>
      <c r="C12" s="122">
        <v>206054488</v>
      </c>
      <c r="D12" s="109" t="s">
        <v>1253</v>
      </c>
      <c r="E12" s="109" t="s">
        <v>240</v>
      </c>
      <c r="F12" s="109" t="s">
        <v>27</v>
      </c>
      <c r="G12" s="109" t="s">
        <v>21</v>
      </c>
      <c r="H12" s="110" t="s">
        <v>1254</v>
      </c>
      <c r="I12" s="110" t="s">
        <v>49</v>
      </c>
      <c r="J12" s="160">
        <v>45285</v>
      </c>
      <c r="K12" s="111"/>
      <c r="L12" s="111"/>
      <c r="M12" s="111"/>
      <c r="N12" s="142" t="s">
        <v>22</v>
      </c>
      <c r="O12" s="145"/>
      <c r="P12" s="143">
        <v>45285</v>
      </c>
      <c r="Q12" s="144" t="s">
        <v>95</v>
      </c>
      <c r="R12" s="112"/>
    </row>
    <row r="13" spans="1:19" ht="15">
      <c r="A13" s="109" t="s">
        <v>573</v>
      </c>
      <c r="B13" s="109" t="s">
        <v>236</v>
      </c>
      <c r="C13" s="122">
        <v>206254674</v>
      </c>
      <c r="D13" s="109" t="s">
        <v>1256</v>
      </c>
      <c r="E13" s="109" t="s">
        <v>240</v>
      </c>
      <c r="F13" s="109" t="s">
        <v>27</v>
      </c>
      <c r="G13" s="109" t="s">
        <v>241</v>
      </c>
      <c r="H13" s="110" t="s">
        <v>1257</v>
      </c>
      <c r="I13" s="110" t="s">
        <v>49</v>
      </c>
      <c r="J13" s="160">
        <v>45285</v>
      </c>
      <c r="K13" s="111"/>
      <c r="L13" s="111"/>
      <c r="M13" s="111"/>
      <c r="N13" s="142" t="s">
        <v>22</v>
      </c>
      <c r="O13" s="145"/>
      <c r="P13" s="143">
        <v>45285</v>
      </c>
      <c r="Q13" s="144" t="s">
        <v>95</v>
      </c>
      <c r="R13" s="112"/>
    </row>
    <row r="14" spans="1:19" ht="15">
      <c r="A14" s="109" t="s">
        <v>573</v>
      </c>
      <c r="B14" s="109" t="s">
        <v>236</v>
      </c>
      <c r="C14" s="122">
        <v>206508103</v>
      </c>
      <c r="D14" s="109" t="s">
        <v>1278</v>
      </c>
      <c r="E14" s="109" t="s">
        <v>240</v>
      </c>
      <c r="F14" s="109" t="s">
        <v>27</v>
      </c>
      <c r="G14" s="109" t="s">
        <v>21</v>
      </c>
      <c r="H14" s="110" t="s">
        <v>1279</v>
      </c>
      <c r="I14" s="110" t="s">
        <v>49</v>
      </c>
      <c r="J14" s="160">
        <v>45285</v>
      </c>
      <c r="K14" s="111"/>
      <c r="L14" s="111"/>
      <c r="M14" s="111"/>
      <c r="N14" s="142" t="s">
        <v>22</v>
      </c>
      <c r="O14" s="145"/>
      <c r="P14" s="143">
        <v>45285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4" t="s">
        <v>936</v>
      </c>
      <c r="O15" s="113"/>
      <c r="P15" s="143">
        <v>45287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 t="s">
        <v>27</v>
      </c>
      <c r="O16" s="113"/>
      <c r="P16" s="143">
        <v>45288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28</v>
      </c>
      <c r="P17" s="143">
        <v>45289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690</v>
      </c>
      <c r="P18" s="143">
        <v>45293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711</v>
      </c>
      <c r="P19" s="143">
        <v>45294</v>
      </c>
      <c r="Q19" s="144" t="s">
        <v>95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1544</v>
      </c>
      <c r="P20" s="143">
        <v>45295</v>
      </c>
      <c r="Q20" s="144" t="s">
        <v>25</v>
      </c>
      <c r="R20" s="112"/>
    </row>
    <row r="21" spans="1:18" ht="86.4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88" t="s">
        <v>1257</v>
      </c>
      <c r="O21" s="187" t="s">
        <v>21</v>
      </c>
      <c r="P21" s="212">
        <v>45296</v>
      </c>
      <c r="Q21" s="201" t="s">
        <v>1545</v>
      </c>
      <c r="R21" s="125"/>
    </row>
    <row r="22" spans="1:18" ht="86.4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88" t="s">
        <v>1257</v>
      </c>
      <c r="O22" s="187" t="s">
        <v>21</v>
      </c>
      <c r="P22" s="212">
        <v>45299</v>
      </c>
      <c r="Q22" s="201" t="s">
        <v>1545</v>
      </c>
      <c r="R22" s="125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88" t="s">
        <v>1257</v>
      </c>
      <c r="O23" s="187" t="s">
        <v>21</v>
      </c>
      <c r="P23" s="212">
        <v>45300</v>
      </c>
      <c r="Q23" s="201" t="s">
        <v>1546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88" t="s">
        <v>1257</v>
      </c>
      <c r="O24" s="187" t="s">
        <v>21</v>
      </c>
      <c r="P24" s="212">
        <v>45301</v>
      </c>
      <c r="Q24" s="201" t="s">
        <v>1546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88" t="s">
        <v>1257</v>
      </c>
      <c r="O25" s="187" t="s">
        <v>21</v>
      </c>
      <c r="P25" s="212">
        <v>45302</v>
      </c>
      <c r="Q25" s="201" t="s">
        <v>1546</v>
      </c>
      <c r="R25" s="125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88" t="s">
        <v>1257</v>
      </c>
      <c r="O26" s="187" t="s">
        <v>743</v>
      </c>
      <c r="P26" s="212">
        <v>45303</v>
      </c>
      <c r="Q26" s="201" t="s">
        <v>1547</v>
      </c>
      <c r="R26" s="125"/>
    </row>
    <row r="27" spans="1:18" ht="57.6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88" t="s">
        <v>1257</v>
      </c>
      <c r="O27" s="187" t="s">
        <v>241</v>
      </c>
      <c r="P27" s="212">
        <v>45306</v>
      </c>
      <c r="Q27" s="201" t="s">
        <v>1548</v>
      </c>
      <c r="R27" s="125"/>
    </row>
    <row r="28" spans="1:18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25"/>
    </row>
    <row r="29" spans="1:18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25"/>
    </row>
    <row r="30" spans="1:18" ht="86.4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204" t="s">
        <v>1543</v>
      </c>
      <c r="O30" s="213" t="s">
        <v>21</v>
      </c>
      <c r="P30" s="214">
        <v>45296</v>
      </c>
      <c r="Q30" s="203" t="s">
        <v>1549</v>
      </c>
      <c r="R30" s="125"/>
    </row>
    <row r="31" spans="1:18" ht="57.6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204" t="s">
        <v>1543</v>
      </c>
      <c r="O31" s="213" t="s">
        <v>21</v>
      </c>
      <c r="P31" s="214">
        <v>45299</v>
      </c>
      <c r="Q31" s="203" t="s">
        <v>1539</v>
      </c>
      <c r="R31" s="125"/>
    </row>
    <row r="32" spans="1:18" ht="57.6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204" t="s">
        <v>1543</v>
      </c>
      <c r="O32" s="213" t="s">
        <v>21</v>
      </c>
      <c r="P32" s="214">
        <v>45300</v>
      </c>
      <c r="Q32" s="203" t="s">
        <v>1539</v>
      </c>
      <c r="R32" s="125"/>
    </row>
    <row r="33" spans="1:30" ht="57.6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204" t="s">
        <v>1543</v>
      </c>
      <c r="O33" s="213" t="s">
        <v>21</v>
      </c>
      <c r="P33" s="214">
        <v>45301</v>
      </c>
      <c r="Q33" s="203" t="s">
        <v>1539</v>
      </c>
      <c r="R33" s="125"/>
    </row>
    <row r="34" spans="1:30" ht="57.6">
      <c r="A34" s="121"/>
      <c r="B34" s="121"/>
      <c r="C34" s="122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204" t="s">
        <v>1543</v>
      </c>
      <c r="O34" s="213" t="s">
        <v>21</v>
      </c>
      <c r="P34" s="214">
        <v>45302</v>
      </c>
      <c r="Q34" s="203" t="s">
        <v>1539</v>
      </c>
      <c r="R34" s="125"/>
    </row>
    <row r="35" spans="1:30" ht="57.6">
      <c r="A35" s="121"/>
      <c r="B35" s="121"/>
      <c r="C35" s="122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204" t="s">
        <v>1543</v>
      </c>
      <c r="O35" s="213" t="s">
        <v>620</v>
      </c>
      <c r="P35" s="214">
        <v>45303</v>
      </c>
      <c r="Q35" s="203" t="s">
        <v>1540</v>
      </c>
      <c r="R35" s="125"/>
    </row>
    <row r="36" spans="1:30" ht="57.6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204" t="s">
        <v>1543</v>
      </c>
      <c r="O36" s="213" t="s">
        <v>1550</v>
      </c>
      <c r="P36" s="214">
        <v>45306</v>
      </c>
      <c r="Q36" s="203" t="s">
        <v>1551</v>
      </c>
      <c r="R36" s="12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28"/>
      <c r="P37" s="127"/>
      <c r="Q37" s="115"/>
      <c r="R37" s="12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128"/>
      <c r="P38" s="127"/>
      <c r="Q38" s="129"/>
      <c r="R38" s="129"/>
    </row>
    <row r="39" spans="1:30">
      <c r="A39" s="130"/>
      <c r="B39" s="130"/>
      <c r="C39" s="130" t="s">
        <v>40</v>
      </c>
      <c r="D39" s="130"/>
      <c r="E39" s="130"/>
      <c r="F39" s="130"/>
      <c r="G39" s="130"/>
      <c r="H39" s="131"/>
      <c r="I39" s="117"/>
      <c r="J39" s="132"/>
      <c r="K39" s="132"/>
      <c r="L39" s="132"/>
      <c r="M39" s="132"/>
      <c r="N39" s="130"/>
      <c r="O39" s="133"/>
      <c r="P39" s="134"/>
      <c r="Q39" s="130"/>
      <c r="R39" s="130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5"/>
      <c r="O40" s="136"/>
      <c r="P40" s="127"/>
      <c r="Q40" s="137"/>
      <c r="R40" s="137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8"/>
      <c r="O43" s="139"/>
      <c r="P43" s="127"/>
      <c r="Q43" s="135"/>
      <c r="R43" s="135"/>
    </row>
    <row r="44" spans="1:30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8"/>
      <c r="O44" s="139"/>
      <c r="P44" s="127"/>
      <c r="Q44" s="135"/>
      <c r="R44" s="135"/>
    </row>
    <row r="45" spans="1:30">
      <c r="A45" s="102" t="s">
        <v>571</v>
      </c>
      <c r="B45" s="102" t="s">
        <v>571</v>
      </c>
      <c r="C45" s="102" t="s">
        <v>571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3" t="s">
        <v>58</v>
      </c>
      <c r="B46" s="103" t="s">
        <v>58</v>
      </c>
      <c r="C46" s="103" t="s">
        <v>58</v>
      </c>
      <c r="D46" s="104"/>
      <c r="E46" s="104"/>
      <c r="F46" s="104"/>
      <c r="G46" s="105"/>
      <c r="H46" s="105"/>
      <c r="I46" s="105"/>
      <c r="J46" s="105"/>
      <c r="K46" s="105"/>
      <c r="L46" s="105"/>
      <c r="M46" s="105"/>
      <c r="N46" s="105"/>
      <c r="O46" s="105"/>
      <c r="P46" s="104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59</v>
      </c>
      <c r="B47" s="102" t="s">
        <v>59</v>
      </c>
      <c r="C47" s="102" t="s">
        <v>59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60</v>
      </c>
      <c r="B48" s="102" t="s">
        <v>60</v>
      </c>
      <c r="C48" s="102" t="s">
        <v>60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61</v>
      </c>
      <c r="B49" s="102" t="s">
        <v>61</v>
      </c>
      <c r="C49" s="102" t="s">
        <v>61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4 I15:I44" xr:uid="{00000000-0002-0000-4100-000000000000}">
      <formula1>"40GP,40HQ,20GP,20HPL,40OP"</formula1>
    </dataValidation>
  </dataValidation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1552</v>
      </c>
      <c r="D9" s="109" t="s">
        <v>1276</v>
      </c>
      <c r="E9" s="109" t="s">
        <v>765</v>
      </c>
      <c r="F9" s="109" t="s">
        <v>553</v>
      </c>
      <c r="G9" s="109" t="s">
        <v>21</v>
      </c>
      <c r="H9" s="110" t="s">
        <v>1553</v>
      </c>
      <c r="I9" s="110" t="s">
        <v>49</v>
      </c>
      <c r="J9" s="160">
        <v>45287</v>
      </c>
      <c r="K9" s="160">
        <f>J9+13</f>
        <v>45300</v>
      </c>
      <c r="L9" s="160">
        <v>45303</v>
      </c>
      <c r="M9" s="160">
        <v>45300</v>
      </c>
      <c r="N9" s="142" t="s">
        <v>554</v>
      </c>
      <c r="O9" s="145"/>
      <c r="P9" s="143">
        <v>45287</v>
      </c>
      <c r="Q9" s="144" t="s">
        <v>95</v>
      </c>
      <c r="R9" s="125"/>
    </row>
    <row r="10" spans="1:19" ht="15">
      <c r="A10" s="109"/>
      <c r="B10" s="109"/>
      <c r="C10" s="122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 t="s">
        <v>177</v>
      </c>
      <c r="O10" s="145"/>
      <c r="P10" s="143">
        <v>45288</v>
      </c>
      <c r="Q10" s="144" t="s">
        <v>25</v>
      </c>
      <c r="R10" s="125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/>
      <c r="O11" s="145" t="s">
        <v>559</v>
      </c>
      <c r="P11" s="143">
        <v>45289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2" t="s">
        <v>559</v>
      </c>
      <c r="P12" s="143">
        <v>45293</v>
      </c>
      <c r="Q12" s="144" t="s">
        <v>25</v>
      </c>
      <c r="R12" s="144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2" t="s">
        <v>559</v>
      </c>
      <c r="P13" s="143">
        <v>45294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559</v>
      </c>
      <c r="P14" s="143">
        <v>45295</v>
      </c>
      <c r="Q14" s="144" t="s">
        <v>1554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1555</v>
      </c>
      <c r="P15" s="143">
        <v>45296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45" t="s">
        <v>1556</v>
      </c>
      <c r="P16" s="143">
        <v>45299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45" t="s">
        <v>1557</v>
      </c>
      <c r="P17" s="143">
        <v>45300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1558</v>
      </c>
      <c r="P18" s="143">
        <v>45301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184</v>
      </c>
      <c r="P19" s="143">
        <v>45302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45303</v>
      </c>
      <c r="Q20" s="115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/>
      <c r="P21" s="145"/>
      <c r="Q21" s="115"/>
      <c r="R21" s="112"/>
    </row>
    <row r="22" spans="1:18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14"/>
      <c r="Q22" s="115"/>
      <c r="R22" s="112"/>
    </row>
    <row r="23" spans="1:1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12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12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12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12"/>
    </row>
    <row r="27" spans="1:18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14"/>
      <c r="Q27" s="115"/>
      <c r="R27" s="112"/>
    </row>
    <row r="28" spans="1:18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12"/>
    </row>
    <row r="29" spans="1:18">
      <c r="A29" s="109"/>
      <c r="B29" s="109"/>
      <c r="C29" s="109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12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7" xr:uid="{00000000-0002-0000-4200-000000000000}">
      <formula1>"40GP,40HQ,20GP,20HPL,40OP"</formula1>
    </dataValidation>
  </dataValidation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22">
        <v>206276750</v>
      </c>
      <c r="D9" s="109" t="s">
        <v>1267</v>
      </c>
      <c r="E9" s="109" t="s">
        <v>765</v>
      </c>
      <c r="F9" s="109" t="s">
        <v>553</v>
      </c>
      <c r="G9" s="109" t="s">
        <v>21</v>
      </c>
      <c r="H9" s="110" t="s">
        <v>1559</v>
      </c>
      <c r="I9" s="110" t="s">
        <v>853</v>
      </c>
      <c r="J9" s="160">
        <v>45289</v>
      </c>
      <c r="K9" s="160">
        <f>J9+13</f>
        <v>45302</v>
      </c>
      <c r="L9" s="160">
        <v>45300</v>
      </c>
      <c r="M9" s="160">
        <v>45301</v>
      </c>
      <c r="N9" s="142" t="s">
        <v>554</v>
      </c>
      <c r="O9" s="145"/>
      <c r="P9" s="143">
        <v>45289</v>
      </c>
      <c r="Q9" s="144" t="s">
        <v>95</v>
      </c>
      <c r="R9" s="125"/>
    </row>
    <row r="10" spans="1:19" ht="15">
      <c r="A10" s="109" t="s">
        <v>556</v>
      </c>
      <c r="B10" s="109" t="s">
        <v>335</v>
      </c>
      <c r="C10" s="122">
        <v>206276750</v>
      </c>
      <c r="D10" s="109" t="s">
        <v>1267</v>
      </c>
      <c r="E10" s="109" t="s">
        <v>765</v>
      </c>
      <c r="F10" s="109" t="s">
        <v>553</v>
      </c>
      <c r="G10" s="109" t="s">
        <v>21</v>
      </c>
      <c r="H10" s="110" t="s">
        <v>1560</v>
      </c>
      <c r="I10" s="110" t="s">
        <v>853</v>
      </c>
      <c r="J10" s="160">
        <v>45289</v>
      </c>
      <c r="K10" s="160">
        <f>J10+13</f>
        <v>45302</v>
      </c>
      <c r="L10" s="160">
        <v>45300</v>
      </c>
      <c r="M10" s="160">
        <v>45301</v>
      </c>
      <c r="N10" s="142" t="s">
        <v>554</v>
      </c>
      <c r="O10" s="145"/>
      <c r="P10" s="143">
        <v>45289</v>
      </c>
      <c r="Q10" s="144" t="s">
        <v>95</v>
      </c>
      <c r="R10" s="125"/>
    </row>
    <row r="11" spans="1:19" ht="15">
      <c r="A11" s="109" t="s">
        <v>555</v>
      </c>
      <c r="B11" s="109" t="s">
        <v>248</v>
      </c>
      <c r="C11" s="122" t="s">
        <v>1270</v>
      </c>
      <c r="D11" s="109" t="s">
        <v>1271</v>
      </c>
      <c r="E11" s="109" t="s">
        <v>765</v>
      </c>
      <c r="F11" s="109" t="s">
        <v>553</v>
      </c>
      <c r="G11" s="109" t="s">
        <v>267</v>
      </c>
      <c r="H11" s="110" t="s">
        <v>1561</v>
      </c>
      <c r="I11" s="110" t="s">
        <v>49</v>
      </c>
      <c r="J11" s="160">
        <v>45289</v>
      </c>
      <c r="K11" s="160">
        <v>45309</v>
      </c>
      <c r="L11" s="160">
        <v>45309</v>
      </c>
      <c r="M11" s="160">
        <v>45306</v>
      </c>
      <c r="N11" s="142" t="s">
        <v>554</v>
      </c>
      <c r="O11" s="145"/>
      <c r="P11" s="143">
        <v>45289</v>
      </c>
      <c r="Q11" s="144" t="s">
        <v>95</v>
      </c>
      <c r="R11" s="125"/>
    </row>
    <row r="12" spans="1:19" ht="15">
      <c r="A12" s="109" t="s">
        <v>555</v>
      </c>
      <c r="B12" s="109" t="s">
        <v>248</v>
      </c>
      <c r="C12" s="122" t="s">
        <v>1272</v>
      </c>
      <c r="D12" s="109" t="s">
        <v>1273</v>
      </c>
      <c r="E12" s="109" t="s">
        <v>765</v>
      </c>
      <c r="F12" s="109" t="s">
        <v>553</v>
      </c>
      <c r="G12" s="109" t="s">
        <v>21</v>
      </c>
      <c r="H12" s="110" t="s">
        <v>1562</v>
      </c>
      <c r="I12" s="110" t="s">
        <v>49</v>
      </c>
      <c r="J12" s="160">
        <v>45289</v>
      </c>
      <c r="K12" s="160">
        <f>J12+13</f>
        <v>45302</v>
      </c>
      <c r="L12" s="160">
        <v>45300</v>
      </c>
      <c r="M12" s="160">
        <v>45301</v>
      </c>
      <c r="N12" s="142" t="s">
        <v>554</v>
      </c>
      <c r="O12" s="145"/>
      <c r="P12" s="143">
        <v>45289</v>
      </c>
      <c r="Q12" s="144" t="s">
        <v>95</v>
      </c>
      <c r="R12" s="112"/>
    </row>
    <row r="13" spans="1:19" ht="15">
      <c r="A13" s="109" t="s">
        <v>552</v>
      </c>
      <c r="B13" s="109" t="s">
        <v>323</v>
      </c>
      <c r="C13" s="122" t="s">
        <v>1274</v>
      </c>
      <c r="D13" s="109" t="s">
        <v>1275</v>
      </c>
      <c r="E13" s="109" t="s">
        <v>765</v>
      </c>
      <c r="F13" s="109" t="s">
        <v>553</v>
      </c>
      <c r="G13" s="109" t="s">
        <v>21</v>
      </c>
      <c r="H13" s="110" t="s">
        <v>1563</v>
      </c>
      <c r="I13" s="110" t="s">
        <v>49</v>
      </c>
      <c r="J13" s="160">
        <v>45289</v>
      </c>
      <c r="K13" s="160">
        <f>J13+13</f>
        <v>45302</v>
      </c>
      <c r="L13" s="160">
        <v>45300</v>
      </c>
      <c r="M13" s="160">
        <v>45301</v>
      </c>
      <c r="N13" s="142" t="s">
        <v>554</v>
      </c>
      <c r="O13" s="145"/>
      <c r="P13" s="143">
        <v>45289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2" t="s">
        <v>559</v>
      </c>
      <c r="P14" s="143">
        <v>45293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2" t="s">
        <v>1051</v>
      </c>
      <c r="P15" s="143">
        <v>45294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45" t="s">
        <v>1564</v>
      </c>
      <c r="P16" s="143">
        <v>45295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45" t="s">
        <v>1483</v>
      </c>
      <c r="P17" s="143">
        <v>45296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1565</v>
      </c>
      <c r="P18" s="143">
        <v>45299</v>
      </c>
      <c r="Q18" s="144" t="s">
        <v>95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645</v>
      </c>
      <c r="P19" s="143">
        <v>45300</v>
      </c>
      <c r="Q19" s="144" t="s">
        <v>25</v>
      </c>
      <c r="R19" s="112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45301</v>
      </c>
      <c r="Q20" s="115" t="s">
        <v>1566</v>
      </c>
      <c r="R20" s="115" t="s">
        <v>1487</v>
      </c>
    </row>
    <row r="21" spans="1:18" ht="86.4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45302</v>
      </c>
      <c r="Q21" s="115" t="s">
        <v>1567</v>
      </c>
      <c r="R21" s="112"/>
    </row>
    <row r="22" spans="1:18" ht="86.4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45303</v>
      </c>
      <c r="Q22" s="115" t="s">
        <v>1567</v>
      </c>
      <c r="R22" s="112"/>
    </row>
    <row r="23" spans="1:18" ht="115.2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582</v>
      </c>
      <c r="P23" s="143">
        <v>45306</v>
      </c>
      <c r="Q23" s="115" t="s">
        <v>1568</v>
      </c>
      <c r="R23" s="112"/>
    </row>
    <row r="24" spans="1:18" ht="115.2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582</v>
      </c>
      <c r="P24" s="143">
        <v>45307</v>
      </c>
      <c r="Q24" s="115" t="s">
        <v>1568</v>
      </c>
      <c r="R24" s="112"/>
    </row>
    <row r="25" spans="1:18" ht="86.4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582</v>
      </c>
      <c r="P25" s="143">
        <v>45308</v>
      </c>
      <c r="Q25" s="115" t="s">
        <v>1569</v>
      </c>
      <c r="R25" s="112"/>
    </row>
    <row r="26" spans="1:18" ht="86.4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1550</v>
      </c>
      <c r="P26" s="143">
        <v>45309</v>
      </c>
      <c r="Q26" s="115" t="s">
        <v>1570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12"/>
    </row>
    <row r="29" spans="1:18">
      <c r="A29" s="109"/>
      <c r="B29" s="109"/>
      <c r="C29" s="109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12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0 I11:I13 I14:I37" xr:uid="{00000000-0002-0000-4300-000000000000}">
      <formula1>"40GP,40HQ,20GP,20HPL,40OP"</formula1>
    </dataValidation>
  </dataValidation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205715147</v>
      </c>
      <c r="D9" s="109" t="s">
        <v>1220</v>
      </c>
      <c r="E9" s="109" t="s">
        <v>240</v>
      </c>
      <c r="F9" s="109" t="s">
        <v>27</v>
      </c>
      <c r="G9" s="109" t="s">
        <v>21</v>
      </c>
      <c r="H9" s="110" t="s">
        <v>1571</v>
      </c>
      <c r="I9" s="110" t="s">
        <v>49</v>
      </c>
      <c r="J9" s="160">
        <v>45289</v>
      </c>
      <c r="K9" s="111"/>
      <c r="L9" s="111"/>
      <c r="M9" s="111"/>
      <c r="N9" s="142" t="s">
        <v>22</v>
      </c>
      <c r="O9" s="145"/>
      <c r="P9" s="143">
        <v>45289</v>
      </c>
      <c r="Q9" s="144" t="s">
        <v>95</v>
      </c>
      <c r="R9" s="112"/>
    </row>
    <row r="10" spans="1:19" ht="15">
      <c r="A10" s="109" t="s">
        <v>573</v>
      </c>
      <c r="B10" s="109" t="s">
        <v>236</v>
      </c>
      <c r="C10" s="122">
        <v>206719379</v>
      </c>
      <c r="D10" s="109" t="s">
        <v>1285</v>
      </c>
      <c r="E10" s="109" t="s">
        <v>240</v>
      </c>
      <c r="F10" s="109" t="s">
        <v>27</v>
      </c>
      <c r="G10" s="109" t="s">
        <v>21</v>
      </c>
      <c r="H10" s="110" t="s">
        <v>1572</v>
      </c>
      <c r="I10" s="110" t="s">
        <v>49</v>
      </c>
      <c r="J10" s="160">
        <v>45289</v>
      </c>
      <c r="K10" s="111"/>
      <c r="L10" s="111"/>
      <c r="M10" s="111"/>
      <c r="N10" s="142" t="s">
        <v>22</v>
      </c>
      <c r="O10" s="145"/>
      <c r="P10" s="143">
        <v>45289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>
        <v>206742926</v>
      </c>
      <c r="D11" s="109" t="s">
        <v>1286</v>
      </c>
      <c r="E11" s="109" t="s">
        <v>240</v>
      </c>
      <c r="F11" s="109" t="s">
        <v>27</v>
      </c>
      <c r="G11" s="109" t="s">
        <v>21</v>
      </c>
      <c r="H11" s="110" t="s">
        <v>1573</v>
      </c>
      <c r="I11" s="110" t="s">
        <v>49</v>
      </c>
      <c r="J11" s="160">
        <v>45289</v>
      </c>
      <c r="K11" s="111"/>
      <c r="L11" s="111"/>
      <c r="M11" s="111"/>
      <c r="N11" s="142" t="s">
        <v>22</v>
      </c>
      <c r="O11" s="145"/>
      <c r="P11" s="143">
        <v>45289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22">
        <v>206750572</v>
      </c>
      <c r="D12" s="109" t="s">
        <v>1287</v>
      </c>
      <c r="E12" s="109" t="s">
        <v>240</v>
      </c>
      <c r="F12" s="109" t="s">
        <v>27</v>
      </c>
      <c r="G12" s="109" t="s">
        <v>259</v>
      </c>
      <c r="H12" s="202" t="s">
        <v>1574</v>
      </c>
      <c r="I12" s="110" t="s">
        <v>49</v>
      </c>
      <c r="J12" s="160">
        <v>45289</v>
      </c>
      <c r="K12" s="111"/>
      <c r="L12" s="111"/>
      <c r="M12" s="111"/>
      <c r="N12" s="142" t="s">
        <v>22</v>
      </c>
      <c r="O12" s="145"/>
      <c r="P12" s="143">
        <v>45289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27</v>
      </c>
      <c r="O13" s="145"/>
      <c r="P13" s="143">
        <v>45293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1067</v>
      </c>
      <c r="P14" s="143">
        <v>45294</v>
      </c>
      <c r="Q14" s="144" t="s">
        <v>25</v>
      </c>
      <c r="R14" s="112"/>
    </row>
    <row r="15" spans="1:19" ht="28.8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4"/>
      <c r="O15" s="113" t="s">
        <v>732</v>
      </c>
      <c r="P15" s="143">
        <v>45295</v>
      </c>
      <c r="Q15" s="144" t="s">
        <v>25</v>
      </c>
      <c r="R15" s="112"/>
    </row>
    <row r="16" spans="1:19" ht="43.2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13" t="s">
        <v>1575</v>
      </c>
      <c r="P16" s="143">
        <v>45296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21</v>
      </c>
      <c r="P17" s="143">
        <v>45299</v>
      </c>
      <c r="Q17" s="144" t="s">
        <v>1576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21</v>
      </c>
      <c r="P18" s="143">
        <v>45299</v>
      </c>
      <c r="Q18" s="215" t="s">
        <v>1577</v>
      </c>
      <c r="R18" s="112"/>
    </row>
    <row r="19" spans="1:18" ht="57.6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21</v>
      </c>
      <c r="P19" s="143">
        <v>45300</v>
      </c>
      <c r="Q19" s="203" t="s">
        <v>1577</v>
      </c>
      <c r="R19" s="112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45301</v>
      </c>
      <c r="Q20" s="203" t="s">
        <v>1577</v>
      </c>
      <c r="R20" s="112"/>
    </row>
    <row r="21" spans="1:18" ht="57.6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45302</v>
      </c>
      <c r="Q21" s="203" t="s">
        <v>1577</v>
      </c>
      <c r="R21" s="125"/>
    </row>
    <row r="22" spans="1:18" ht="57.6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1047</v>
      </c>
      <c r="P22" s="143">
        <v>45303</v>
      </c>
      <c r="Q22" s="203" t="s">
        <v>1578</v>
      </c>
      <c r="R22" s="125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259</v>
      </c>
      <c r="P23" s="143">
        <v>45306</v>
      </c>
      <c r="Q23" s="203" t="s">
        <v>1579</v>
      </c>
      <c r="R23" s="125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28"/>
      <c r="P26" s="127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1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4400-000000000000}">
      <formula1>"40GP,40HQ,20GP,20HPL,40OP"</formula1>
    </dataValidation>
  </dataValidation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D115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1580</v>
      </c>
      <c r="B9" s="109" t="s">
        <v>1289</v>
      </c>
      <c r="C9" s="122">
        <v>206744534</v>
      </c>
      <c r="D9" s="109" t="s">
        <v>1290</v>
      </c>
      <c r="E9" s="109" t="s">
        <v>240</v>
      </c>
      <c r="F9" s="109" t="s">
        <v>27</v>
      </c>
      <c r="G9" s="109" t="s">
        <v>880</v>
      </c>
      <c r="H9" s="110" t="s">
        <v>1581</v>
      </c>
      <c r="I9" s="110" t="s">
        <v>49</v>
      </c>
      <c r="J9" s="160">
        <v>45290</v>
      </c>
      <c r="K9" s="111"/>
      <c r="L9" s="111"/>
      <c r="M9" s="111"/>
      <c r="N9" s="142" t="s">
        <v>22</v>
      </c>
      <c r="O9" s="145"/>
      <c r="P9" s="143">
        <v>45290</v>
      </c>
      <c r="Q9" s="144" t="s">
        <v>95</v>
      </c>
      <c r="R9" s="112"/>
    </row>
    <row r="10" spans="1:19" ht="15">
      <c r="A10" s="109" t="s">
        <v>573</v>
      </c>
      <c r="B10" s="109" t="s">
        <v>236</v>
      </c>
      <c r="C10" s="122">
        <v>206742504</v>
      </c>
      <c r="D10" s="109" t="s">
        <v>1292</v>
      </c>
      <c r="E10" s="109" t="s">
        <v>240</v>
      </c>
      <c r="F10" s="109" t="s">
        <v>27</v>
      </c>
      <c r="G10" s="109" t="s">
        <v>21</v>
      </c>
      <c r="H10" s="110" t="s">
        <v>1582</v>
      </c>
      <c r="I10" s="110" t="s">
        <v>49</v>
      </c>
      <c r="J10" s="160">
        <v>45290</v>
      </c>
      <c r="K10" s="111"/>
      <c r="L10" s="111"/>
      <c r="M10" s="111"/>
      <c r="N10" s="142" t="s">
        <v>22</v>
      </c>
      <c r="O10" s="145"/>
      <c r="P10" s="143">
        <v>45290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206561011</v>
      </c>
      <c r="D11" s="109" t="s">
        <v>1280</v>
      </c>
      <c r="E11" s="109" t="s">
        <v>240</v>
      </c>
      <c r="F11" s="109" t="s">
        <v>27</v>
      </c>
      <c r="G11" s="109" t="s">
        <v>241</v>
      </c>
      <c r="H11" s="110" t="s">
        <v>1583</v>
      </c>
      <c r="I11" s="110" t="s">
        <v>49</v>
      </c>
      <c r="J11" s="160">
        <v>45290</v>
      </c>
      <c r="K11" s="111"/>
      <c r="L11" s="111"/>
      <c r="M11" s="111"/>
      <c r="N11" s="142" t="s">
        <v>22</v>
      </c>
      <c r="O11" s="145"/>
      <c r="P11" s="143">
        <v>45290</v>
      </c>
      <c r="Q11" s="144" t="s">
        <v>95</v>
      </c>
      <c r="R11" s="112"/>
    </row>
    <row r="12" spans="1:19" ht="15">
      <c r="A12" s="109" t="s">
        <v>573</v>
      </c>
      <c r="B12" s="109" t="s">
        <v>236</v>
      </c>
      <c r="C12" s="122">
        <v>206675407</v>
      </c>
      <c r="D12" s="109" t="s">
        <v>1282</v>
      </c>
      <c r="E12" s="109" t="s">
        <v>240</v>
      </c>
      <c r="F12" s="109" t="s">
        <v>27</v>
      </c>
      <c r="G12" s="109" t="s">
        <v>21</v>
      </c>
      <c r="H12" s="110" t="s">
        <v>1584</v>
      </c>
      <c r="I12" s="110" t="s">
        <v>49</v>
      </c>
      <c r="J12" s="160">
        <v>45290</v>
      </c>
      <c r="K12" s="111"/>
      <c r="L12" s="111"/>
      <c r="M12" s="111"/>
      <c r="N12" s="142" t="s">
        <v>22</v>
      </c>
      <c r="O12" s="145"/>
      <c r="P12" s="143">
        <v>45290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22" t="s">
        <v>1283</v>
      </c>
      <c r="D13" s="109" t="s">
        <v>1284</v>
      </c>
      <c r="E13" s="109" t="s">
        <v>240</v>
      </c>
      <c r="F13" s="109" t="s">
        <v>27</v>
      </c>
      <c r="G13" s="109" t="s">
        <v>267</v>
      </c>
      <c r="H13" s="110" t="s">
        <v>1585</v>
      </c>
      <c r="I13" s="110" t="s">
        <v>49</v>
      </c>
      <c r="J13" s="160">
        <v>45290</v>
      </c>
      <c r="K13" s="111"/>
      <c r="L13" s="111"/>
      <c r="M13" s="111"/>
      <c r="N13" s="142" t="s">
        <v>22</v>
      </c>
      <c r="O13" s="145"/>
      <c r="P13" s="143">
        <v>45290</v>
      </c>
      <c r="Q13" s="144" t="s">
        <v>95</v>
      </c>
      <c r="R13" s="112"/>
    </row>
    <row r="14" spans="1:19" ht="15">
      <c r="A14" s="109" t="s">
        <v>555</v>
      </c>
      <c r="B14" s="109" t="s">
        <v>248</v>
      </c>
      <c r="C14" s="122" t="s">
        <v>1293</v>
      </c>
      <c r="D14" s="109" t="s">
        <v>1294</v>
      </c>
      <c r="E14" s="109" t="s">
        <v>240</v>
      </c>
      <c r="F14" s="109" t="s">
        <v>27</v>
      </c>
      <c r="G14" s="109" t="s">
        <v>21</v>
      </c>
      <c r="H14" s="110" t="s">
        <v>1586</v>
      </c>
      <c r="I14" s="110" t="s">
        <v>49</v>
      </c>
      <c r="J14" s="160">
        <v>45290</v>
      </c>
      <c r="K14" s="111"/>
      <c r="L14" s="111"/>
      <c r="M14" s="111"/>
      <c r="N14" s="142" t="s">
        <v>22</v>
      </c>
      <c r="O14" s="145"/>
      <c r="P14" s="143">
        <v>45290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4" t="s">
        <v>27</v>
      </c>
      <c r="O15" s="113"/>
      <c r="P15" s="143">
        <v>45293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 t="s">
        <v>27</v>
      </c>
      <c r="O16" s="113"/>
      <c r="P16" s="143">
        <v>45294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1074</v>
      </c>
      <c r="P17" s="143">
        <v>45295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1491</v>
      </c>
      <c r="P18" s="143">
        <v>45296</v>
      </c>
      <c r="Q18" s="144" t="s">
        <v>95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1587</v>
      </c>
      <c r="P19" s="143">
        <v>45299</v>
      </c>
      <c r="Q19" s="144" t="s">
        <v>95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1090</v>
      </c>
      <c r="P20" s="143">
        <v>45300</v>
      </c>
      <c r="Q20" s="144" t="s">
        <v>25</v>
      </c>
      <c r="R20" s="112"/>
    </row>
    <row r="21" spans="1:18" ht="57.6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45301</v>
      </c>
      <c r="Q21" s="115" t="s">
        <v>1588</v>
      </c>
      <c r="R21" s="125"/>
    </row>
    <row r="22" spans="1:18" ht="57.6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88" t="s">
        <v>1581</v>
      </c>
      <c r="O22" s="187" t="s">
        <v>21</v>
      </c>
      <c r="P22" s="212">
        <v>45302</v>
      </c>
      <c r="Q22" s="201" t="s">
        <v>1589</v>
      </c>
      <c r="R22" s="125"/>
    </row>
    <row r="23" spans="1:18" ht="38.25" customHeight="1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88" t="s">
        <v>1581</v>
      </c>
      <c r="O23" s="187" t="s">
        <v>21</v>
      </c>
      <c r="P23" s="212">
        <v>45303</v>
      </c>
      <c r="Q23" s="201" t="s">
        <v>1589</v>
      </c>
      <c r="R23" s="125"/>
    </row>
    <row r="24" spans="1:18" ht="44.25" customHeight="1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88" t="s">
        <v>1581</v>
      </c>
      <c r="O24" s="187" t="s">
        <v>1468</v>
      </c>
      <c r="P24" s="212">
        <v>45306</v>
      </c>
      <c r="Q24" s="201" t="s">
        <v>1590</v>
      </c>
      <c r="R24" s="125"/>
    </row>
    <row r="25" spans="1:18" ht="45.75" customHeight="1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88" t="s">
        <v>1581</v>
      </c>
      <c r="O25" s="187" t="s">
        <v>1468</v>
      </c>
      <c r="P25" s="212">
        <v>45307</v>
      </c>
      <c r="Q25" s="201" t="s">
        <v>1590</v>
      </c>
      <c r="R25" s="125"/>
    </row>
    <row r="26" spans="1:18" ht="56.25" customHeight="1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88" t="s">
        <v>1581</v>
      </c>
      <c r="O26" s="187" t="s">
        <v>1468</v>
      </c>
      <c r="P26" s="212">
        <v>45308</v>
      </c>
      <c r="Q26" s="201" t="s">
        <v>1591</v>
      </c>
      <c r="R26" s="125"/>
    </row>
    <row r="27" spans="1:18" ht="15.75" customHeight="1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14"/>
      <c r="Q27" s="115"/>
      <c r="R27" s="125"/>
    </row>
    <row r="28" spans="1:18" ht="15.75" customHeight="1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25"/>
    </row>
    <row r="29" spans="1:18" ht="15.75" customHeight="1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25"/>
    </row>
    <row r="30" spans="1:18" ht="15.75" customHeight="1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14"/>
      <c r="Q30" s="115"/>
      <c r="R30" s="125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25"/>
    </row>
    <row r="32" spans="1:18" ht="57.6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204" t="s">
        <v>1583</v>
      </c>
      <c r="O32" s="213" t="s">
        <v>21</v>
      </c>
      <c r="P32" s="214">
        <v>45302</v>
      </c>
      <c r="Q32" s="203" t="s">
        <v>1592</v>
      </c>
      <c r="R32" s="125"/>
    </row>
    <row r="33" spans="1:18" ht="57.6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204" t="s">
        <v>1583</v>
      </c>
      <c r="O33" s="213" t="s">
        <v>21</v>
      </c>
      <c r="P33" s="214">
        <v>45303</v>
      </c>
      <c r="Q33" s="203" t="s">
        <v>1592</v>
      </c>
      <c r="R33" s="112"/>
    </row>
    <row r="34" spans="1:18" ht="57.6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204" t="s">
        <v>1583</v>
      </c>
      <c r="O34" s="213" t="s">
        <v>21</v>
      </c>
      <c r="P34" s="214">
        <v>45306</v>
      </c>
      <c r="Q34" s="203" t="s">
        <v>1592</v>
      </c>
      <c r="R34" s="112"/>
    </row>
    <row r="35" spans="1:18" ht="57.6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204" t="s">
        <v>1583</v>
      </c>
      <c r="O35" s="213" t="s">
        <v>21</v>
      </c>
      <c r="P35" s="214">
        <v>45307</v>
      </c>
      <c r="Q35" s="203" t="s">
        <v>1592</v>
      </c>
      <c r="R35" s="112"/>
    </row>
    <row r="36" spans="1:18" ht="57.6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204" t="s">
        <v>1583</v>
      </c>
      <c r="O36" s="213" t="s">
        <v>241</v>
      </c>
      <c r="P36" s="214">
        <v>45308</v>
      </c>
      <c r="Q36" s="203" t="s">
        <v>1593</v>
      </c>
      <c r="R36" s="112"/>
    </row>
    <row r="37" spans="1:18">
      <c r="A37" s="109"/>
      <c r="B37" s="109"/>
      <c r="C37" s="122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18">
      <c r="A38" s="109"/>
      <c r="B38" s="109"/>
      <c r="C38" s="122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2"/>
    </row>
    <row r="39" spans="1:18">
      <c r="A39" s="121"/>
      <c r="B39" s="121"/>
      <c r="C39" s="122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25"/>
      <c r="O39" s="128"/>
      <c r="P39" s="127"/>
      <c r="Q39" s="115"/>
      <c r="R39" s="125"/>
    </row>
    <row r="40" spans="1:18" ht="57.6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74" t="s">
        <v>1585</v>
      </c>
      <c r="O40" s="221" t="s">
        <v>21</v>
      </c>
      <c r="P40" s="218">
        <v>45302</v>
      </c>
      <c r="Q40" s="182" t="s">
        <v>1594</v>
      </c>
      <c r="R40" s="125"/>
    </row>
    <row r="41" spans="1:18" ht="57.6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74" t="s">
        <v>1585</v>
      </c>
      <c r="O41" s="221" t="s">
        <v>21</v>
      </c>
      <c r="P41" s="218">
        <v>45303</v>
      </c>
      <c r="Q41" s="182" t="s">
        <v>1594</v>
      </c>
      <c r="R41" s="125"/>
    </row>
    <row r="42" spans="1:18" ht="57.6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74" t="s">
        <v>1585</v>
      </c>
      <c r="O42" s="221" t="s">
        <v>569</v>
      </c>
      <c r="P42" s="218">
        <v>45306</v>
      </c>
      <c r="Q42" s="182" t="s">
        <v>1595</v>
      </c>
      <c r="R42" s="125"/>
    </row>
    <row r="43" spans="1:18" ht="57.6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74" t="s">
        <v>1585</v>
      </c>
      <c r="O43" s="221" t="s">
        <v>569</v>
      </c>
      <c r="P43" s="218">
        <v>45307</v>
      </c>
      <c r="Q43" s="182" t="s">
        <v>1595</v>
      </c>
      <c r="R43" s="125"/>
    </row>
    <row r="44" spans="1:18" ht="57.6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74" t="s">
        <v>1585</v>
      </c>
      <c r="O44" s="221" t="s">
        <v>569</v>
      </c>
      <c r="P44" s="218">
        <v>45308</v>
      </c>
      <c r="Q44" s="182" t="s">
        <v>1595</v>
      </c>
      <c r="R44" s="129"/>
    </row>
    <row r="45" spans="1:18" ht="57.6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74" t="s">
        <v>1585</v>
      </c>
      <c r="O45" s="221" t="s">
        <v>267</v>
      </c>
      <c r="P45" s="218">
        <v>45309</v>
      </c>
      <c r="Q45" s="182" t="s">
        <v>1596</v>
      </c>
      <c r="R45" s="129"/>
    </row>
    <row r="46" spans="1:18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25"/>
      <c r="O46" s="128"/>
      <c r="P46" s="127"/>
      <c r="Q46" s="129"/>
      <c r="R46" s="129"/>
    </row>
    <row r="47" spans="1:18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25"/>
      <c r="O47" s="128"/>
      <c r="P47" s="127"/>
      <c r="Q47" s="129"/>
      <c r="R47" s="129"/>
    </row>
    <row r="48" spans="1:18">
      <c r="A48" s="130"/>
      <c r="B48" s="130"/>
      <c r="C48" s="130" t="s">
        <v>40</v>
      </c>
      <c r="D48" s="130"/>
      <c r="E48" s="130"/>
      <c r="F48" s="130"/>
      <c r="G48" s="130"/>
      <c r="H48" s="131"/>
      <c r="I48" s="117"/>
      <c r="J48" s="132"/>
      <c r="K48" s="132"/>
      <c r="L48" s="132"/>
      <c r="M48" s="132"/>
      <c r="N48" s="130"/>
      <c r="O48" s="133"/>
      <c r="P48" s="134"/>
      <c r="Q48" s="130"/>
      <c r="R48" s="130"/>
    </row>
    <row r="49" spans="1:30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35"/>
      <c r="O49" s="136"/>
      <c r="P49" s="127"/>
      <c r="Q49" s="137"/>
      <c r="R49" s="137"/>
    </row>
    <row r="50" spans="1:30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38"/>
      <c r="O50" s="139"/>
      <c r="P50" s="127"/>
      <c r="Q50" s="135"/>
      <c r="R50" s="135"/>
    </row>
    <row r="51" spans="1:30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38"/>
      <c r="O51" s="139"/>
      <c r="P51" s="127"/>
      <c r="Q51" s="135"/>
      <c r="R51" s="135"/>
    </row>
    <row r="52" spans="1:30">
      <c r="A52" s="121"/>
      <c r="B52" s="121"/>
      <c r="C52" s="121"/>
      <c r="D52" s="121"/>
      <c r="E52" s="121"/>
      <c r="F52" s="121"/>
      <c r="G52" s="121"/>
      <c r="H52" s="123"/>
      <c r="I52" s="110"/>
      <c r="J52" s="124"/>
      <c r="K52" s="124"/>
      <c r="L52" s="124"/>
      <c r="M52" s="124"/>
      <c r="N52" s="138"/>
      <c r="O52" s="139"/>
      <c r="P52" s="127"/>
      <c r="Q52" s="135"/>
      <c r="R52" s="135"/>
    </row>
    <row r="53" spans="1:30">
      <c r="A53" s="121"/>
      <c r="B53" s="121"/>
      <c r="C53" s="121"/>
      <c r="D53" s="121"/>
      <c r="E53" s="121"/>
      <c r="F53" s="121"/>
      <c r="G53" s="121"/>
      <c r="H53" s="123"/>
      <c r="I53" s="110"/>
      <c r="J53" s="124"/>
      <c r="K53" s="124"/>
      <c r="L53" s="124"/>
      <c r="M53" s="124"/>
      <c r="N53" s="138"/>
      <c r="O53" s="139"/>
      <c r="P53" s="127"/>
      <c r="Q53" s="135"/>
      <c r="R53" s="135"/>
    </row>
    <row r="54" spans="1:30">
      <c r="A54" s="102" t="s">
        <v>571</v>
      </c>
      <c r="B54" s="102" t="s">
        <v>571</v>
      </c>
      <c r="C54" s="102" t="s">
        <v>571</v>
      </c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3" t="s">
        <v>58</v>
      </c>
      <c r="B55" s="103" t="s">
        <v>58</v>
      </c>
      <c r="C55" s="103" t="s">
        <v>58</v>
      </c>
      <c r="D55" s="104"/>
      <c r="E55" s="104"/>
      <c r="F55" s="104"/>
      <c r="G55" s="105"/>
      <c r="H55" s="105"/>
      <c r="I55" s="105"/>
      <c r="J55" s="105"/>
      <c r="K55" s="105"/>
      <c r="L55" s="105"/>
      <c r="M55" s="105"/>
      <c r="N55" s="105"/>
      <c r="O55" s="105"/>
      <c r="P55" s="104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 t="s">
        <v>59</v>
      </c>
      <c r="B56" s="102" t="s">
        <v>59</v>
      </c>
      <c r="C56" s="102" t="s">
        <v>59</v>
      </c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 t="s">
        <v>60</v>
      </c>
      <c r="B57" s="102" t="s">
        <v>60</v>
      </c>
      <c r="C57" s="102" t="s">
        <v>60</v>
      </c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 t="s">
        <v>61</v>
      </c>
      <c r="B58" s="102" t="s">
        <v>61</v>
      </c>
      <c r="C58" s="102" t="s">
        <v>61</v>
      </c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4 I15:I53" xr:uid="{00000000-0002-0000-4500-000000000000}">
      <formula1>"40GP,40HQ,20GP,20HPL,40OP"</formula1>
    </dataValidation>
  </dataValidation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D9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1597</v>
      </c>
      <c r="B9" s="109" t="s">
        <v>335</v>
      </c>
      <c r="C9" s="122">
        <v>206648230</v>
      </c>
      <c r="D9" s="109" t="s">
        <v>1396</v>
      </c>
      <c r="E9" s="109" t="s">
        <v>765</v>
      </c>
      <c r="F9" s="109" t="s">
        <v>553</v>
      </c>
      <c r="G9" s="109" t="s">
        <v>241</v>
      </c>
      <c r="H9" s="110" t="s">
        <v>1397</v>
      </c>
      <c r="I9" s="110" t="s">
        <v>49</v>
      </c>
      <c r="J9" s="160">
        <v>45295</v>
      </c>
      <c r="K9" s="160">
        <v>45309</v>
      </c>
      <c r="L9" s="160">
        <v>45309</v>
      </c>
      <c r="M9" s="160">
        <v>45309</v>
      </c>
      <c r="N9" s="142" t="s">
        <v>554</v>
      </c>
      <c r="O9" s="145"/>
      <c r="P9" s="143">
        <v>45295</v>
      </c>
      <c r="Q9" s="144" t="s">
        <v>95</v>
      </c>
      <c r="R9" s="125"/>
    </row>
    <row r="10" spans="1:19" ht="15">
      <c r="A10" s="109" t="s">
        <v>552</v>
      </c>
      <c r="B10" s="109" t="s">
        <v>323</v>
      </c>
      <c r="C10" s="122">
        <v>206844102</v>
      </c>
      <c r="D10" s="109" t="s">
        <v>1398</v>
      </c>
      <c r="E10" s="109" t="s">
        <v>765</v>
      </c>
      <c r="F10" s="109" t="s">
        <v>553</v>
      </c>
      <c r="G10" s="109" t="s">
        <v>267</v>
      </c>
      <c r="H10" s="110" t="s">
        <v>1399</v>
      </c>
      <c r="I10" s="110" t="s">
        <v>49</v>
      </c>
      <c r="J10" s="160">
        <v>45295</v>
      </c>
      <c r="K10" s="160">
        <v>45312</v>
      </c>
      <c r="L10" s="160">
        <v>45312</v>
      </c>
      <c r="M10" s="160">
        <v>45309</v>
      </c>
      <c r="N10" s="142" t="s">
        <v>554</v>
      </c>
      <c r="O10" s="145"/>
      <c r="P10" s="143">
        <v>45295</v>
      </c>
      <c r="Q10" s="144" t="s">
        <v>95</v>
      </c>
      <c r="R10" s="125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/>
      <c r="O11" s="145" t="s">
        <v>1598</v>
      </c>
      <c r="P11" s="143">
        <v>45299</v>
      </c>
      <c r="Q11" s="210" t="s">
        <v>25</v>
      </c>
      <c r="R11" s="125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1599</v>
      </c>
      <c r="P12" s="143">
        <v>45300</v>
      </c>
      <c r="Q12" s="210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1053</v>
      </c>
      <c r="P13" s="143">
        <v>45301</v>
      </c>
      <c r="Q13" s="210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2" t="s">
        <v>1600</v>
      </c>
      <c r="P14" s="143">
        <v>45302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2" t="s">
        <v>1601</v>
      </c>
      <c r="P15" s="143">
        <v>45303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45" t="s">
        <v>21</v>
      </c>
      <c r="P16" s="143">
        <v>45306</v>
      </c>
      <c r="Q16" s="144" t="s">
        <v>1602</v>
      </c>
      <c r="R16" s="112" t="s">
        <v>1487</v>
      </c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204" t="s">
        <v>1397</v>
      </c>
      <c r="O17" s="216" t="s">
        <v>21</v>
      </c>
      <c r="P17" s="214">
        <v>45307</v>
      </c>
      <c r="Q17" s="215" t="s">
        <v>1592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204" t="s">
        <v>1397</v>
      </c>
      <c r="O18" s="216" t="s">
        <v>21</v>
      </c>
      <c r="P18" s="214">
        <v>45308</v>
      </c>
      <c r="Q18" s="215" t="s">
        <v>1592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204" t="s">
        <v>1397</v>
      </c>
      <c r="O19" s="213"/>
      <c r="P19" s="214">
        <v>45309</v>
      </c>
      <c r="Q19" s="215" t="s">
        <v>1603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204" t="s">
        <v>1397</v>
      </c>
      <c r="O20" s="213"/>
      <c r="P20" s="214">
        <v>45310</v>
      </c>
      <c r="Q20" s="213" t="s">
        <v>1604</v>
      </c>
      <c r="R20" s="112"/>
    </row>
    <row r="21" spans="1:18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2"/>
      <c r="P21" s="112"/>
      <c r="Q21" s="112"/>
      <c r="R21" s="112"/>
    </row>
    <row r="22" spans="1:18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14"/>
      <c r="Q22" s="115"/>
      <c r="R22" s="112"/>
    </row>
    <row r="23" spans="1:1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12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12"/>
    </row>
    <row r="25" spans="1:18" ht="86.4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88" t="s">
        <v>1399</v>
      </c>
      <c r="O25" s="217" t="s">
        <v>21</v>
      </c>
      <c r="P25" s="212">
        <v>45307</v>
      </c>
      <c r="Q25" s="201" t="s">
        <v>1605</v>
      </c>
      <c r="R25" s="112"/>
    </row>
    <row r="26" spans="1:18" ht="86.4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88" t="s">
        <v>1399</v>
      </c>
      <c r="O26" s="217" t="s">
        <v>21</v>
      </c>
      <c r="P26" s="212">
        <v>45308</v>
      </c>
      <c r="Q26" s="201" t="s">
        <v>1605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88" t="s">
        <v>1399</v>
      </c>
      <c r="O27" s="217" t="s">
        <v>21</v>
      </c>
      <c r="P27" s="212">
        <v>45309</v>
      </c>
      <c r="Q27" s="217" t="s">
        <v>1606</v>
      </c>
      <c r="R27" s="112"/>
    </row>
    <row r="28" spans="1:18" ht="86.4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88" t="s">
        <v>1399</v>
      </c>
      <c r="O28" s="217" t="s">
        <v>21</v>
      </c>
      <c r="P28" s="212">
        <v>45313</v>
      </c>
      <c r="Q28" s="201" t="s">
        <v>1607</v>
      </c>
      <c r="R28" s="112"/>
    </row>
    <row r="29" spans="1:18">
      <c r="A29" s="109"/>
      <c r="B29" s="109"/>
      <c r="C29" s="109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12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15"/>
      <c r="R30" s="125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30"/>
      <c r="B32" s="130"/>
      <c r="C32" s="130" t="s">
        <v>40</v>
      </c>
      <c r="D32" s="130"/>
      <c r="E32" s="130"/>
      <c r="F32" s="130"/>
      <c r="G32" s="130"/>
      <c r="H32" s="131"/>
      <c r="I32" s="117"/>
      <c r="J32" s="132"/>
      <c r="K32" s="132"/>
      <c r="L32" s="132"/>
      <c r="M32" s="132"/>
      <c r="N32" s="130"/>
      <c r="O32" s="133"/>
      <c r="P32" s="134"/>
      <c r="Q32" s="130"/>
      <c r="R32" s="130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36"/>
      <c r="P33" s="127"/>
      <c r="Q33" s="137"/>
      <c r="R33" s="137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02" t="s">
        <v>571</v>
      </c>
      <c r="B38" s="102" t="s">
        <v>571</v>
      </c>
      <c r="C38" s="102" t="s">
        <v>571</v>
      </c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3" t="s">
        <v>58</v>
      </c>
      <c r="B39" s="103" t="s">
        <v>58</v>
      </c>
      <c r="C39" s="103" t="s">
        <v>58</v>
      </c>
      <c r="D39" s="104"/>
      <c r="E39" s="104"/>
      <c r="F39" s="104"/>
      <c r="G39" s="105"/>
      <c r="H39" s="105"/>
      <c r="I39" s="105"/>
      <c r="J39" s="105"/>
      <c r="K39" s="105"/>
      <c r="L39" s="105"/>
      <c r="M39" s="105"/>
      <c r="N39" s="105"/>
      <c r="O39" s="105"/>
      <c r="P39" s="104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59</v>
      </c>
      <c r="B40" s="102" t="s">
        <v>59</v>
      </c>
      <c r="C40" s="102" t="s">
        <v>59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60</v>
      </c>
      <c r="B41" s="102" t="s">
        <v>60</v>
      </c>
      <c r="C41" s="102" t="s">
        <v>60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61</v>
      </c>
      <c r="B42" s="102" t="s">
        <v>61</v>
      </c>
      <c r="C42" s="102" t="s">
        <v>61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0 I11:I37" xr:uid="{00000000-0002-0000-4600-000000000000}">
      <formula1>"40GP,40HQ,20GP,20HPL,40OP"</formula1>
    </dataValidation>
  </dataValidation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D10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206644304</v>
      </c>
      <c r="D9" s="109" t="s">
        <v>1306</v>
      </c>
      <c r="E9" s="109" t="s">
        <v>240</v>
      </c>
      <c r="F9" s="109" t="s">
        <v>27</v>
      </c>
      <c r="G9" s="109" t="s">
        <v>267</v>
      </c>
      <c r="H9" s="110" t="s">
        <v>1307</v>
      </c>
      <c r="I9" s="110" t="s">
        <v>49</v>
      </c>
      <c r="J9" s="160">
        <v>45296</v>
      </c>
      <c r="K9" s="111"/>
      <c r="L9" s="111"/>
      <c r="M9" s="111"/>
      <c r="N9" s="142" t="s">
        <v>22</v>
      </c>
      <c r="O9" s="145"/>
      <c r="P9" s="143">
        <v>45296</v>
      </c>
      <c r="Q9" s="144" t="s">
        <v>95</v>
      </c>
      <c r="R9" s="112"/>
    </row>
    <row r="10" spans="1:19" ht="15">
      <c r="A10" s="109" t="s">
        <v>555</v>
      </c>
      <c r="B10" s="109" t="s">
        <v>248</v>
      </c>
      <c r="C10" s="122">
        <v>206841991</v>
      </c>
      <c r="D10" s="109" t="s">
        <v>1310</v>
      </c>
      <c r="E10" s="109" t="s">
        <v>240</v>
      </c>
      <c r="F10" s="109" t="s">
        <v>27</v>
      </c>
      <c r="G10" s="109" t="s">
        <v>259</v>
      </c>
      <c r="H10" s="110" t="s">
        <v>1309</v>
      </c>
      <c r="I10" s="110" t="s">
        <v>49</v>
      </c>
      <c r="J10" s="160">
        <v>45296</v>
      </c>
      <c r="K10" s="111"/>
      <c r="L10" s="111"/>
      <c r="M10" s="111"/>
      <c r="N10" s="142" t="s">
        <v>22</v>
      </c>
      <c r="O10" s="145"/>
      <c r="P10" s="143">
        <v>45296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27</v>
      </c>
      <c r="O11" s="145"/>
      <c r="P11" s="143">
        <v>45299</v>
      </c>
      <c r="Q11" s="144" t="s">
        <v>95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28</v>
      </c>
      <c r="P12" s="143">
        <v>45300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179</v>
      </c>
      <c r="P13" s="143">
        <v>45301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114</v>
      </c>
      <c r="P14" s="143">
        <v>45302</v>
      </c>
      <c r="Q14" s="144" t="s">
        <v>95</v>
      </c>
      <c r="R14" s="112"/>
    </row>
    <row r="15" spans="1:19" ht="28.8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4"/>
      <c r="O15" s="113" t="s">
        <v>155</v>
      </c>
      <c r="P15" s="143">
        <v>45303</v>
      </c>
      <c r="Q15" s="144" t="s">
        <v>95</v>
      </c>
      <c r="R15" s="112"/>
    </row>
    <row r="16" spans="1:19" ht="28.8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13" t="s">
        <v>213</v>
      </c>
      <c r="P16" s="143">
        <v>45306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76</v>
      </c>
      <c r="P17" s="143">
        <v>45307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1654</v>
      </c>
      <c r="P18" s="143">
        <v>45308</v>
      </c>
      <c r="Q18" s="144" t="s">
        <v>25</v>
      </c>
      <c r="R18" s="112"/>
    </row>
    <row r="19" spans="1:18" ht="43.2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21</v>
      </c>
      <c r="P19" s="143">
        <v>45309</v>
      </c>
      <c r="Q19" s="115" t="s">
        <v>1655</v>
      </c>
      <c r="R19" s="112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88" t="s">
        <v>1309</v>
      </c>
      <c r="O20" s="187" t="s">
        <v>21</v>
      </c>
      <c r="P20" s="212">
        <v>45310</v>
      </c>
      <c r="Q20" s="201" t="s">
        <v>1656</v>
      </c>
      <c r="R20" s="112"/>
    </row>
    <row r="21" spans="1:18" ht="57.6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88" t="s">
        <v>1309</v>
      </c>
      <c r="O21" s="187" t="s">
        <v>21</v>
      </c>
      <c r="P21" s="212">
        <v>45313</v>
      </c>
      <c r="Q21" s="201" t="s">
        <v>1656</v>
      </c>
      <c r="R21" s="125"/>
    </row>
    <row r="22" spans="1:18" ht="57.6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88" t="s">
        <v>1309</v>
      </c>
      <c r="O22" s="187" t="s">
        <v>21</v>
      </c>
      <c r="P22" s="212">
        <v>45314</v>
      </c>
      <c r="Q22" s="201" t="s">
        <v>1656</v>
      </c>
      <c r="R22" s="125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88" t="s">
        <v>1309</v>
      </c>
      <c r="O23" s="187" t="s">
        <v>21</v>
      </c>
      <c r="P23" s="212">
        <v>45315</v>
      </c>
      <c r="Q23" s="201" t="s">
        <v>1656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88" t="s">
        <v>1309</v>
      </c>
      <c r="O24" s="187" t="s">
        <v>21</v>
      </c>
      <c r="P24" s="212">
        <v>45316</v>
      </c>
      <c r="Q24" s="201" t="s">
        <v>1657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88" t="s">
        <v>1309</v>
      </c>
      <c r="O25" s="187" t="s">
        <v>21</v>
      </c>
      <c r="P25" s="212">
        <v>45317</v>
      </c>
      <c r="Q25" s="201" t="s">
        <v>1657</v>
      </c>
      <c r="R25" s="125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88" t="s">
        <v>1309</v>
      </c>
      <c r="O26" s="187" t="s">
        <v>259</v>
      </c>
      <c r="P26" s="212">
        <v>45320</v>
      </c>
      <c r="Q26" s="201" t="s">
        <v>1658</v>
      </c>
      <c r="R26" s="125"/>
    </row>
    <row r="27" spans="1:18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14"/>
      <c r="Q27" s="115"/>
      <c r="R27" s="125"/>
    </row>
    <row r="28" spans="1:18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25"/>
    </row>
    <row r="29" spans="1:18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25"/>
    </row>
    <row r="30" spans="1:18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14"/>
      <c r="Q30" s="115"/>
      <c r="R30" s="125"/>
    </row>
    <row r="31" spans="1:18" ht="57.6">
      <c r="A31" s="121"/>
      <c r="B31" s="121"/>
      <c r="C31" s="122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204" t="s">
        <v>1307</v>
      </c>
      <c r="O31" s="213" t="s">
        <v>21</v>
      </c>
      <c r="P31" s="214">
        <v>45310</v>
      </c>
      <c r="Q31" s="203" t="s">
        <v>1659</v>
      </c>
      <c r="R31" s="125"/>
    </row>
    <row r="32" spans="1:18" ht="57.6">
      <c r="A32" s="121"/>
      <c r="B32" s="121"/>
      <c r="C32" s="122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204" t="s">
        <v>1307</v>
      </c>
      <c r="O32" s="213" t="s">
        <v>21</v>
      </c>
      <c r="P32" s="214">
        <v>45313</v>
      </c>
      <c r="Q32" s="203" t="s">
        <v>1659</v>
      </c>
      <c r="R32" s="125"/>
    </row>
    <row r="33" spans="1:30" ht="57.6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204" t="s">
        <v>1307</v>
      </c>
      <c r="O33" s="213" t="s">
        <v>21</v>
      </c>
      <c r="P33" s="214">
        <v>45314</v>
      </c>
      <c r="Q33" s="203" t="s">
        <v>1660</v>
      </c>
      <c r="R33" s="125"/>
    </row>
    <row r="34" spans="1:30" ht="57.6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204" t="s">
        <v>1307</v>
      </c>
      <c r="O34" s="213" t="s">
        <v>21</v>
      </c>
      <c r="P34" s="214">
        <v>45315</v>
      </c>
      <c r="Q34" s="203" t="s">
        <v>1660</v>
      </c>
      <c r="R34" s="125"/>
    </row>
    <row r="35" spans="1:30" ht="57.6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204" t="s">
        <v>1307</v>
      </c>
      <c r="O35" s="213" t="s">
        <v>21</v>
      </c>
      <c r="P35" s="214">
        <v>45316</v>
      </c>
      <c r="Q35" s="203" t="s">
        <v>1660</v>
      </c>
      <c r="R35" s="129"/>
    </row>
    <row r="36" spans="1:30" ht="57.6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204" t="s">
        <v>1307</v>
      </c>
      <c r="O36" s="213" t="s">
        <v>21</v>
      </c>
      <c r="P36" s="214">
        <v>45317</v>
      </c>
      <c r="Q36" s="203" t="s">
        <v>1660</v>
      </c>
      <c r="R36" s="129"/>
    </row>
    <row r="37" spans="1:30" ht="72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204" t="s">
        <v>1307</v>
      </c>
      <c r="O37" s="213" t="s">
        <v>267</v>
      </c>
      <c r="P37" s="214">
        <v>45320</v>
      </c>
      <c r="Q37" s="203" t="s">
        <v>1661</v>
      </c>
      <c r="R37" s="129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128"/>
      <c r="P38" s="127"/>
      <c r="Q38" s="129"/>
      <c r="R38" s="129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25"/>
      <c r="O39" s="128"/>
      <c r="P39" s="127"/>
      <c r="Q39" s="129"/>
      <c r="R39" s="129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25"/>
      <c r="O40" s="128"/>
      <c r="P40" s="127"/>
      <c r="Q40" s="129"/>
      <c r="R40" s="129"/>
    </row>
    <row r="41" spans="1:30">
      <c r="A41" s="130"/>
      <c r="B41" s="130"/>
      <c r="C41" s="130" t="s">
        <v>40</v>
      </c>
      <c r="D41" s="130"/>
      <c r="E41" s="130"/>
      <c r="F41" s="130"/>
      <c r="G41" s="130"/>
      <c r="H41" s="131"/>
      <c r="I41" s="117"/>
      <c r="J41" s="132"/>
      <c r="K41" s="132"/>
      <c r="L41" s="132"/>
      <c r="M41" s="132"/>
      <c r="N41" s="130"/>
      <c r="O41" s="133"/>
      <c r="P41" s="134"/>
      <c r="Q41" s="130"/>
      <c r="R41" s="130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5"/>
      <c r="O42" s="136"/>
      <c r="P42" s="127"/>
      <c r="Q42" s="137"/>
      <c r="R42" s="137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8"/>
      <c r="O43" s="139"/>
      <c r="P43" s="127"/>
      <c r="Q43" s="135"/>
      <c r="R43" s="135"/>
    </row>
    <row r="44" spans="1:30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8"/>
      <c r="O44" s="139"/>
      <c r="P44" s="127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38"/>
      <c r="O46" s="139"/>
      <c r="P46" s="127"/>
      <c r="Q46" s="135"/>
      <c r="R46" s="135"/>
    </row>
    <row r="47" spans="1:30">
      <c r="A47" s="102" t="s">
        <v>571</v>
      </c>
      <c r="B47" s="102" t="s">
        <v>571</v>
      </c>
      <c r="C47" s="102" t="s">
        <v>571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3" t="s">
        <v>58</v>
      </c>
      <c r="B48" s="103" t="s">
        <v>58</v>
      </c>
      <c r="C48" s="103" t="s">
        <v>58</v>
      </c>
      <c r="D48" s="104"/>
      <c r="E48" s="104"/>
      <c r="F48" s="104"/>
      <c r="G48" s="105"/>
      <c r="H48" s="105"/>
      <c r="I48" s="105"/>
      <c r="J48" s="105"/>
      <c r="K48" s="105"/>
      <c r="L48" s="105"/>
      <c r="M48" s="105"/>
      <c r="N48" s="105"/>
      <c r="O48" s="105"/>
      <c r="P48" s="104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59</v>
      </c>
      <c r="B49" s="102" t="s">
        <v>59</v>
      </c>
      <c r="C49" s="102" t="s">
        <v>59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60</v>
      </c>
      <c r="B50" s="102" t="s">
        <v>60</v>
      </c>
      <c r="C50" s="102" t="s">
        <v>60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 t="s">
        <v>61</v>
      </c>
      <c r="B51" s="102" t="s">
        <v>61</v>
      </c>
      <c r="C51" s="102" t="s">
        <v>61</v>
      </c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6" xr:uid="{00000000-0002-0000-4800-000000000000}">
      <formula1>"40GP,40HQ,20GP,20HPL,40OP"</formula1>
    </dataValidation>
  </dataValidation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206761561</v>
      </c>
      <c r="D9" s="109" t="s">
        <v>1308</v>
      </c>
      <c r="E9" s="109" t="s">
        <v>240</v>
      </c>
      <c r="F9" s="109" t="s">
        <v>27</v>
      </c>
      <c r="G9" s="109" t="s">
        <v>21</v>
      </c>
      <c r="H9" s="110" t="s">
        <v>171</v>
      </c>
      <c r="I9" s="110" t="s">
        <v>49</v>
      </c>
      <c r="J9" s="160">
        <v>45297</v>
      </c>
      <c r="K9" s="111"/>
      <c r="L9" s="111"/>
      <c r="M9" s="111"/>
      <c r="N9" s="142" t="s">
        <v>22</v>
      </c>
      <c r="O9" s="145"/>
      <c r="P9" s="143">
        <v>45297</v>
      </c>
      <c r="Q9" s="144" t="s">
        <v>95</v>
      </c>
      <c r="R9" s="112"/>
    </row>
    <row r="10" spans="1:19" ht="15">
      <c r="A10" s="109" t="s">
        <v>555</v>
      </c>
      <c r="B10" s="109" t="s">
        <v>248</v>
      </c>
      <c r="C10" s="122" t="s">
        <v>1311</v>
      </c>
      <c r="D10" s="109" t="s">
        <v>1312</v>
      </c>
      <c r="E10" s="109" t="s">
        <v>240</v>
      </c>
      <c r="F10" s="109" t="s">
        <v>27</v>
      </c>
      <c r="G10" s="109" t="s">
        <v>21</v>
      </c>
      <c r="H10" s="110" t="s">
        <v>1313</v>
      </c>
      <c r="I10" s="110" t="s">
        <v>49</v>
      </c>
      <c r="J10" s="160">
        <v>45297</v>
      </c>
      <c r="K10" s="111"/>
      <c r="L10" s="111"/>
      <c r="M10" s="111"/>
      <c r="N10" s="142" t="s">
        <v>22</v>
      </c>
      <c r="O10" s="145"/>
      <c r="P10" s="143">
        <v>45297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 t="s">
        <v>1314</v>
      </c>
      <c r="D11" s="109" t="s">
        <v>1315</v>
      </c>
      <c r="E11" s="109" t="s">
        <v>240</v>
      </c>
      <c r="F11" s="109" t="s">
        <v>27</v>
      </c>
      <c r="G11" s="109" t="s">
        <v>267</v>
      </c>
      <c r="H11" s="110" t="s">
        <v>1316</v>
      </c>
      <c r="I11" s="110" t="s">
        <v>49</v>
      </c>
      <c r="J11" s="160">
        <v>45297</v>
      </c>
      <c r="K11" s="111"/>
      <c r="L11" s="111"/>
      <c r="M11" s="111"/>
      <c r="N11" s="142" t="s">
        <v>22</v>
      </c>
      <c r="O11" s="145"/>
      <c r="P11" s="143">
        <v>45297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22" t="s">
        <v>1317</v>
      </c>
      <c r="D12" s="109" t="s">
        <v>1318</v>
      </c>
      <c r="E12" s="109" t="s">
        <v>240</v>
      </c>
      <c r="F12" s="109" t="s">
        <v>27</v>
      </c>
      <c r="G12" s="109" t="s">
        <v>267</v>
      </c>
      <c r="H12" s="110" t="s">
        <v>1319</v>
      </c>
      <c r="I12" s="110" t="s">
        <v>49</v>
      </c>
      <c r="J12" s="160">
        <v>45297</v>
      </c>
      <c r="K12" s="111"/>
      <c r="L12" s="111"/>
      <c r="M12" s="111"/>
      <c r="N12" s="142" t="s">
        <v>22</v>
      </c>
      <c r="O12" s="145"/>
      <c r="P12" s="143">
        <v>45297</v>
      </c>
      <c r="Q12" s="144" t="s">
        <v>95</v>
      </c>
      <c r="R12" s="112"/>
    </row>
    <row r="13" spans="1:19" ht="15">
      <c r="A13" s="109" t="s">
        <v>556</v>
      </c>
      <c r="B13" s="109" t="s">
        <v>335</v>
      </c>
      <c r="C13" s="122" t="s">
        <v>1320</v>
      </c>
      <c r="D13" s="109" t="s">
        <v>1321</v>
      </c>
      <c r="E13" s="109" t="s">
        <v>240</v>
      </c>
      <c r="F13" s="109" t="s">
        <v>27</v>
      </c>
      <c r="G13" s="109" t="s">
        <v>21</v>
      </c>
      <c r="H13" s="110" t="s">
        <v>1322</v>
      </c>
      <c r="I13" s="110" t="s">
        <v>49</v>
      </c>
      <c r="J13" s="160">
        <v>45297</v>
      </c>
      <c r="K13" s="111"/>
      <c r="L13" s="111"/>
      <c r="M13" s="111"/>
      <c r="N13" s="142" t="s">
        <v>22</v>
      </c>
      <c r="O13" s="145"/>
      <c r="P13" s="143">
        <v>45297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698</v>
      </c>
      <c r="O14" s="145"/>
      <c r="P14" s="143">
        <v>45299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4" t="s">
        <v>27</v>
      </c>
      <c r="O15" s="113"/>
      <c r="P15" s="143">
        <v>45300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13" t="s">
        <v>28</v>
      </c>
      <c r="P16" s="143">
        <v>45301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205</v>
      </c>
      <c r="P17" s="143">
        <v>45302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209</v>
      </c>
      <c r="P18" s="143">
        <v>45303</v>
      </c>
      <c r="Q18" s="144" t="s">
        <v>95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1662</v>
      </c>
      <c r="P19" s="143">
        <v>45306</v>
      </c>
      <c r="Q19" s="144" t="s">
        <v>95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1090</v>
      </c>
      <c r="P20" s="143">
        <v>45307</v>
      </c>
      <c r="Q20" s="144" t="s">
        <v>25</v>
      </c>
      <c r="R20" s="112"/>
    </row>
    <row r="21" spans="1:18" ht="15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117</v>
      </c>
      <c r="P21" s="143">
        <v>45308</v>
      </c>
      <c r="Q21" s="144" t="s">
        <v>25</v>
      </c>
      <c r="R21" s="125"/>
    </row>
    <row r="22" spans="1:18" ht="57.6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45309</v>
      </c>
      <c r="Q22" s="115" t="s">
        <v>1663</v>
      </c>
      <c r="R22" s="125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45310</v>
      </c>
      <c r="Q23" s="115" t="s">
        <v>1659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45313</v>
      </c>
      <c r="Q24" s="115" t="s">
        <v>1659</v>
      </c>
      <c r="R24" s="125"/>
    </row>
    <row r="25" spans="1:18" ht="72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45314</v>
      </c>
      <c r="Q25" s="115" t="s">
        <v>1664</v>
      </c>
      <c r="R25" s="125"/>
    </row>
    <row r="26" spans="1:18" ht="72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14" t="s">
        <v>21</v>
      </c>
      <c r="P26" s="143">
        <v>45315</v>
      </c>
      <c r="Q26" s="115" t="s">
        <v>1664</v>
      </c>
      <c r="R26" s="125"/>
    </row>
    <row r="27" spans="1:18" ht="72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21</v>
      </c>
      <c r="P27" s="143">
        <v>45316</v>
      </c>
      <c r="Q27" s="115" t="s">
        <v>1664</v>
      </c>
      <c r="R27" s="125"/>
    </row>
    <row r="28" spans="1:18" ht="72">
      <c r="A28" s="121"/>
      <c r="B28" s="121"/>
      <c r="C28" s="121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21</v>
      </c>
      <c r="P28" s="143">
        <v>45317</v>
      </c>
      <c r="Q28" s="115" t="s">
        <v>1664</v>
      </c>
      <c r="R28" s="125"/>
    </row>
    <row r="29" spans="1:18" ht="72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267</v>
      </c>
      <c r="P29" s="143">
        <v>45320</v>
      </c>
      <c r="Q29" s="115" t="s">
        <v>1665</v>
      </c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3 I14:I36" xr:uid="{00000000-0002-0000-4900-000000000000}">
      <formula1>"40GP,40HQ,20GP,20HPL,40OP"</formula1>
    </dataValidation>
  </dataValidation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22">
        <v>206857377</v>
      </c>
      <c r="D9" s="109" t="s">
        <v>1323</v>
      </c>
      <c r="E9" s="109" t="s">
        <v>240</v>
      </c>
      <c r="F9" s="109" t="s">
        <v>27</v>
      </c>
      <c r="G9" s="109" t="s">
        <v>21</v>
      </c>
      <c r="H9" s="110" t="s">
        <v>1324</v>
      </c>
      <c r="I9" s="110" t="s">
        <v>49</v>
      </c>
      <c r="J9" s="160">
        <v>45299</v>
      </c>
      <c r="K9" s="111"/>
      <c r="L9" s="111"/>
      <c r="M9" s="111"/>
      <c r="N9" s="142" t="s">
        <v>22</v>
      </c>
      <c r="O9" s="145"/>
      <c r="P9" s="143">
        <v>45299</v>
      </c>
      <c r="Q9" s="144" t="s">
        <v>95</v>
      </c>
      <c r="R9" s="112"/>
    </row>
    <row r="10" spans="1:19" ht="15">
      <c r="A10" s="109" t="s">
        <v>556</v>
      </c>
      <c r="B10" s="109" t="s">
        <v>335</v>
      </c>
      <c r="C10" s="122">
        <v>206857377</v>
      </c>
      <c r="D10" s="109" t="s">
        <v>1323</v>
      </c>
      <c r="E10" s="109" t="s">
        <v>240</v>
      </c>
      <c r="F10" s="109" t="s">
        <v>27</v>
      </c>
      <c r="G10" s="109" t="s">
        <v>21</v>
      </c>
      <c r="H10" s="110" t="s">
        <v>1325</v>
      </c>
      <c r="I10" s="110" t="s">
        <v>49</v>
      </c>
      <c r="J10" s="160">
        <v>45299</v>
      </c>
      <c r="K10" s="111"/>
      <c r="L10" s="111"/>
      <c r="M10" s="111"/>
      <c r="N10" s="142" t="s">
        <v>22</v>
      </c>
      <c r="O10" s="145"/>
      <c r="P10" s="143">
        <v>45299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>
        <v>206806994</v>
      </c>
      <c r="D11" s="109" t="s">
        <v>1326</v>
      </c>
      <c r="E11" s="109" t="s">
        <v>240</v>
      </c>
      <c r="F11" s="109" t="s">
        <v>27</v>
      </c>
      <c r="G11" s="109" t="s">
        <v>21</v>
      </c>
      <c r="H11" s="110" t="s">
        <v>1327</v>
      </c>
      <c r="I11" s="110" t="s">
        <v>49</v>
      </c>
      <c r="J11" s="160">
        <v>45299</v>
      </c>
      <c r="K11" s="111"/>
      <c r="L11" s="111"/>
      <c r="M11" s="111"/>
      <c r="N11" s="142" t="s">
        <v>22</v>
      </c>
      <c r="O11" s="145"/>
      <c r="P11" s="143">
        <v>45299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22">
        <v>206806994</v>
      </c>
      <c r="D12" s="109" t="s">
        <v>1326</v>
      </c>
      <c r="E12" s="109" t="s">
        <v>240</v>
      </c>
      <c r="F12" s="109" t="s">
        <v>27</v>
      </c>
      <c r="G12" s="109" t="s">
        <v>21</v>
      </c>
      <c r="H12" s="110" t="s">
        <v>1328</v>
      </c>
      <c r="I12" s="110" t="s">
        <v>49</v>
      </c>
      <c r="J12" s="160">
        <v>45299</v>
      </c>
      <c r="K12" s="111"/>
      <c r="L12" s="111"/>
      <c r="M12" s="111"/>
      <c r="N12" s="142" t="s">
        <v>22</v>
      </c>
      <c r="O12" s="145"/>
      <c r="P12" s="143">
        <v>45299</v>
      </c>
      <c r="Q12" s="144" t="s">
        <v>95</v>
      </c>
      <c r="R12" s="112"/>
    </row>
    <row r="13" spans="1:19" ht="15">
      <c r="A13" s="109" t="s">
        <v>573</v>
      </c>
      <c r="B13" s="109" t="s">
        <v>236</v>
      </c>
      <c r="C13" s="122">
        <v>206845067</v>
      </c>
      <c r="D13" s="109" t="s">
        <v>1329</v>
      </c>
      <c r="E13" s="109" t="s">
        <v>240</v>
      </c>
      <c r="F13" s="109" t="s">
        <v>27</v>
      </c>
      <c r="G13" s="109" t="s">
        <v>241</v>
      </c>
      <c r="H13" s="110" t="s">
        <v>1330</v>
      </c>
      <c r="I13" s="110" t="s">
        <v>49</v>
      </c>
      <c r="J13" s="160">
        <v>45299</v>
      </c>
      <c r="K13" s="111"/>
      <c r="L13" s="111"/>
      <c r="M13" s="111"/>
      <c r="N13" s="142" t="s">
        <v>22</v>
      </c>
      <c r="O13" s="145"/>
      <c r="P13" s="143">
        <v>45299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972</v>
      </c>
      <c r="O14" s="145"/>
      <c r="P14" s="143">
        <v>45299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4" t="s">
        <v>1497</v>
      </c>
      <c r="O15" s="113"/>
      <c r="P15" s="143">
        <v>45300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 t="s">
        <v>1066</v>
      </c>
      <c r="O16" s="113"/>
      <c r="P16" s="143">
        <v>45301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 t="s">
        <v>27</v>
      </c>
      <c r="O17" s="114"/>
      <c r="P17" s="143">
        <v>45302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1666</v>
      </c>
      <c r="P18" s="143">
        <v>45303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181</v>
      </c>
      <c r="P19" s="143">
        <v>45306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1667</v>
      </c>
      <c r="P20" s="143">
        <v>45307</v>
      </c>
      <c r="Q20" s="144" t="s">
        <v>25</v>
      </c>
      <c r="R20" s="112"/>
    </row>
    <row r="21" spans="1:18" ht="15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1668</v>
      </c>
      <c r="P21" s="143">
        <v>45308</v>
      </c>
      <c r="Q21" s="115" t="s">
        <v>95</v>
      </c>
      <c r="R21" s="125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76</v>
      </c>
      <c r="P22" s="143">
        <v>45309</v>
      </c>
      <c r="Q22" s="144" t="s">
        <v>25</v>
      </c>
      <c r="R22" s="125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45310</v>
      </c>
      <c r="Q23" s="115" t="s">
        <v>1669</v>
      </c>
      <c r="R23" s="125"/>
    </row>
    <row r="24" spans="1:18" ht="86.4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45310</v>
      </c>
      <c r="Q24" s="115" t="s">
        <v>1670</v>
      </c>
      <c r="R24" s="125"/>
    </row>
    <row r="25" spans="1:18" ht="86.4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45313</v>
      </c>
      <c r="Q25" s="115" t="s">
        <v>1670</v>
      </c>
      <c r="R25" s="125"/>
    </row>
    <row r="26" spans="1:18" ht="57.6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14" t="s">
        <v>21</v>
      </c>
      <c r="P26" s="143">
        <v>45314</v>
      </c>
      <c r="Q26" s="115" t="s">
        <v>1671</v>
      </c>
      <c r="R26" s="125"/>
    </row>
    <row r="27" spans="1:18" ht="57.6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21</v>
      </c>
      <c r="P27" s="143">
        <v>45315</v>
      </c>
      <c r="Q27" s="115" t="s">
        <v>1671</v>
      </c>
      <c r="R27" s="125"/>
    </row>
    <row r="28" spans="1:18" ht="57.6">
      <c r="A28" s="121"/>
      <c r="B28" s="121"/>
      <c r="C28" s="121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743</v>
      </c>
      <c r="P28" s="143">
        <v>45316</v>
      </c>
      <c r="Q28" s="115" t="s">
        <v>1672</v>
      </c>
      <c r="R28" s="125"/>
    </row>
    <row r="29" spans="1:18" ht="57.6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241</v>
      </c>
      <c r="P29" s="143">
        <v>45317</v>
      </c>
      <c r="Q29" s="115" t="s">
        <v>1673</v>
      </c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4A00-000000000000}">
      <formula1>"40GP,40HQ,20GP,20HPL,40OP"</formula1>
    </dataValidation>
  </dataValidation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D11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1674</v>
      </c>
      <c r="B9" s="109" t="s">
        <v>236</v>
      </c>
      <c r="C9" s="122">
        <v>206644437</v>
      </c>
      <c r="D9" s="109" t="s">
        <v>1331</v>
      </c>
      <c r="E9" s="109" t="s">
        <v>240</v>
      </c>
      <c r="F9" s="109" t="s">
        <v>27</v>
      </c>
      <c r="G9" s="109" t="s">
        <v>1333</v>
      </c>
      <c r="H9" s="110" t="s">
        <v>1332</v>
      </c>
      <c r="I9" s="110" t="s">
        <v>49</v>
      </c>
      <c r="J9" s="160">
        <v>45301</v>
      </c>
      <c r="K9" s="111"/>
      <c r="L9" s="111"/>
      <c r="M9" s="111"/>
      <c r="N9" s="142" t="s">
        <v>22</v>
      </c>
      <c r="O9" s="145"/>
      <c r="P9" s="143">
        <v>45301</v>
      </c>
      <c r="Q9" s="144" t="s">
        <v>95</v>
      </c>
      <c r="R9" s="112"/>
    </row>
    <row r="10" spans="1:19" ht="15">
      <c r="A10" s="109" t="s">
        <v>555</v>
      </c>
      <c r="B10" s="109" t="s">
        <v>248</v>
      </c>
      <c r="C10" s="122">
        <v>206847410</v>
      </c>
      <c r="D10" s="109" t="s">
        <v>1334</v>
      </c>
      <c r="E10" s="109" t="s">
        <v>240</v>
      </c>
      <c r="F10" s="109" t="s">
        <v>27</v>
      </c>
      <c r="G10" s="109" t="s">
        <v>259</v>
      </c>
      <c r="H10" s="110" t="s">
        <v>1335</v>
      </c>
      <c r="I10" s="110" t="s">
        <v>49</v>
      </c>
      <c r="J10" s="160">
        <v>45301</v>
      </c>
      <c r="K10" s="111"/>
      <c r="L10" s="111"/>
      <c r="M10" s="111"/>
      <c r="N10" s="142" t="s">
        <v>22</v>
      </c>
      <c r="O10" s="145"/>
      <c r="P10" s="143">
        <v>45301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206977431</v>
      </c>
      <c r="D11" s="109" t="s">
        <v>1675</v>
      </c>
      <c r="E11" s="109" t="s">
        <v>240</v>
      </c>
      <c r="F11" s="109" t="s">
        <v>27</v>
      </c>
      <c r="G11" s="109" t="s">
        <v>21</v>
      </c>
      <c r="H11" s="110" t="s">
        <v>1336</v>
      </c>
      <c r="I11" s="110" t="s">
        <v>49</v>
      </c>
      <c r="J11" s="160">
        <v>45301</v>
      </c>
      <c r="K11" s="111"/>
      <c r="L11" s="111"/>
      <c r="M11" s="111"/>
      <c r="N11" s="142" t="s">
        <v>22</v>
      </c>
      <c r="O11" s="145"/>
      <c r="P11" s="143">
        <v>45301</v>
      </c>
      <c r="Q11" s="144" t="s">
        <v>95</v>
      </c>
      <c r="R11" s="112"/>
    </row>
    <row r="12" spans="1:19" ht="15">
      <c r="A12" s="109" t="s">
        <v>556</v>
      </c>
      <c r="B12" s="109" t="s">
        <v>335</v>
      </c>
      <c r="C12" s="122">
        <v>206892028</v>
      </c>
      <c r="D12" s="109" t="s">
        <v>1338</v>
      </c>
      <c r="E12" s="109" t="s">
        <v>240</v>
      </c>
      <c r="F12" s="109" t="s">
        <v>27</v>
      </c>
      <c r="G12" s="109" t="s">
        <v>259</v>
      </c>
      <c r="H12" s="110" t="s">
        <v>1337</v>
      </c>
      <c r="I12" s="110" t="s">
        <v>49</v>
      </c>
      <c r="J12" s="160">
        <v>45301</v>
      </c>
      <c r="K12" s="111"/>
      <c r="L12" s="111"/>
      <c r="M12" s="111"/>
      <c r="N12" s="142" t="s">
        <v>22</v>
      </c>
      <c r="O12" s="145"/>
      <c r="P12" s="143">
        <v>45301</v>
      </c>
      <c r="Q12" s="144" t="s">
        <v>95</v>
      </c>
      <c r="R12" s="112"/>
    </row>
    <row r="13" spans="1:19" ht="15">
      <c r="A13" s="109" t="s">
        <v>556</v>
      </c>
      <c r="B13" s="109" t="s">
        <v>335</v>
      </c>
      <c r="C13" s="122">
        <v>206892028</v>
      </c>
      <c r="D13" s="109" t="s">
        <v>1338</v>
      </c>
      <c r="E13" s="109" t="s">
        <v>240</v>
      </c>
      <c r="F13" s="109" t="s">
        <v>27</v>
      </c>
      <c r="G13" s="109" t="s">
        <v>259</v>
      </c>
      <c r="H13" s="110" t="s">
        <v>1339</v>
      </c>
      <c r="I13" s="110" t="s">
        <v>49</v>
      </c>
      <c r="J13" s="160">
        <v>45301</v>
      </c>
      <c r="K13" s="111"/>
      <c r="L13" s="111"/>
      <c r="M13" s="111"/>
      <c r="N13" s="142" t="s">
        <v>22</v>
      </c>
      <c r="O13" s="145"/>
      <c r="P13" s="143">
        <v>45301</v>
      </c>
      <c r="Q13" s="144" t="s">
        <v>95</v>
      </c>
      <c r="R13" s="112"/>
    </row>
    <row r="14" spans="1:19" ht="15">
      <c r="A14" s="109" t="s">
        <v>1597</v>
      </c>
      <c r="B14" s="109" t="s">
        <v>335</v>
      </c>
      <c r="C14" s="122">
        <v>206900995</v>
      </c>
      <c r="D14" s="109" t="s">
        <v>1341</v>
      </c>
      <c r="E14" s="109" t="s">
        <v>240</v>
      </c>
      <c r="F14" s="109" t="s">
        <v>27</v>
      </c>
      <c r="G14" s="109" t="s">
        <v>241</v>
      </c>
      <c r="H14" s="110" t="s">
        <v>1340</v>
      </c>
      <c r="I14" s="110" t="s">
        <v>49</v>
      </c>
      <c r="J14" s="160">
        <v>45301</v>
      </c>
      <c r="K14" s="111"/>
      <c r="L14" s="111"/>
      <c r="M14" s="111"/>
      <c r="N14" s="142" t="s">
        <v>22</v>
      </c>
      <c r="O14" s="145"/>
      <c r="P14" s="143">
        <v>45301</v>
      </c>
      <c r="Q14" s="144" t="s">
        <v>95</v>
      </c>
      <c r="R14" s="112"/>
    </row>
    <row r="15" spans="1:19" ht="15">
      <c r="A15" s="109" t="s">
        <v>1597</v>
      </c>
      <c r="B15" s="109" t="s">
        <v>335</v>
      </c>
      <c r="C15" s="122">
        <v>206901001</v>
      </c>
      <c r="D15" s="109" t="s">
        <v>1341</v>
      </c>
      <c r="E15" s="109" t="s">
        <v>240</v>
      </c>
      <c r="F15" s="109" t="s">
        <v>27</v>
      </c>
      <c r="G15" s="109" t="s">
        <v>241</v>
      </c>
      <c r="H15" s="110" t="s">
        <v>1342</v>
      </c>
      <c r="I15" s="110" t="s">
        <v>49</v>
      </c>
      <c r="J15" s="160">
        <v>45301</v>
      </c>
      <c r="K15" s="111"/>
      <c r="L15" s="111"/>
      <c r="M15" s="111"/>
      <c r="N15" s="142" t="s">
        <v>22</v>
      </c>
      <c r="O15" s="113"/>
      <c r="P15" s="143">
        <v>45301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 t="s">
        <v>729</v>
      </c>
      <c r="O16" s="113"/>
      <c r="P16" s="143">
        <v>45302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 t="s">
        <v>698</v>
      </c>
      <c r="O17" s="114"/>
      <c r="P17" s="143">
        <v>45303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28</v>
      </c>
      <c r="P18" s="143">
        <v>45306</v>
      </c>
      <c r="Q18" s="144" t="s">
        <v>66</v>
      </c>
      <c r="R18" s="112"/>
    </row>
    <row r="19" spans="1:18" ht="43.2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201" t="s">
        <v>1676</v>
      </c>
      <c r="O19" s="187" t="s">
        <v>937</v>
      </c>
      <c r="P19" s="212">
        <v>45307</v>
      </c>
      <c r="Q19" s="201" t="s">
        <v>95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88"/>
      <c r="O20" s="187" t="s">
        <v>180</v>
      </c>
      <c r="P20" s="212">
        <v>45308</v>
      </c>
      <c r="Q20" s="201" t="s">
        <v>95</v>
      </c>
      <c r="R20" s="112"/>
    </row>
    <row r="21" spans="1:18" ht="15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88"/>
      <c r="O21" s="187" t="s">
        <v>1677</v>
      </c>
      <c r="P21" s="212">
        <v>45309</v>
      </c>
      <c r="Q21" s="201" t="s">
        <v>95</v>
      </c>
      <c r="R21" s="125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88"/>
      <c r="O22" s="187" t="s">
        <v>1678</v>
      </c>
      <c r="P22" s="212">
        <v>45310</v>
      </c>
      <c r="Q22" s="201" t="s">
        <v>95</v>
      </c>
      <c r="R22" s="125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88"/>
      <c r="O23" s="187" t="s">
        <v>117</v>
      </c>
      <c r="P23" s="212">
        <v>45313</v>
      </c>
      <c r="Q23" s="201" t="s">
        <v>25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88"/>
      <c r="O24" s="187" t="s">
        <v>21</v>
      </c>
      <c r="P24" s="212">
        <v>45314</v>
      </c>
      <c r="Q24" s="201" t="s">
        <v>1679</v>
      </c>
      <c r="R24" s="125"/>
    </row>
    <row r="25" spans="1:18" ht="86.4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88" t="s">
        <v>1680</v>
      </c>
      <c r="O25" s="187" t="s">
        <v>21</v>
      </c>
      <c r="P25" s="212">
        <v>45314</v>
      </c>
      <c r="Q25" s="201" t="s">
        <v>1681</v>
      </c>
      <c r="R25" s="125"/>
    </row>
    <row r="26" spans="1:18" ht="86.4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88" t="s">
        <v>1680</v>
      </c>
      <c r="O26" s="187" t="s">
        <v>21</v>
      </c>
      <c r="P26" s="212">
        <v>45315</v>
      </c>
      <c r="Q26" s="201" t="s">
        <v>1681</v>
      </c>
      <c r="R26" s="125"/>
    </row>
    <row r="27" spans="1:18" ht="57.6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88" t="s">
        <v>1680</v>
      </c>
      <c r="O27" s="187" t="s">
        <v>21</v>
      </c>
      <c r="P27" s="212">
        <v>45316</v>
      </c>
      <c r="Q27" s="201" t="s">
        <v>1682</v>
      </c>
      <c r="R27" s="125"/>
    </row>
    <row r="28" spans="1:18" ht="57.6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88" t="s">
        <v>1680</v>
      </c>
      <c r="O28" s="187" t="s">
        <v>241</v>
      </c>
      <c r="P28" s="212">
        <v>45317</v>
      </c>
      <c r="Q28" s="201" t="s">
        <v>1683</v>
      </c>
      <c r="R28" s="125"/>
    </row>
    <row r="29" spans="1:18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25"/>
    </row>
    <row r="30" spans="1:18" ht="86.4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74" t="s">
        <v>1684</v>
      </c>
      <c r="O30" s="221" t="s">
        <v>21</v>
      </c>
      <c r="P30" s="218">
        <v>45314</v>
      </c>
      <c r="Q30" s="182" t="s">
        <v>1685</v>
      </c>
      <c r="R30" s="125"/>
    </row>
    <row r="31" spans="1:18" ht="86.4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74" t="s">
        <v>1684</v>
      </c>
      <c r="O31" s="221" t="s">
        <v>21</v>
      </c>
      <c r="P31" s="218">
        <v>45315</v>
      </c>
      <c r="Q31" s="182" t="s">
        <v>1685</v>
      </c>
      <c r="R31" s="125"/>
    </row>
    <row r="32" spans="1:18" ht="57.6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74" t="s">
        <v>1684</v>
      </c>
      <c r="O32" s="221" t="s">
        <v>21</v>
      </c>
      <c r="P32" s="218">
        <v>45316</v>
      </c>
      <c r="Q32" s="182" t="s">
        <v>1686</v>
      </c>
      <c r="R32" s="125"/>
    </row>
    <row r="33" spans="1:18" ht="57.6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74" t="s">
        <v>1684</v>
      </c>
      <c r="O33" s="221" t="s">
        <v>1047</v>
      </c>
      <c r="P33" s="218">
        <v>45317</v>
      </c>
      <c r="Q33" s="182" t="s">
        <v>1686</v>
      </c>
      <c r="R33" s="125"/>
    </row>
    <row r="34" spans="1:18" ht="57.6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74" t="s">
        <v>1684</v>
      </c>
      <c r="O34" s="221" t="s">
        <v>259</v>
      </c>
      <c r="P34" s="218">
        <v>45320</v>
      </c>
      <c r="Q34" s="182" t="s">
        <v>1687</v>
      </c>
      <c r="R34" s="125"/>
    </row>
    <row r="35" spans="1:18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25"/>
    </row>
    <row r="36" spans="1:18" ht="57.6">
      <c r="A36" s="121"/>
      <c r="B36" s="121"/>
      <c r="C36" s="122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203" t="s">
        <v>1688</v>
      </c>
      <c r="O36" s="213" t="s">
        <v>205</v>
      </c>
      <c r="P36" s="214">
        <v>45307</v>
      </c>
      <c r="Q36" s="203" t="s">
        <v>95</v>
      </c>
      <c r="R36" s="125"/>
    </row>
    <row r="37" spans="1:18" ht="15">
      <c r="A37" s="121"/>
      <c r="B37" s="121"/>
      <c r="C37" s="122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219"/>
      <c r="O37" s="213" t="s">
        <v>209</v>
      </c>
      <c r="P37" s="214">
        <v>45308</v>
      </c>
      <c r="Q37" s="203" t="s">
        <v>95</v>
      </c>
      <c r="R37" s="125"/>
    </row>
    <row r="38" spans="1:18" ht="15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219"/>
      <c r="O38" s="213" t="s">
        <v>1105</v>
      </c>
      <c r="P38" s="214">
        <v>45309</v>
      </c>
      <c r="Q38" s="203" t="s">
        <v>95</v>
      </c>
      <c r="R38" s="125"/>
    </row>
    <row r="39" spans="1:18" ht="15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219"/>
      <c r="O39" s="213" t="s">
        <v>1689</v>
      </c>
      <c r="P39" s="214">
        <v>45310</v>
      </c>
      <c r="Q39" s="203" t="s">
        <v>95</v>
      </c>
      <c r="R39" s="125"/>
    </row>
    <row r="40" spans="1:18" ht="15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219"/>
      <c r="O40" s="213" t="s">
        <v>117</v>
      </c>
      <c r="P40" s="214">
        <v>45313</v>
      </c>
      <c r="Q40" s="203" t="s">
        <v>25</v>
      </c>
      <c r="R40" s="129"/>
    </row>
    <row r="41" spans="1:18" ht="57.6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219"/>
      <c r="O41" s="213" t="s">
        <v>21</v>
      </c>
      <c r="P41" s="214">
        <v>45314</v>
      </c>
      <c r="Q41" s="203" t="s">
        <v>1679</v>
      </c>
      <c r="R41" s="129"/>
    </row>
    <row r="42" spans="1:18" ht="86.4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204" t="s">
        <v>1332</v>
      </c>
      <c r="O42" s="213" t="s">
        <v>21</v>
      </c>
      <c r="P42" s="214">
        <v>45314</v>
      </c>
      <c r="Q42" s="203" t="s">
        <v>1690</v>
      </c>
      <c r="R42" s="129"/>
    </row>
    <row r="43" spans="1:18" ht="86.4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204" t="s">
        <v>1332</v>
      </c>
      <c r="O43" s="213" t="s">
        <v>21</v>
      </c>
      <c r="P43" s="214">
        <v>45315</v>
      </c>
      <c r="Q43" s="203" t="s">
        <v>1691</v>
      </c>
      <c r="R43" s="129"/>
    </row>
    <row r="44" spans="1:18" ht="86.4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204" t="s">
        <v>1332</v>
      </c>
      <c r="O44" s="213" t="s">
        <v>21</v>
      </c>
      <c r="P44" s="214">
        <v>45316</v>
      </c>
      <c r="Q44" s="203" t="s">
        <v>1692</v>
      </c>
      <c r="R44" s="129"/>
    </row>
    <row r="45" spans="1:18" ht="86.4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204" t="s">
        <v>1332</v>
      </c>
      <c r="O45" s="213" t="s">
        <v>21</v>
      </c>
      <c r="P45" s="214">
        <v>45317</v>
      </c>
      <c r="Q45" s="203" t="s">
        <v>1692</v>
      </c>
      <c r="R45" s="129"/>
    </row>
    <row r="46" spans="1:18" ht="57.6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204" t="s">
        <v>1332</v>
      </c>
      <c r="O46" s="213" t="s">
        <v>21</v>
      </c>
      <c r="P46" s="214">
        <v>45320</v>
      </c>
      <c r="Q46" s="203" t="s">
        <v>1693</v>
      </c>
      <c r="R46" s="129"/>
    </row>
    <row r="47" spans="1:18" ht="57.6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204" t="s">
        <v>1332</v>
      </c>
      <c r="O47" s="213" t="s">
        <v>21</v>
      </c>
      <c r="P47" s="214">
        <v>45321</v>
      </c>
      <c r="Q47" s="203" t="s">
        <v>1693</v>
      </c>
      <c r="R47" s="129"/>
    </row>
    <row r="48" spans="1:18" ht="57.6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204" t="s">
        <v>1332</v>
      </c>
      <c r="O48" s="213" t="s">
        <v>21</v>
      </c>
      <c r="P48" s="214">
        <v>45322</v>
      </c>
      <c r="Q48" s="203" t="s">
        <v>1693</v>
      </c>
      <c r="R48" s="129"/>
    </row>
    <row r="49" spans="1:30" ht="57.75" customHeight="1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204" t="s">
        <v>1332</v>
      </c>
      <c r="O49" s="213" t="s">
        <v>21</v>
      </c>
      <c r="P49" s="214">
        <v>45324</v>
      </c>
      <c r="Q49" s="203" t="s">
        <v>1694</v>
      </c>
      <c r="R49" s="129"/>
    </row>
    <row r="50" spans="1:30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25"/>
      <c r="O50" s="128"/>
      <c r="P50" s="127"/>
      <c r="Q50" s="129"/>
      <c r="R50" s="129"/>
    </row>
    <row r="51" spans="1:30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25"/>
      <c r="O51" s="128"/>
      <c r="P51" s="127"/>
      <c r="Q51" s="129"/>
      <c r="R51" s="129"/>
    </row>
    <row r="52" spans="1:30">
      <c r="A52" s="130"/>
      <c r="B52" s="130"/>
      <c r="C52" s="130" t="s">
        <v>40</v>
      </c>
      <c r="D52" s="130"/>
      <c r="E52" s="130"/>
      <c r="F52" s="130"/>
      <c r="G52" s="130"/>
      <c r="H52" s="131"/>
      <c r="I52" s="117"/>
      <c r="J52" s="132"/>
      <c r="K52" s="132"/>
      <c r="L52" s="132"/>
      <c r="M52" s="132"/>
      <c r="N52" s="130"/>
      <c r="O52" s="133"/>
      <c r="P52" s="134"/>
      <c r="Q52" s="130"/>
      <c r="R52" s="130"/>
    </row>
    <row r="53" spans="1:30">
      <c r="A53" s="121"/>
      <c r="B53" s="121"/>
      <c r="C53" s="121"/>
      <c r="D53" s="121"/>
      <c r="E53" s="121"/>
      <c r="F53" s="121"/>
      <c r="G53" s="121"/>
      <c r="H53" s="123"/>
      <c r="I53" s="110"/>
      <c r="J53" s="124"/>
      <c r="K53" s="124"/>
      <c r="L53" s="124"/>
      <c r="M53" s="124"/>
      <c r="N53" s="135"/>
      <c r="O53" s="136"/>
      <c r="P53" s="127"/>
      <c r="Q53" s="137"/>
      <c r="R53" s="137"/>
    </row>
    <row r="54" spans="1:30">
      <c r="A54" s="121"/>
      <c r="B54" s="121"/>
      <c r="C54" s="121"/>
      <c r="D54" s="121"/>
      <c r="E54" s="121"/>
      <c r="F54" s="121"/>
      <c r="G54" s="121"/>
      <c r="H54" s="123"/>
      <c r="I54" s="110"/>
      <c r="J54" s="124"/>
      <c r="K54" s="124"/>
      <c r="L54" s="124"/>
      <c r="M54" s="124"/>
      <c r="N54" s="138"/>
      <c r="O54" s="139"/>
      <c r="P54" s="127"/>
      <c r="Q54" s="135"/>
      <c r="R54" s="135"/>
    </row>
    <row r="55" spans="1:30">
      <c r="A55" s="121"/>
      <c r="B55" s="121"/>
      <c r="C55" s="121"/>
      <c r="D55" s="121"/>
      <c r="E55" s="121"/>
      <c r="F55" s="121"/>
      <c r="G55" s="121"/>
      <c r="H55" s="123"/>
      <c r="I55" s="110"/>
      <c r="J55" s="124"/>
      <c r="K55" s="124"/>
      <c r="L55" s="124"/>
      <c r="M55" s="124"/>
      <c r="N55" s="138"/>
      <c r="O55" s="139"/>
      <c r="P55" s="127"/>
      <c r="Q55" s="135"/>
      <c r="R55" s="135"/>
    </row>
    <row r="56" spans="1:30">
      <c r="A56" s="121"/>
      <c r="B56" s="121"/>
      <c r="C56" s="121"/>
      <c r="D56" s="121"/>
      <c r="E56" s="121"/>
      <c r="F56" s="121"/>
      <c r="G56" s="121"/>
      <c r="H56" s="123"/>
      <c r="I56" s="110"/>
      <c r="J56" s="124"/>
      <c r="K56" s="124"/>
      <c r="L56" s="124"/>
      <c r="M56" s="124"/>
      <c r="N56" s="138"/>
      <c r="O56" s="139"/>
      <c r="P56" s="127"/>
      <c r="Q56" s="135"/>
      <c r="R56" s="135"/>
    </row>
    <row r="57" spans="1:30">
      <c r="A57" s="121"/>
      <c r="B57" s="121"/>
      <c r="C57" s="121"/>
      <c r="D57" s="121"/>
      <c r="E57" s="121"/>
      <c r="F57" s="121"/>
      <c r="G57" s="121"/>
      <c r="H57" s="123"/>
      <c r="I57" s="110"/>
      <c r="J57" s="124"/>
      <c r="K57" s="124"/>
      <c r="L57" s="124"/>
      <c r="M57" s="124"/>
      <c r="N57" s="138"/>
      <c r="O57" s="139"/>
      <c r="P57" s="127"/>
      <c r="Q57" s="135"/>
      <c r="R57" s="135"/>
    </row>
    <row r="58" spans="1:30">
      <c r="A58" s="102" t="s">
        <v>571</v>
      </c>
      <c r="B58" s="102" t="s">
        <v>571</v>
      </c>
      <c r="C58" s="102" t="s">
        <v>571</v>
      </c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3" t="s">
        <v>58</v>
      </c>
      <c r="B59" s="103" t="s">
        <v>58</v>
      </c>
      <c r="C59" s="103" t="s">
        <v>58</v>
      </c>
      <c r="D59" s="104"/>
      <c r="E59" s="104"/>
      <c r="F59" s="104"/>
      <c r="G59" s="105"/>
      <c r="H59" s="105"/>
      <c r="I59" s="105"/>
      <c r="J59" s="105"/>
      <c r="K59" s="105"/>
      <c r="L59" s="105"/>
      <c r="M59" s="105"/>
      <c r="N59" s="105"/>
      <c r="O59" s="105"/>
      <c r="P59" s="104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 t="s">
        <v>59</v>
      </c>
      <c r="B60" s="102" t="s">
        <v>59</v>
      </c>
      <c r="C60" s="102" t="s">
        <v>59</v>
      </c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 t="s">
        <v>60</v>
      </c>
      <c r="B61" s="102" t="s">
        <v>60</v>
      </c>
      <c r="C61" s="102" t="s">
        <v>60</v>
      </c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 t="s">
        <v>61</v>
      </c>
      <c r="B62" s="102" t="s">
        <v>61</v>
      </c>
      <c r="C62" s="102" t="s">
        <v>61</v>
      </c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40"/>
      <c r="R119" s="102"/>
      <c r="S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5 I16:I29 I30:I57" xr:uid="{00000000-0002-0000-4B00-000000000000}">
      <formula1>"40GP,40HQ,20GP,20HPL,40OP"</formula1>
    </dataValidation>
  </dataValidation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D13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28.55468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552</v>
      </c>
      <c r="B9" s="109" t="s">
        <v>323</v>
      </c>
      <c r="C9" s="122">
        <v>206900797</v>
      </c>
      <c r="D9" s="109" t="s">
        <v>1400</v>
      </c>
      <c r="E9" s="109" t="s">
        <v>765</v>
      </c>
      <c r="F9" s="109" t="s">
        <v>553</v>
      </c>
      <c r="G9" s="109" t="s">
        <v>241</v>
      </c>
      <c r="H9" s="202" t="s">
        <v>1401</v>
      </c>
      <c r="I9" s="110" t="s">
        <v>49</v>
      </c>
      <c r="J9" s="160">
        <v>45302</v>
      </c>
      <c r="K9" s="160">
        <v>45339</v>
      </c>
      <c r="L9" s="160">
        <v>45339</v>
      </c>
      <c r="M9" s="160">
        <v>45338</v>
      </c>
      <c r="N9" s="142"/>
      <c r="O9" s="145"/>
      <c r="P9" s="143">
        <v>45302</v>
      </c>
      <c r="Q9" s="144" t="s">
        <v>95</v>
      </c>
      <c r="R9" s="125"/>
    </row>
    <row r="10" spans="1:19" ht="15">
      <c r="A10" s="109" t="s">
        <v>552</v>
      </c>
      <c r="B10" s="109" t="s">
        <v>323</v>
      </c>
      <c r="C10" s="122">
        <v>206900813</v>
      </c>
      <c r="D10" s="109" t="s">
        <v>1400</v>
      </c>
      <c r="E10" s="109" t="s">
        <v>765</v>
      </c>
      <c r="F10" s="109" t="s">
        <v>553</v>
      </c>
      <c r="G10" s="109" t="s">
        <v>241</v>
      </c>
      <c r="H10" s="202" t="s">
        <v>1402</v>
      </c>
      <c r="I10" s="110" t="s">
        <v>49</v>
      </c>
      <c r="J10" s="160">
        <v>45302</v>
      </c>
      <c r="K10" s="160">
        <v>45339</v>
      </c>
      <c r="L10" s="160">
        <v>45339</v>
      </c>
      <c r="M10" s="160">
        <v>45338</v>
      </c>
      <c r="N10" s="142" t="s">
        <v>554</v>
      </c>
      <c r="O10" s="145"/>
      <c r="P10" s="143">
        <v>45302</v>
      </c>
      <c r="Q10" s="144" t="s">
        <v>95</v>
      </c>
      <c r="R10" s="125"/>
    </row>
    <row r="11" spans="1:19" ht="15">
      <c r="A11" s="109" t="s">
        <v>552</v>
      </c>
      <c r="B11" s="109" t="s">
        <v>323</v>
      </c>
      <c r="C11" s="122">
        <v>206768319</v>
      </c>
      <c r="D11" s="109" t="s">
        <v>1403</v>
      </c>
      <c r="E11" s="109" t="s">
        <v>765</v>
      </c>
      <c r="F11" s="109" t="s">
        <v>553</v>
      </c>
      <c r="G11" s="109" t="s">
        <v>241</v>
      </c>
      <c r="H11" s="202" t="s">
        <v>1404</v>
      </c>
      <c r="I11" s="110" t="s">
        <v>49</v>
      </c>
      <c r="J11" s="160">
        <v>45302</v>
      </c>
      <c r="K11" s="160">
        <v>45339</v>
      </c>
      <c r="L11" s="160">
        <v>45339</v>
      </c>
      <c r="M11" s="160">
        <v>45338</v>
      </c>
      <c r="N11" s="142" t="s">
        <v>554</v>
      </c>
      <c r="O11" s="145"/>
      <c r="P11" s="143">
        <v>45302</v>
      </c>
      <c r="Q11" s="144" t="s">
        <v>95</v>
      </c>
      <c r="R11" s="125"/>
    </row>
    <row r="12" spans="1:19" ht="15">
      <c r="A12" s="109" t="s">
        <v>552</v>
      </c>
      <c r="B12" s="109" t="s">
        <v>323</v>
      </c>
      <c r="C12" s="122">
        <v>206927220</v>
      </c>
      <c r="D12" s="109" t="s">
        <v>1405</v>
      </c>
      <c r="E12" s="109" t="s">
        <v>765</v>
      </c>
      <c r="F12" s="109" t="s">
        <v>553</v>
      </c>
      <c r="G12" s="109" t="s">
        <v>1695</v>
      </c>
      <c r="H12" s="222" t="s">
        <v>1406</v>
      </c>
      <c r="I12" s="110" t="s">
        <v>49</v>
      </c>
      <c r="J12" s="160">
        <v>45302</v>
      </c>
      <c r="K12" s="111">
        <f>J12+21</f>
        <v>45323</v>
      </c>
      <c r="L12" s="160">
        <v>45324</v>
      </c>
      <c r="M12" s="160">
        <v>45324</v>
      </c>
      <c r="N12" s="142" t="s">
        <v>554</v>
      </c>
      <c r="O12" s="145"/>
      <c r="P12" s="143">
        <v>45302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22" t="s">
        <v>1407</v>
      </c>
      <c r="D13" s="109" t="s">
        <v>1408</v>
      </c>
      <c r="E13" s="109" t="s">
        <v>765</v>
      </c>
      <c r="F13" s="109" t="s">
        <v>553</v>
      </c>
      <c r="G13" s="109" t="s">
        <v>21</v>
      </c>
      <c r="H13" s="202" t="s">
        <v>1409</v>
      </c>
      <c r="I13" s="110" t="s">
        <v>49</v>
      </c>
      <c r="J13" s="160">
        <v>45302</v>
      </c>
      <c r="K13" s="160">
        <v>45328</v>
      </c>
      <c r="L13" s="160">
        <v>45328</v>
      </c>
      <c r="M13" s="160">
        <v>45328</v>
      </c>
      <c r="N13" s="142" t="s">
        <v>554</v>
      </c>
      <c r="O13" s="145"/>
      <c r="P13" s="143">
        <v>45302</v>
      </c>
      <c r="Q13" s="144" t="s">
        <v>95</v>
      </c>
      <c r="R13" s="112"/>
    </row>
    <row r="14" spans="1:19" ht="15">
      <c r="A14" s="109" t="s">
        <v>552</v>
      </c>
      <c r="B14" s="109" t="s">
        <v>323</v>
      </c>
      <c r="C14" s="122">
        <v>206379240</v>
      </c>
      <c r="D14" s="109" t="s">
        <v>1410</v>
      </c>
      <c r="E14" s="109" t="s">
        <v>765</v>
      </c>
      <c r="F14" s="109" t="s">
        <v>553</v>
      </c>
      <c r="G14" s="109" t="s">
        <v>21</v>
      </c>
      <c r="H14" s="202" t="s">
        <v>1411</v>
      </c>
      <c r="I14" s="110" t="s">
        <v>49</v>
      </c>
      <c r="J14" s="160">
        <v>45302</v>
      </c>
      <c r="K14" s="160">
        <v>45328</v>
      </c>
      <c r="L14" s="160">
        <v>45328</v>
      </c>
      <c r="M14" s="160">
        <v>45328</v>
      </c>
      <c r="N14" s="142" t="s">
        <v>554</v>
      </c>
      <c r="O14" s="145"/>
      <c r="P14" s="143">
        <v>45302</v>
      </c>
      <c r="Q14" s="144" t="s">
        <v>95</v>
      </c>
      <c r="R14" s="112"/>
    </row>
    <row r="15" spans="1:19" ht="15">
      <c r="A15" s="109" t="s">
        <v>556</v>
      </c>
      <c r="B15" s="109" t="s">
        <v>335</v>
      </c>
      <c r="C15" s="122">
        <v>206996837</v>
      </c>
      <c r="D15" s="109" t="s">
        <v>1412</v>
      </c>
      <c r="E15" s="109" t="s">
        <v>765</v>
      </c>
      <c r="F15" s="109" t="s">
        <v>553</v>
      </c>
      <c r="G15" s="109" t="s">
        <v>1695</v>
      </c>
      <c r="H15" s="222" t="s">
        <v>1413</v>
      </c>
      <c r="I15" s="110" t="s">
        <v>49</v>
      </c>
      <c r="J15" s="160">
        <v>45302</v>
      </c>
      <c r="K15" s="111">
        <f>J15+21</f>
        <v>45323</v>
      </c>
      <c r="L15" s="160">
        <v>45324</v>
      </c>
      <c r="M15" s="160">
        <v>45324</v>
      </c>
      <c r="N15" s="142" t="s">
        <v>554</v>
      </c>
      <c r="O15" s="145"/>
      <c r="P15" s="143">
        <v>45302</v>
      </c>
      <c r="Q15" s="144" t="s">
        <v>95</v>
      </c>
      <c r="R15" s="112"/>
    </row>
    <row r="16" spans="1:19" ht="28.8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 t="s">
        <v>63</v>
      </c>
      <c r="O16" s="145"/>
      <c r="P16" s="143">
        <v>45303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45" t="s">
        <v>559</v>
      </c>
      <c r="P17" s="143">
        <v>45306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45" t="s">
        <v>559</v>
      </c>
      <c r="P18" s="143">
        <v>45307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45" t="s">
        <v>559</v>
      </c>
      <c r="P19" s="143">
        <v>45308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45" t="s">
        <v>559</v>
      </c>
      <c r="P20" s="143">
        <v>45309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45" t="s">
        <v>559</v>
      </c>
      <c r="P21" s="143">
        <v>45310</v>
      </c>
      <c r="Q21" s="144" t="s">
        <v>25</v>
      </c>
      <c r="R21" s="112"/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14"/>
      <c r="Q22" s="144"/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223" t="s">
        <v>1696</v>
      </c>
      <c r="O23" s="114" t="s">
        <v>1697</v>
      </c>
      <c r="P23" s="143">
        <v>45313</v>
      </c>
      <c r="Q23" s="115" t="s">
        <v>1698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1699</v>
      </c>
      <c r="P24" s="143">
        <v>45314</v>
      </c>
      <c r="Q24" s="115" t="s">
        <v>95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631</v>
      </c>
      <c r="P25" s="143">
        <v>45315</v>
      </c>
      <c r="Q25" s="144" t="s">
        <v>95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1700</v>
      </c>
      <c r="P26" s="143">
        <v>45316</v>
      </c>
      <c r="Q26" s="144" t="s">
        <v>95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1701</v>
      </c>
      <c r="P27" s="143">
        <v>45317</v>
      </c>
      <c r="Q27" s="144" t="s">
        <v>95</v>
      </c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4"/>
      <c r="O28" s="145" t="s">
        <v>597</v>
      </c>
      <c r="P28" s="143">
        <v>45320</v>
      </c>
      <c r="Q28" s="144" t="s">
        <v>25</v>
      </c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4"/>
      <c r="O29" s="145" t="s">
        <v>597</v>
      </c>
      <c r="P29" s="143">
        <v>45321</v>
      </c>
      <c r="Q29" s="144" t="s">
        <v>1702</v>
      </c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4"/>
      <c r="O30" s="145" t="s">
        <v>597</v>
      </c>
      <c r="P30" s="143">
        <v>45322</v>
      </c>
      <c r="Q30" s="144" t="s">
        <v>1702</v>
      </c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4"/>
      <c r="O31" s="145" t="s">
        <v>597</v>
      </c>
      <c r="P31" s="143">
        <v>45323</v>
      </c>
      <c r="Q31" s="144" t="s">
        <v>1702</v>
      </c>
      <c r="R31" s="112"/>
    </row>
    <row r="32" spans="1:18" ht="15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4"/>
      <c r="O32" s="143" t="s">
        <v>21</v>
      </c>
      <c r="P32" s="143">
        <v>45324</v>
      </c>
      <c r="Q32" s="144" t="s">
        <v>1703</v>
      </c>
      <c r="R32" s="112"/>
    </row>
    <row r="33" spans="1:18" ht="15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4"/>
      <c r="O33" s="143"/>
      <c r="P33" s="143"/>
      <c r="Q33" s="144"/>
      <c r="R33" s="112"/>
    </row>
    <row r="34" spans="1:18" ht="15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4" t="s">
        <v>1704</v>
      </c>
      <c r="O34" s="114" t="s">
        <v>1705</v>
      </c>
      <c r="P34" s="143">
        <v>45324</v>
      </c>
      <c r="Q34" s="144" t="s">
        <v>25</v>
      </c>
      <c r="R34" s="112"/>
    </row>
    <row r="35" spans="1:18" ht="15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4"/>
      <c r="O35" s="114" t="s">
        <v>1706</v>
      </c>
      <c r="P35" s="143">
        <v>45327</v>
      </c>
      <c r="Q35" s="144" t="s">
        <v>25</v>
      </c>
      <c r="R35" s="112"/>
    </row>
    <row r="36" spans="1:18" ht="15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4"/>
      <c r="O36" s="114" t="s">
        <v>1707</v>
      </c>
      <c r="P36" s="143">
        <v>45328</v>
      </c>
      <c r="Q36" s="144" t="s">
        <v>1708</v>
      </c>
      <c r="R36" s="112"/>
    </row>
    <row r="37" spans="1:18" ht="15">
      <c r="A37" s="109"/>
      <c r="B37" s="109"/>
      <c r="C37" s="122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4"/>
      <c r="O37" s="114" t="s">
        <v>21</v>
      </c>
      <c r="P37" s="143">
        <v>45329</v>
      </c>
      <c r="Q37" s="144" t="s">
        <v>1709</v>
      </c>
      <c r="R37" s="112"/>
    </row>
    <row r="38" spans="1:18" ht="15">
      <c r="A38" s="109"/>
      <c r="B38" s="109"/>
      <c r="C38" s="122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4"/>
      <c r="O38" s="114"/>
      <c r="P38" s="143"/>
      <c r="Q38" s="144"/>
      <c r="R38" s="112"/>
    </row>
    <row r="39" spans="1:18" ht="15">
      <c r="A39" s="109"/>
      <c r="B39" s="109"/>
      <c r="C39" s="122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4" t="s">
        <v>1710</v>
      </c>
      <c r="O39" s="114" t="s">
        <v>21</v>
      </c>
      <c r="P39" s="143">
        <v>45330</v>
      </c>
      <c r="Q39" s="144" t="s">
        <v>1711</v>
      </c>
      <c r="R39" s="112"/>
    </row>
    <row r="40" spans="1:18" ht="15">
      <c r="A40" s="109"/>
      <c r="B40" s="109"/>
      <c r="C40" s="122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14"/>
      <c r="O40" s="114" t="s">
        <v>21</v>
      </c>
      <c r="P40" s="143">
        <v>45331</v>
      </c>
      <c r="Q40" s="144" t="s">
        <v>1711</v>
      </c>
      <c r="R40" s="112"/>
    </row>
    <row r="41" spans="1:18" ht="15">
      <c r="A41" s="109"/>
      <c r="B41" s="109"/>
      <c r="C41" s="122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14"/>
      <c r="O41" s="114" t="s">
        <v>21</v>
      </c>
      <c r="P41" s="143">
        <v>45334</v>
      </c>
      <c r="Q41" s="144" t="s">
        <v>1711</v>
      </c>
      <c r="R41" s="112"/>
    </row>
    <row r="42" spans="1:18" ht="15">
      <c r="A42" s="109"/>
      <c r="B42" s="109"/>
      <c r="C42" s="122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14"/>
      <c r="O42" s="114" t="s">
        <v>21</v>
      </c>
      <c r="P42" s="143">
        <v>45335</v>
      </c>
      <c r="Q42" s="144" t="s">
        <v>1711</v>
      </c>
      <c r="R42" s="112"/>
    </row>
    <row r="43" spans="1:18" ht="15">
      <c r="A43" s="109"/>
      <c r="B43" s="109"/>
      <c r="C43" s="122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14"/>
      <c r="O43" s="114" t="s">
        <v>21</v>
      </c>
      <c r="P43" s="143">
        <v>45336</v>
      </c>
      <c r="Q43" s="144" t="s">
        <v>1711</v>
      </c>
      <c r="R43" s="112"/>
    </row>
    <row r="44" spans="1:18" ht="15">
      <c r="A44" s="109"/>
      <c r="B44" s="109"/>
      <c r="C44" s="122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14"/>
      <c r="O44" s="114" t="s">
        <v>21</v>
      </c>
      <c r="P44" s="143">
        <v>45337</v>
      </c>
      <c r="Q44" s="144" t="s">
        <v>1711</v>
      </c>
      <c r="R44" s="112"/>
    </row>
    <row r="45" spans="1:18" ht="15">
      <c r="A45" s="109"/>
      <c r="B45" s="109"/>
      <c r="C45" s="122"/>
      <c r="D45" s="109"/>
      <c r="E45" s="109"/>
      <c r="F45" s="109"/>
      <c r="G45" s="109"/>
      <c r="H45" s="110"/>
      <c r="I45" s="110"/>
      <c r="J45" s="111"/>
      <c r="K45" s="111"/>
      <c r="L45" s="111"/>
      <c r="M45" s="111"/>
      <c r="N45" s="114"/>
      <c r="O45" s="114" t="s">
        <v>21</v>
      </c>
      <c r="P45" s="143">
        <v>45338</v>
      </c>
      <c r="Q45" s="144" t="s">
        <v>1711</v>
      </c>
      <c r="R45" s="112"/>
    </row>
    <row r="46" spans="1:18" ht="15">
      <c r="A46" s="109"/>
      <c r="B46" s="109"/>
      <c r="C46" s="122"/>
      <c r="D46" s="109"/>
      <c r="E46" s="109"/>
      <c r="F46" s="109"/>
      <c r="G46" s="109"/>
      <c r="H46" s="110"/>
      <c r="I46" s="110"/>
      <c r="J46" s="111"/>
      <c r="K46" s="111"/>
      <c r="L46" s="111"/>
      <c r="M46" s="111"/>
      <c r="N46" s="114"/>
      <c r="O46" s="114" t="s">
        <v>637</v>
      </c>
      <c r="P46" s="143">
        <v>45341</v>
      </c>
      <c r="Q46" s="144" t="s">
        <v>1712</v>
      </c>
      <c r="R46" s="112"/>
    </row>
    <row r="47" spans="1:18" ht="15">
      <c r="A47" s="109"/>
      <c r="B47" s="109"/>
      <c r="C47" s="122"/>
      <c r="D47" s="109"/>
      <c r="E47" s="109"/>
      <c r="F47" s="109"/>
      <c r="G47" s="109"/>
      <c r="H47" s="110"/>
      <c r="I47" s="110"/>
      <c r="J47" s="111"/>
      <c r="K47" s="111"/>
      <c r="L47" s="111"/>
      <c r="M47" s="111"/>
      <c r="N47" s="114"/>
      <c r="O47" s="114"/>
      <c r="P47" s="143"/>
      <c r="Q47" s="144"/>
      <c r="R47" s="112"/>
    </row>
    <row r="48" spans="1:18" ht="15">
      <c r="A48" s="109"/>
      <c r="B48" s="109"/>
      <c r="C48" s="122"/>
      <c r="D48" s="109"/>
      <c r="E48" s="109"/>
      <c r="F48" s="109"/>
      <c r="G48" s="109"/>
      <c r="H48" s="110"/>
      <c r="I48" s="110"/>
      <c r="J48" s="111"/>
      <c r="K48" s="111"/>
      <c r="L48" s="111"/>
      <c r="M48" s="111"/>
      <c r="N48" s="204" t="s">
        <v>1713</v>
      </c>
      <c r="O48" s="114" t="s">
        <v>559</v>
      </c>
      <c r="P48" s="143">
        <v>45313</v>
      </c>
      <c r="Q48" s="144" t="s">
        <v>25</v>
      </c>
      <c r="R48" s="112"/>
    </row>
    <row r="49" spans="1:18" ht="15">
      <c r="A49" s="109"/>
      <c r="B49" s="109"/>
      <c r="C49" s="122"/>
      <c r="D49" s="109"/>
      <c r="E49" s="109"/>
      <c r="F49" s="109"/>
      <c r="G49" s="109"/>
      <c r="H49" s="110"/>
      <c r="I49" s="110"/>
      <c r="J49" s="111"/>
      <c r="K49" s="111"/>
      <c r="L49" s="111"/>
      <c r="M49" s="111"/>
      <c r="N49" s="112"/>
      <c r="O49" s="145" t="s">
        <v>559</v>
      </c>
      <c r="P49" s="143">
        <v>45314</v>
      </c>
      <c r="Q49" s="144" t="s">
        <v>25</v>
      </c>
      <c r="R49" s="112"/>
    </row>
    <row r="50" spans="1:18" ht="15">
      <c r="A50" s="109"/>
      <c r="B50" s="109"/>
      <c r="C50" s="122"/>
      <c r="D50" s="109"/>
      <c r="E50" s="109"/>
      <c r="F50" s="109"/>
      <c r="G50" s="109"/>
      <c r="H50" s="110"/>
      <c r="I50" s="110"/>
      <c r="J50" s="111"/>
      <c r="K50" s="111"/>
      <c r="L50" s="111"/>
      <c r="M50" s="111"/>
      <c r="N50" s="112"/>
      <c r="O50" s="145" t="s">
        <v>559</v>
      </c>
      <c r="P50" s="143">
        <v>45315</v>
      </c>
      <c r="Q50" s="144" t="s">
        <v>25</v>
      </c>
      <c r="R50" s="112"/>
    </row>
    <row r="51" spans="1:18" ht="15">
      <c r="A51" s="109"/>
      <c r="B51" s="109"/>
      <c r="C51" s="122"/>
      <c r="D51" s="109"/>
      <c r="E51" s="109"/>
      <c r="F51" s="109"/>
      <c r="G51" s="109"/>
      <c r="H51" s="110"/>
      <c r="I51" s="110"/>
      <c r="J51" s="111"/>
      <c r="K51" s="111"/>
      <c r="L51" s="111"/>
      <c r="M51" s="111"/>
      <c r="N51" s="112"/>
      <c r="O51" s="114" t="s">
        <v>559</v>
      </c>
      <c r="P51" s="143">
        <v>45316</v>
      </c>
      <c r="Q51" s="144" t="s">
        <v>25</v>
      </c>
      <c r="R51" s="112"/>
    </row>
    <row r="52" spans="1:18" ht="15">
      <c r="A52" s="109"/>
      <c r="B52" s="109"/>
      <c r="C52" s="122"/>
      <c r="D52" s="109"/>
      <c r="E52" s="109"/>
      <c r="F52" s="109"/>
      <c r="G52" s="109"/>
      <c r="H52" s="110"/>
      <c r="I52" s="110"/>
      <c r="J52" s="111"/>
      <c r="K52" s="111"/>
      <c r="L52" s="111"/>
      <c r="M52" s="111"/>
      <c r="N52" s="112"/>
      <c r="O52" s="114" t="s">
        <v>559</v>
      </c>
      <c r="P52" s="143">
        <v>45317</v>
      </c>
      <c r="Q52" s="144" t="s">
        <v>25</v>
      </c>
      <c r="R52" s="112"/>
    </row>
    <row r="53" spans="1:18" ht="15">
      <c r="A53" s="109"/>
      <c r="B53" s="109"/>
      <c r="C53" s="122"/>
      <c r="D53" s="109"/>
      <c r="E53" s="109"/>
      <c r="F53" s="109"/>
      <c r="G53" s="109"/>
      <c r="H53" s="110"/>
      <c r="I53" s="110"/>
      <c r="J53" s="111"/>
      <c r="K53" s="111"/>
      <c r="L53" s="111"/>
      <c r="M53" s="111"/>
      <c r="N53" s="112"/>
      <c r="O53" s="114" t="s">
        <v>559</v>
      </c>
      <c r="P53" s="143">
        <v>45320</v>
      </c>
      <c r="Q53" s="144" t="s">
        <v>25</v>
      </c>
      <c r="R53" s="112"/>
    </row>
    <row r="54" spans="1:18" ht="15">
      <c r="A54" s="109"/>
      <c r="B54" s="109"/>
      <c r="C54" s="122"/>
      <c r="D54" s="109"/>
      <c r="E54" s="109"/>
      <c r="F54" s="109"/>
      <c r="G54" s="109"/>
      <c r="H54" s="110"/>
      <c r="I54" s="110"/>
      <c r="J54" s="111"/>
      <c r="K54" s="111"/>
      <c r="L54" s="111"/>
      <c r="M54" s="111"/>
      <c r="N54" s="112"/>
      <c r="O54" s="114" t="s">
        <v>1122</v>
      </c>
      <c r="P54" s="143">
        <v>45321</v>
      </c>
      <c r="Q54" s="144" t="s">
        <v>25</v>
      </c>
      <c r="R54" s="112"/>
    </row>
    <row r="55" spans="1:18" ht="15">
      <c r="A55" s="109"/>
      <c r="B55" s="109"/>
      <c r="C55" s="122"/>
      <c r="D55" s="109"/>
      <c r="E55" s="109"/>
      <c r="F55" s="109"/>
      <c r="G55" s="109"/>
      <c r="H55" s="110"/>
      <c r="I55" s="110"/>
      <c r="J55" s="111"/>
      <c r="K55" s="111"/>
      <c r="L55" s="111"/>
      <c r="M55" s="111"/>
      <c r="N55" s="112"/>
      <c r="O55" s="114" t="s">
        <v>1714</v>
      </c>
      <c r="P55" s="143">
        <v>45322</v>
      </c>
      <c r="Q55" s="144" t="s">
        <v>25</v>
      </c>
      <c r="R55" s="112"/>
    </row>
    <row r="56" spans="1:18" ht="15">
      <c r="A56" s="109"/>
      <c r="B56" s="109"/>
      <c r="C56" s="122"/>
      <c r="D56" s="109"/>
      <c r="E56" s="109"/>
      <c r="F56" s="109"/>
      <c r="G56" s="109"/>
      <c r="H56" s="110"/>
      <c r="I56" s="110"/>
      <c r="J56" s="111"/>
      <c r="K56" s="111"/>
      <c r="L56" s="111"/>
      <c r="M56" s="111"/>
      <c r="N56" s="112"/>
      <c r="O56" s="114" t="s">
        <v>1699</v>
      </c>
      <c r="P56" s="143">
        <v>45323</v>
      </c>
      <c r="Q56" s="144" t="s">
        <v>25</v>
      </c>
      <c r="R56" s="112"/>
    </row>
    <row r="57" spans="1:18" ht="15">
      <c r="A57" s="109"/>
      <c r="B57" s="109"/>
      <c r="C57" s="122"/>
      <c r="D57" s="109"/>
      <c r="E57" s="109"/>
      <c r="F57" s="109"/>
      <c r="G57" s="109"/>
      <c r="H57" s="110"/>
      <c r="I57" s="110"/>
      <c r="J57" s="111"/>
      <c r="K57" s="111"/>
      <c r="L57" s="111"/>
      <c r="M57" s="111"/>
      <c r="N57" s="112"/>
      <c r="O57" s="114" t="s">
        <v>1715</v>
      </c>
      <c r="P57" s="143">
        <v>45324</v>
      </c>
      <c r="Q57" s="115" t="s">
        <v>25</v>
      </c>
      <c r="R57" s="112"/>
    </row>
    <row r="58" spans="1:18" ht="15">
      <c r="A58" s="109"/>
      <c r="B58" s="109"/>
      <c r="C58" s="109"/>
      <c r="D58" s="109"/>
      <c r="E58" s="109"/>
      <c r="F58" s="109"/>
      <c r="G58" s="109"/>
      <c r="H58" s="110"/>
      <c r="I58" s="110"/>
      <c r="J58" s="111"/>
      <c r="K58" s="111"/>
      <c r="L58" s="111"/>
      <c r="M58" s="111"/>
      <c r="N58" s="112"/>
      <c r="O58" s="114" t="s">
        <v>1700</v>
      </c>
      <c r="P58" s="143">
        <v>45327</v>
      </c>
      <c r="Q58" s="115" t="s">
        <v>25</v>
      </c>
      <c r="R58" s="112"/>
    </row>
    <row r="59" spans="1:18" ht="15">
      <c r="A59" s="121"/>
      <c r="B59" s="121"/>
      <c r="C59" s="121"/>
      <c r="D59" s="121"/>
      <c r="E59" s="121"/>
      <c r="F59" s="121"/>
      <c r="G59" s="121"/>
      <c r="H59" s="123"/>
      <c r="I59" s="110"/>
      <c r="J59" s="124"/>
      <c r="K59" s="124"/>
      <c r="L59" s="124"/>
      <c r="M59" s="124"/>
      <c r="N59" s="125"/>
      <c r="O59" s="114" t="s">
        <v>1716</v>
      </c>
      <c r="P59" s="143">
        <v>45328</v>
      </c>
      <c r="Q59" s="115" t="s">
        <v>25</v>
      </c>
      <c r="R59" s="125"/>
    </row>
    <row r="60" spans="1:18" ht="15">
      <c r="A60" s="121"/>
      <c r="B60" s="121"/>
      <c r="C60" s="121"/>
      <c r="D60" s="121"/>
      <c r="E60" s="121"/>
      <c r="F60" s="121"/>
      <c r="G60" s="121"/>
      <c r="H60" s="123"/>
      <c r="I60" s="110"/>
      <c r="J60" s="124"/>
      <c r="K60" s="124"/>
      <c r="L60" s="124"/>
      <c r="M60" s="124"/>
      <c r="N60" s="125"/>
      <c r="O60" s="114" t="s">
        <v>597</v>
      </c>
      <c r="P60" s="143">
        <v>45329</v>
      </c>
      <c r="Q60" s="115" t="s">
        <v>25</v>
      </c>
      <c r="R60" s="129"/>
    </row>
    <row r="61" spans="1:18" ht="28.8">
      <c r="A61" s="121"/>
      <c r="B61" s="121"/>
      <c r="C61" s="121"/>
      <c r="D61" s="121"/>
      <c r="E61" s="121"/>
      <c r="F61" s="121"/>
      <c r="G61" s="121"/>
      <c r="H61" s="123"/>
      <c r="I61" s="110"/>
      <c r="J61" s="124"/>
      <c r="K61" s="124"/>
      <c r="L61" s="124"/>
      <c r="M61" s="124"/>
      <c r="N61" s="125"/>
      <c r="O61" s="114" t="s">
        <v>21</v>
      </c>
      <c r="P61" s="143">
        <v>45330</v>
      </c>
      <c r="Q61" s="115" t="s">
        <v>1717</v>
      </c>
      <c r="R61" s="129"/>
    </row>
    <row r="62" spans="1:18" ht="43.2">
      <c r="A62" s="121"/>
      <c r="B62" s="121"/>
      <c r="C62" s="121"/>
      <c r="D62" s="121"/>
      <c r="E62" s="121"/>
      <c r="F62" s="121"/>
      <c r="G62" s="121"/>
      <c r="H62" s="123"/>
      <c r="I62" s="110"/>
      <c r="J62" s="124"/>
      <c r="K62" s="124"/>
      <c r="L62" s="124"/>
      <c r="M62" s="124"/>
      <c r="N62" s="125"/>
      <c r="O62" s="114" t="s">
        <v>21</v>
      </c>
      <c r="P62" s="143">
        <v>45331</v>
      </c>
      <c r="Q62" s="115" t="s">
        <v>1718</v>
      </c>
      <c r="R62" s="129"/>
    </row>
    <row r="63" spans="1:18" ht="36" customHeight="1">
      <c r="A63" s="121"/>
      <c r="B63" s="121"/>
      <c r="C63" s="121"/>
      <c r="D63" s="121"/>
      <c r="E63" s="121"/>
      <c r="F63" s="121"/>
      <c r="G63" s="121"/>
      <c r="H63" s="123"/>
      <c r="I63" s="110"/>
      <c r="J63" s="124"/>
      <c r="K63" s="124"/>
      <c r="L63" s="124"/>
      <c r="M63" s="124"/>
      <c r="N63" s="125"/>
      <c r="O63" s="114" t="s">
        <v>21</v>
      </c>
      <c r="P63" s="143">
        <v>45334</v>
      </c>
      <c r="Q63" s="115" t="s">
        <v>1718</v>
      </c>
      <c r="R63" s="129"/>
    </row>
    <row r="64" spans="1:18" ht="43.2">
      <c r="A64" s="121"/>
      <c r="B64" s="121"/>
      <c r="C64" s="121"/>
      <c r="D64" s="121"/>
      <c r="E64" s="121"/>
      <c r="F64" s="121"/>
      <c r="G64" s="121"/>
      <c r="H64" s="123"/>
      <c r="I64" s="110"/>
      <c r="J64" s="124"/>
      <c r="K64" s="124"/>
      <c r="L64" s="124"/>
      <c r="M64" s="124"/>
      <c r="N64" s="125"/>
      <c r="O64" s="114" t="s">
        <v>21</v>
      </c>
      <c r="P64" s="143">
        <v>45335</v>
      </c>
      <c r="Q64" s="115" t="s">
        <v>1718</v>
      </c>
      <c r="R64" s="129"/>
    </row>
    <row r="65" spans="1:30" ht="28.8">
      <c r="A65" s="121"/>
      <c r="B65" s="121"/>
      <c r="C65" s="121"/>
      <c r="D65" s="121"/>
      <c r="E65" s="121"/>
      <c r="F65" s="121"/>
      <c r="G65" s="121"/>
      <c r="H65" s="123"/>
      <c r="I65" s="110"/>
      <c r="J65" s="124"/>
      <c r="K65" s="124"/>
      <c r="L65" s="124"/>
      <c r="M65" s="124"/>
      <c r="N65" s="125"/>
      <c r="O65" s="114" t="s">
        <v>21</v>
      </c>
      <c r="P65" s="143">
        <v>45336</v>
      </c>
      <c r="Q65" s="115" t="s">
        <v>1711</v>
      </c>
      <c r="R65" s="129"/>
    </row>
    <row r="66" spans="1:30" ht="28.8">
      <c r="A66" s="121"/>
      <c r="B66" s="121"/>
      <c r="C66" s="121"/>
      <c r="D66" s="121"/>
      <c r="E66" s="121"/>
      <c r="F66" s="121"/>
      <c r="G66" s="121"/>
      <c r="H66" s="123"/>
      <c r="I66" s="110"/>
      <c r="J66" s="124"/>
      <c r="K66" s="124"/>
      <c r="L66" s="124"/>
      <c r="M66" s="124"/>
      <c r="N66" s="125"/>
      <c r="O66" s="114" t="s">
        <v>21</v>
      </c>
      <c r="P66" s="143">
        <v>45337</v>
      </c>
      <c r="Q66" s="115" t="s">
        <v>1711</v>
      </c>
      <c r="R66" s="129"/>
    </row>
    <row r="67" spans="1:30" ht="28.8">
      <c r="A67" s="121"/>
      <c r="B67" s="121"/>
      <c r="C67" s="121"/>
      <c r="D67" s="121"/>
      <c r="E67" s="121"/>
      <c r="F67" s="121"/>
      <c r="G67" s="121"/>
      <c r="H67" s="123"/>
      <c r="I67" s="110"/>
      <c r="J67" s="124"/>
      <c r="K67" s="124"/>
      <c r="L67" s="124"/>
      <c r="M67" s="124"/>
      <c r="N67" s="125"/>
      <c r="O67" s="114" t="s">
        <v>21</v>
      </c>
      <c r="P67" s="143">
        <v>45338</v>
      </c>
      <c r="Q67" s="115" t="s">
        <v>1711</v>
      </c>
      <c r="R67" s="129"/>
    </row>
    <row r="68" spans="1:30" ht="43.2">
      <c r="A68" s="121"/>
      <c r="B68" s="121"/>
      <c r="C68" s="121"/>
      <c r="D68" s="121"/>
      <c r="E68" s="121"/>
      <c r="F68" s="121"/>
      <c r="G68" s="121"/>
      <c r="H68" s="123"/>
      <c r="I68" s="110"/>
      <c r="J68" s="124"/>
      <c r="K68" s="124"/>
      <c r="L68" s="124"/>
      <c r="M68" s="124"/>
      <c r="N68" s="125"/>
      <c r="O68" s="114" t="s">
        <v>241</v>
      </c>
      <c r="P68" s="143">
        <v>45341</v>
      </c>
      <c r="Q68" s="115" t="s">
        <v>1712</v>
      </c>
      <c r="R68" s="129"/>
    </row>
    <row r="69" spans="1:30">
      <c r="A69" s="121"/>
      <c r="B69" s="121"/>
      <c r="C69" s="121"/>
      <c r="D69" s="121"/>
      <c r="E69" s="121"/>
      <c r="F69" s="121"/>
      <c r="G69" s="121"/>
      <c r="H69" s="123"/>
      <c r="I69" s="110"/>
      <c r="J69" s="124"/>
      <c r="K69" s="124"/>
      <c r="L69" s="124"/>
      <c r="M69" s="124"/>
      <c r="N69" s="125"/>
      <c r="O69" s="128"/>
      <c r="P69" s="127"/>
      <c r="Q69" s="129"/>
      <c r="R69" s="129"/>
    </row>
    <row r="70" spans="1:30">
      <c r="A70" s="121"/>
      <c r="B70" s="121"/>
      <c r="C70" s="121"/>
      <c r="D70" s="121"/>
      <c r="E70" s="121"/>
      <c r="F70" s="121"/>
      <c r="G70" s="121"/>
      <c r="H70" s="123"/>
      <c r="I70" s="110"/>
      <c r="J70" s="124"/>
      <c r="K70" s="124"/>
      <c r="L70" s="124"/>
      <c r="M70" s="124"/>
      <c r="N70" s="125"/>
      <c r="O70" s="128"/>
      <c r="P70" s="127"/>
      <c r="Q70" s="129"/>
      <c r="R70" s="129"/>
    </row>
    <row r="71" spans="1:30">
      <c r="A71" s="130"/>
      <c r="B71" s="130"/>
      <c r="C71" s="130" t="s">
        <v>40</v>
      </c>
      <c r="D71" s="130"/>
      <c r="E71" s="130"/>
      <c r="F71" s="130"/>
      <c r="G71" s="130"/>
      <c r="H71" s="130"/>
      <c r="I71" s="117"/>
      <c r="J71" s="132"/>
      <c r="K71" s="132"/>
      <c r="L71" s="132"/>
      <c r="M71" s="132"/>
      <c r="N71" s="130"/>
      <c r="O71" s="133"/>
      <c r="P71" s="134"/>
      <c r="Q71" s="130"/>
      <c r="R71" s="130"/>
    </row>
    <row r="72" spans="1:30">
      <c r="A72" s="121"/>
      <c r="B72" s="121"/>
      <c r="C72" s="121"/>
      <c r="D72" s="121"/>
      <c r="E72" s="121"/>
      <c r="F72" s="121"/>
      <c r="G72" s="121"/>
      <c r="H72" s="123"/>
      <c r="I72" s="110"/>
      <c r="J72" s="124"/>
      <c r="K72" s="124"/>
      <c r="L72" s="124"/>
      <c r="M72" s="124"/>
      <c r="N72" s="135"/>
      <c r="O72" s="136"/>
      <c r="P72" s="127"/>
      <c r="Q72" s="137"/>
      <c r="R72" s="137"/>
    </row>
    <row r="73" spans="1:30">
      <c r="A73" s="121"/>
      <c r="B73" s="121"/>
      <c r="C73" s="121"/>
      <c r="D73" s="121"/>
      <c r="E73" s="121"/>
      <c r="F73" s="121"/>
      <c r="G73" s="121"/>
      <c r="H73" s="123"/>
      <c r="I73" s="110"/>
      <c r="J73" s="124"/>
      <c r="K73" s="124"/>
      <c r="L73" s="124"/>
      <c r="M73" s="124"/>
      <c r="N73" s="138"/>
      <c r="O73" s="139"/>
      <c r="P73" s="127"/>
      <c r="Q73" s="135"/>
      <c r="R73" s="135"/>
    </row>
    <row r="74" spans="1:30">
      <c r="A74" s="121"/>
      <c r="B74" s="121"/>
      <c r="C74" s="121"/>
      <c r="D74" s="121"/>
      <c r="E74" s="121"/>
      <c r="F74" s="121"/>
      <c r="G74" s="121"/>
      <c r="H74" s="123"/>
      <c r="I74" s="110"/>
      <c r="J74" s="124"/>
      <c r="K74" s="124"/>
      <c r="L74" s="124"/>
      <c r="M74" s="124"/>
      <c r="N74" s="138"/>
      <c r="O74" s="139"/>
      <c r="P74" s="127"/>
      <c r="Q74" s="135"/>
      <c r="R74" s="135"/>
    </row>
    <row r="75" spans="1:30">
      <c r="A75" s="121"/>
      <c r="B75" s="121"/>
      <c r="C75" s="121"/>
      <c r="D75" s="121"/>
      <c r="E75" s="121"/>
      <c r="F75" s="121"/>
      <c r="G75" s="121"/>
      <c r="H75" s="123"/>
      <c r="I75" s="110"/>
      <c r="J75" s="124"/>
      <c r="K75" s="124"/>
      <c r="L75" s="124"/>
      <c r="M75" s="124"/>
      <c r="N75" s="138"/>
      <c r="O75" s="139"/>
      <c r="P75" s="127"/>
      <c r="Q75" s="135"/>
      <c r="R75" s="135"/>
    </row>
    <row r="76" spans="1:30">
      <c r="A76" s="121"/>
      <c r="B76" s="121"/>
      <c r="C76" s="121"/>
      <c r="D76" s="121"/>
      <c r="E76" s="121"/>
      <c r="F76" s="121"/>
      <c r="G76" s="121"/>
      <c r="H76" s="123"/>
      <c r="I76" s="110"/>
      <c r="J76" s="124"/>
      <c r="K76" s="124"/>
      <c r="L76" s="124"/>
      <c r="M76" s="124"/>
      <c r="N76" s="138"/>
      <c r="O76" s="139"/>
      <c r="P76" s="127"/>
      <c r="Q76" s="135"/>
      <c r="R76" s="135"/>
    </row>
    <row r="77" spans="1:30">
      <c r="A77" s="102" t="s">
        <v>571</v>
      </c>
      <c r="B77" s="102" t="s">
        <v>571</v>
      </c>
      <c r="C77" s="102" t="s">
        <v>571</v>
      </c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3" t="s">
        <v>58</v>
      </c>
      <c r="B78" s="103" t="s">
        <v>58</v>
      </c>
      <c r="C78" s="103" t="s">
        <v>58</v>
      </c>
      <c r="D78" s="104"/>
      <c r="E78" s="104"/>
      <c r="F78" s="104"/>
      <c r="G78" s="105"/>
      <c r="H78" s="105"/>
      <c r="I78" s="105"/>
      <c r="J78" s="105"/>
      <c r="K78" s="105"/>
      <c r="L78" s="105"/>
      <c r="M78" s="105"/>
      <c r="N78" s="105"/>
      <c r="O78" s="105"/>
      <c r="P78" s="104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 t="s">
        <v>59</v>
      </c>
      <c r="B79" s="102" t="s">
        <v>59</v>
      </c>
      <c r="C79" s="102" t="s">
        <v>59</v>
      </c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 t="s">
        <v>60</v>
      </c>
      <c r="B80" s="102" t="s">
        <v>60</v>
      </c>
      <c r="C80" s="102" t="s">
        <v>60</v>
      </c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 t="s">
        <v>61</v>
      </c>
      <c r="B81" s="102" t="s">
        <v>61</v>
      </c>
      <c r="C81" s="102" t="s">
        <v>61</v>
      </c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40"/>
      <c r="R119" s="102"/>
      <c r="S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40"/>
      <c r="R120" s="102"/>
      <c r="S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40"/>
      <c r="R121" s="102"/>
      <c r="S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40"/>
      <c r="R122" s="102"/>
      <c r="S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40"/>
      <c r="R123" s="102"/>
      <c r="S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  <row r="124" spans="1:30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40"/>
      <c r="R124" s="102"/>
      <c r="S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</row>
    <row r="125" spans="1:30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40"/>
      <c r="R125" s="102"/>
      <c r="S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</row>
    <row r="126" spans="1:30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40"/>
      <c r="R126" s="102"/>
      <c r="S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</row>
    <row r="127" spans="1:30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40"/>
      <c r="R127" s="102"/>
      <c r="S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</row>
    <row r="128" spans="1:30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40"/>
      <c r="R128" s="102"/>
      <c r="S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</row>
    <row r="129" spans="1:30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40"/>
      <c r="R129" s="102"/>
      <c r="S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</row>
    <row r="130" spans="1:30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40"/>
      <c r="R130" s="102"/>
      <c r="S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</row>
    <row r="131" spans="1:30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40"/>
      <c r="R131" s="102"/>
      <c r="S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</row>
    <row r="132" spans="1:30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40"/>
      <c r="R132" s="102"/>
      <c r="S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</row>
    <row r="133" spans="1:30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40"/>
      <c r="R133" s="102"/>
      <c r="S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</row>
    <row r="134" spans="1:30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40"/>
      <c r="R134" s="102"/>
      <c r="S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</row>
    <row r="135" spans="1:30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40"/>
      <c r="R135" s="102"/>
      <c r="S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</row>
    <row r="136" spans="1:30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40"/>
      <c r="R136" s="102"/>
      <c r="S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</row>
    <row r="137" spans="1:30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40"/>
      <c r="R137" s="102"/>
      <c r="S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</row>
    <row r="138" spans="1:30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40"/>
      <c r="R138" s="102"/>
      <c r="S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5 I16:I76" xr:uid="{00000000-0002-0000-4C00-000000000000}">
      <formula1>"40GP,40HQ,20GP,20HPL,40OP"</formula1>
    </dataValidation>
  </dataValidation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1719</v>
      </c>
      <c r="B9" s="109" t="s">
        <v>236</v>
      </c>
      <c r="C9" s="122">
        <v>206909624</v>
      </c>
      <c r="D9" s="109" t="s">
        <v>1720</v>
      </c>
      <c r="E9" s="109" t="s">
        <v>240</v>
      </c>
      <c r="F9" s="109" t="s">
        <v>27</v>
      </c>
      <c r="G9" s="109" t="s">
        <v>21</v>
      </c>
      <c r="H9" s="110" t="s">
        <v>1343</v>
      </c>
      <c r="I9" s="110" t="s">
        <v>853</v>
      </c>
      <c r="J9" s="160">
        <v>45302</v>
      </c>
      <c r="K9" s="111"/>
      <c r="L9" s="111"/>
      <c r="M9" s="111"/>
      <c r="N9" s="142" t="s">
        <v>22</v>
      </c>
      <c r="O9" s="145"/>
      <c r="P9" s="143">
        <v>45302</v>
      </c>
      <c r="Q9" s="144" t="s">
        <v>95</v>
      </c>
      <c r="R9" s="112"/>
    </row>
    <row r="10" spans="1:19" ht="15">
      <c r="A10" s="109" t="s">
        <v>1719</v>
      </c>
      <c r="B10" s="109" t="s">
        <v>236</v>
      </c>
      <c r="C10" s="122">
        <v>206909624</v>
      </c>
      <c r="D10" s="109" t="s">
        <v>1720</v>
      </c>
      <c r="E10" s="109" t="s">
        <v>240</v>
      </c>
      <c r="F10" s="109" t="s">
        <v>27</v>
      </c>
      <c r="G10" s="109" t="s">
        <v>21</v>
      </c>
      <c r="H10" s="110" t="s">
        <v>1345</v>
      </c>
      <c r="I10" s="110" t="s">
        <v>853</v>
      </c>
      <c r="J10" s="160">
        <v>45302</v>
      </c>
      <c r="K10" s="111"/>
      <c r="L10" s="111"/>
      <c r="M10" s="111"/>
      <c r="N10" s="142" t="s">
        <v>22</v>
      </c>
      <c r="O10" s="145"/>
      <c r="P10" s="143">
        <v>45302</v>
      </c>
      <c r="Q10" s="144" t="s">
        <v>95</v>
      </c>
      <c r="R10" s="112"/>
    </row>
    <row r="11" spans="1:19" ht="15">
      <c r="A11" s="109" t="s">
        <v>556</v>
      </c>
      <c r="B11" s="109" t="s">
        <v>335</v>
      </c>
      <c r="C11" s="122">
        <v>206828006</v>
      </c>
      <c r="D11" s="109" t="s">
        <v>1354</v>
      </c>
      <c r="E11" s="109" t="s">
        <v>240</v>
      </c>
      <c r="F11" s="109" t="s">
        <v>27</v>
      </c>
      <c r="G11" s="109" t="s">
        <v>259</v>
      </c>
      <c r="H11" s="110" t="s">
        <v>1355</v>
      </c>
      <c r="I11" s="110" t="s">
        <v>49</v>
      </c>
      <c r="J11" s="160">
        <v>45302</v>
      </c>
      <c r="K11" s="111"/>
      <c r="L11" s="111"/>
      <c r="M11" s="111"/>
      <c r="N11" s="142" t="s">
        <v>22</v>
      </c>
      <c r="O11" s="145"/>
      <c r="P11" s="143">
        <v>45302</v>
      </c>
      <c r="Q11" s="144" t="s">
        <v>95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729</v>
      </c>
      <c r="O12" s="145"/>
      <c r="P12" s="143">
        <v>45303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27</v>
      </c>
      <c r="O13" s="145"/>
      <c r="P13" s="143">
        <v>45306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1032</v>
      </c>
      <c r="P14" s="143">
        <v>45307</v>
      </c>
      <c r="Q14" s="144" t="s">
        <v>25</v>
      </c>
      <c r="R14" s="112"/>
    </row>
    <row r="15" spans="1:19" ht="28.8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13" t="s">
        <v>1033</v>
      </c>
      <c r="P15" s="143">
        <v>45308</v>
      </c>
      <c r="Q15" s="144" t="s">
        <v>25</v>
      </c>
      <c r="R15" s="112"/>
    </row>
    <row r="16" spans="1:19" ht="28.8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13" t="s">
        <v>1299</v>
      </c>
      <c r="P16" s="143">
        <v>45309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1721</v>
      </c>
      <c r="P17" s="143">
        <v>45310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684</v>
      </c>
      <c r="P18" s="143">
        <v>45313</v>
      </c>
      <c r="Q18" s="144" t="s">
        <v>25</v>
      </c>
      <c r="R18" s="112"/>
    </row>
    <row r="19" spans="1:18" ht="57.6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684</v>
      </c>
      <c r="P19" s="143">
        <v>45314</v>
      </c>
      <c r="Q19" s="115" t="s">
        <v>1722</v>
      </c>
      <c r="R19" s="112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45315</v>
      </c>
      <c r="Q20" s="115" t="s">
        <v>1723</v>
      </c>
      <c r="R20" s="112"/>
    </row>
    <row r="21" spans="1:18" ht="86.4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45315</v>
      </c>
      <c r="Q21" s="115" t="s">
        <v>1724</v>
      </c>
      <c r="R21" s="125"/>
    </row>
    <row r="22" spans="1:18" ht="86.4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45316</v>
      </c>
      <c r="Q22" s="115" t="s">
        <v>1724</v>
      </c>
      <c r="R22" s="125"/>
    </row>
    <row r="23" spans="1:18" ht="86.4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45317</v>
      </c>
      <c r="Q23" s="115" t="s">
        <v>1724</v>
      </c>
      <c r="R23" s="125"/>
    </row>
    <row r="24" spans="1:18" ht="86.4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45320</v>
      </c>
      <c r="Q24" s="115" t="s">
        <v>1724</v>
      </c>
      <c r="R24" s="125"/>
    </row>
    <row r="25" spans="1:18" ht="86.4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45321</v>
      </c>
      <c r="Q25" s="115" t="s">
        <v>1724</v>
      </c>
      <c r="R25" s="125"/>
    </row>
    <row r="26" spans="1:18" ht="86.4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14" t="s">
        <v>21</v>
      </c>
      <c r="P26" s="143">
        <v>45322</v>
      </c>
      <c r="Q26" s="115" t="s">
        <v>1724</v>
      </c>
      <c r="R26" s="125"/>
    </row>
    <row r="27" spans="1:18" ht="86.4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241</v>
      </c>
      <c r="P27" s="143">
        <v>45324</v>
      </c>
      <c r="Q27" s="115" t="s">
        <v>1725</v>
      </c>
      <c r="R27" s="125"/>
    </row>
    <row r="28" spans="1:18" ht="86.4">
      <c r="A28" s="121"/>
      <c r="B28" s="121"/>
      <c r="C28" s="121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259</v>
      </c>
      <c r="P28" s="143">
        <v>45327</v>
      </c>
      <c r="Q28" s="115" t="s">
        <v>1726</v>
      </c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0 I11:I36" xr:uid="{00000000-0002-0000-4D00-000000000000}">
      <formula1>"40GP,40HQ,20GP,20HPL,40OP"</formula1>
    </dataValidation>
  </dataValidation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D124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552</v>
      </c>
      <c r="B9" s="109" t="s">
        <v>323</v>
      </c>
      <c r="C9" s="122">
        <v>206883415</v>
      </c>
      <c r="D9" s="109" t="s">
        <v>1348</v>
      </c>
      <c r="E9" s="109" t="s">
        <v>240</v>
      </c>
      <c r="F9" s="109" t="s">
        <v>27</v>
      </c>
      <c r="G9" s="109" t="s">
        <v>241</v>
      </c>
      <c r="H9" s="110" t="s">
        <v>1349</v>
      </c>
      <c r="I9" s="110" t="s">
        <v>49</v>
      </c>
      <c r="J9" s="160">
        <v>45304</v>
      </c>
      <c r="K9" s="111"/>
      <c r="L9" s="111"/>
      <c r="M9" s="111"/>
      <c r="N9" s="142" t="s">
        <v>22</v>
      </c>
      <c r="O9" s="145"/>
      <c r="P9" s="143">
        <v>45304</v>
      </c>
      <c r="Q9" s="144" t="s">
        <v>95</v>
      </c>
      <c r="R9" s="112"/>
    </row>
    <row r="10" spans="1:19" ht="15">
      <c r="A10" s="109" t="s">
        <v>573</v>
      </c>
      <c r="B10" s="109" t="s">
        <v>236</v>
      </c>
      <c r="C10" s="122">
        <v>206902884</v>
      </c>
      <c r="D10" s="109" t="s">
        <v>1350</v>
      </c>
      <c r="E10" s="109" t="s">
        <v>240</v>
      </c>
      <c r="F10" s="109" t="s">
        <v>27</v>
      </c>
      <c r="G10" s="109" t="s">
        <v>241</v>
      </c>
      <c r="H10" s="110" t="s">
        <v>1351</v>
      </c>
      <c r="I10" s="110" t="s">
        <v>49</v>
      </c>
      <c r="J10" s="160">
        <v>45304</v>
      </c>
      <c r="K10" s="111"/>
      <c r="L10" s="111"/>
      <c r="M10" s="111"/>
      <c r="N10" s="142" t="s">
        <v>22</v>
      </c>
      <c r="O10" s="145"/>
      <c r="P10" s="143">
        <v>45304</v>
      </c>
      <c r="Q10" s="144" t="s">
        <v>95</v>
      </c>
      <c r="R10" s="112"/>
    </row>
    <row r="11" spans="1:19" ht="15">
      <c r="A11" s="109" t="s">
        <v>1580</v>
      </c>
      <c r="B11" s="109" t="s">
        <v>1289</v>
      </c>
      <c r="C11" s="122">
        <v>206958514</v>
      </c>
      <c r="D11" s="109" t="s">
        <v>1356</v>
      </c>
      <c r="E11" s="109" t="s">
        <v>240</v>
      </c>
      <c r="F11" s="109" t="s">
        <v>27</v>
      </c>
      <c r="G11" s="109" t="s">
        <v>880</v>
      </c>
      <c r="H11" s="110" t="s">
        <v>1357</v>
      </c>
      <c r="I11" s="110" t="s">
        <v>49</v>
      </c>
      <c r="J11" s="160">
        <v>45304</v>
      </c>
      <c r="K11" s="111"/>
      <c r="L11" s="111"/>
      <c r="M11" s="111"/>
      <c r="N11" s="142" t="s">
        <v>22</v>
      </c>
      <c r="O11" s="145"/>
      <c r="P11" s="143">
        <v>45304</v>
      </c>
      <c r="Q11" s="144" t="s">
        <v>95</v>
      </c>
      <c r="R11" s="112"/>
    </row>
    <row r="12" spans="1:19" ht="15">
      <c r="A12" s="109" t="s">
        <v>1719</v>
      </c>
      <c r="B12" s="109" t="s">
        <v>236</v>
      </c>
      <c r="C12" s="122">
        <v>206989758</v>
      </c>
      <c r="D12" s="109" t="s">
        <v>1358</v>
      </c>
      <c r="E12" s="109" t="s">
        <v>240</v>
      </c>
      <c r="F12" s="109" t="s">
        <v>27</v>
      </c>
      <c r="G12" s="109" t="s">
        <v>21</v>
      </c>
      <c r="H12" s="110" t="s">
        <v>1359</v>
      </c>
      <c r="I12" s="110" t="s">
        <v>853</v>
      </c>
      <c r="J12" s="160">
        <v>45304</v>
      </c>
      <c r="K12" s="111"/>
      <c r="L12" s="111"/>
      <c r="M12" s="111"/>
      <c r="N12" s="142" t="s">
        <v>22</v>
      </c>
      <c r="O12" s="145"/>
      <c r="P12" s="143">
        <v>45304</v>
      </c>
      <c r="Q12" s="144" t="s">
        <v>95</v>
      </c>
      <c r="R12" s="112"/>
    </row>
    <row r="13" spans="1:19" ht="15">
      <c r="A13" s="109" t="s">
        <v>1719</v>
      </c>
      <c r="B13" s="109" t="s">
        <v>236</v>
      </c>
      <c r="C13" s="122">
        <v>206989758</v>
      </c>
      <c r="D13" s="109" t="s">
        <v>1358</v>
      </c>
      <c r="E13" s="109" t="s">
        <v>240</v>
      </c>
      <c r="F13" s="109" t="s">
        <v>27</v>
      </c>
      <c r="G13" s="109" t="s">
        <v>21</v>
      </c>
      <c r="H13" s="110" t="s">
        <v>1360</v>
      </c>
      <c r="I13" s="110" t="s">
        <v>853</v>
      </c>
      <c r="J13" s="160">
        <v>45304</v>
      </c>
      <c r="K13" s="111"/>
      <c r="L13" s="111"/>
      <c r="M13" s="111"/>
      <c r="N13" s="142" t="s">
        <v>22</v>
      </c>
      <c r="O13" s="145"/>
      <c r="P13" s="143">
        <v>45304</v>
      </c>
      <c r="Q13" s="144" t="s">
        <v>95</v>
      </c>
      <c r="R13" s="112"/>
    </row>
    <row r="14" spans="1:19" ht="15">
      <c r="A14" s="109" t="s">
        <v>573</v>
      </c>
      <c r="B14" s="109" t="s">
        <v>236</v>
      </c>
      <c r="C14" s="122">
        <v>206948507</v>
      </c>
      <c r="D14" s="109" t="s">
        <v>1361</v>
      </c>
      <c r="E14" s="109" t="s">
        <v>240</v>
      </c>
      <c r="F14" s="109" t="s">
        <v>27</v>
      </c>
      <c r="G14" s="109" t="s">
        <v>267</v>
      </c>
      <c r="H14" s="110" t="s">
        <v>1362</v>
      </c>
      <c r="I14" s="110" t="s">
        <v>49</v>
      </c>
      <c r="J14" s="160">
        <v>45304</v>
      </c>
      <c r="K14" s="111"/>
      <c r="L14" s="111"/>
      <c r="M14" s="111"/>
      <c r="N14" s="142" t="s">
        <v>22</v>
      </c>
      <c r="O14" s="145"/>
      <c r="P14" s="143">
        <v>45304</v>
      </c>
      <c r="Q14" s="144" t="s">
        <v>95</v>
      </c>
      <c r="R14" s="112"/>
    </row>
    <row r="15" spans="1:19" ht="15">
      <c r="A15" s="109" t="s">
        <v>555</v>
      </c>
      <c r="B15" s="109" t="s">
        <v>248</v>
      </c>
      <c r="C15" s="122" t="s">
        <v>1363</v>
      </c>
      <c r="D15" s="109" t="s">
        <v>1364</v>
      </c>
      <c r="E15" s="109" t="s">
        <v>240</v>
      </c>
      <c r="F15" s="109" t="s">
        <v>27</v>
      </c>
      <c r="G15" s="109" t="s">
        <v>21</v>
      </c>
      <c r="H15" s="110" t="s">
        <v>1365</v>
      </c>
      <c r="I15" s="110" t="s">
        <v>49</v>
      </c>
      <c r="J15" s="160">
        <v>45304</v>
      </c>
      <c r="K15" s="111"/>
      <c r="L15" s="111"/>
      <c r="M15" s="111"/>
      <c r="N15" s="142" t="s">
        <v>22</v>
      </c>
      <c r="O15" s="145"/>
      <c r="P15" s="143">
        <v>45304</v>
      </c>
      <c r="Q15" s="144" t="s">
        <v>95</v>
      </c>
      <c r="R15" s="112"/>
    </row>
    <row r="16" spans="1:19" ht="15">
      <c r="A16" s="109" t="s">
        <v>555</v>
      </c>
      <c r="B16" s="109" t="s">
        <v>248</v>
      </c>
      <c r="C16" s="122" t="s">
        <v>1366</v>
      </c>
      <c r="D16" s="109" t="s">
        <v>1367</v>
      </c>
      <c r="E16" s="109" t="s">
        <v>240</v>
      </c>
      <c r="F16" s="109" t="s">
        <v>27</v>
      </c>
      <c r="G16" s="109" t="s">
        <v>267</v>
      </c>
      <c r="H16" s="110" t="s">
        <v>1368</v>
      </c>
      <c r="I16" s="110" t="s">
        <v>49</v>
      </c>
      <c r="J16" s="160">
        <v>45304</v>
      </c>
      <c r="K16" s="111"/>
      <c r="L16" s="111"/>
      <c r="M16" s="111"/>
      <c r="N16" s="142" t="s">
        <v>22</v>
      </c>
      <c r="O16" s="145"/>
      <c r="P16" s="143">
        <v>45304</v>
      </c>
      <c r="Q16" s="144" t="s">
        <v>95</v>
      </c>
      <c r="R16" s="112"/>
    </row>
    <row r="17" spans="1:18" ht="15">
      <c r="A17" s="109" t="s">
        <v>555</v>
      </c>
      <c r="B17" s="109" t="s">
        <v>248</v>
      </c>
      <c r="C17" s="122" t="s">
        <v>1369</v>
      </c>
      <c r="D17" s="109" t="s">
        <v>1370</v>
      </c>
      <c r="E17" s="109" t="s">
        <v>240</v>
      </c>
      <c r="F17" s="109" t="s">
        <v>27</v>
      </c>
      <c r="G17" s="109" t="s">
        <v>21</v>
      </c>
      <c r="H17" s="110" t="s">
        <v>1371</v>
      </c>
      <c r="I17" s="110" t="s">
        <v>49</v>
      </c>
      <c r="J17" s="160">
        <v>45304</v>
      </c>
      <c r="K17" s="111"/>
      <c r="L17" s="111"/>
      <c r="M17" s="111"/>
      <c r="N17" s="142" t="s">
        <v>22</v>
      </c>
      <c r="O17" s="145"/>
      <c r="P17" s="143">
        <v>45304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 t="s">
        <v>27</v>
      </c>
      <c r="O18" s="114"/>
      <c r="P18" s="143">
        <v>45306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28</v>
      </c>
      <c r="P19" s="143">
        <v>45307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205</v>
      </c>
      <c r="P20" s="143">
        <v>45308</v>
      </c>
      <c r="Q20" s="144" t="s">
        <v>25</v>
      </c>
      <c r="R20" s="112"/>
    </row>
    <row r="21" spans="1:18" ht="15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755</v>
      </c>
      <c r="P21" s="143">
        <v>45309</v>
      </c>
      <c r="Q21" s="144" t="s">
        <v>95</v>
      </c>
      <c r="R21" s="125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1105</v>
      </c>
      <c r="P22" s="143">
        <v>45310</v>
      </c>
      <c r="Q22" s="144" t="s">
        <v>95</v>
      </c>
      <c r="R22" s="125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116</v>
      </c>
      <c r="P23" s="143">
        <v>45313</v>
      </c>
      <c r="Q23" s="144" t="s">
        <v>25</v>
      </c>
      <c r="R23" s="125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1727</v>
      </c>
      <c r="P24" s="143">
        <v>45314</v>
      </c>
      <c r="Q24" s="144" t="s">
        <v>95</v>
      </c>
      <c r="R24" s="125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76</v>
      </c>
      <c r="P25" s="143">
        <v>45315</v>
      </c>
      <c r="Q25" s="144" t="s">
        <v>25</v>
      </c>
      <c r="R25" s="125"/>
    </row>
    <row r="26" spans="1:18" ht="15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14" t="s">
        <v>21</v>
      </c>
      <c r="P26" s="143">
        <v>45316</v>
      </c>
      <c r="Q26" s="114" t="s">
        <v>1728</v>
      </c>
      <c r="R26" s="125"/>
    </row>
    <row r="27" spans="1:18" ht="57.6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213" t="s">
        <v>21</v>
      </c>
      <c r="P27" s="214">
        <v>45316</v>
      </c>
      <c r="Q27" s="203" t="s">
        <v>1729</v>
      </c>
      <c r="R27" s="125"/>
    </row>
    <row r="28" spans="1:18" ht="57.6">
      <c r="A28" s="121"/>
      <c r="B28" s="121"/>
      <c r="C28" s="121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213" t="s">
        <v>21</v>
      </c>
      <c r="P28" s="214">
        <v>45317</v>
      </c>
      <c r="Q28" s="203" t="s">
        <v>1729</v>
      </c>
      <c r="R28" s="125"/>
    </row>
    <row r="29" spans="1:18" ht="57.6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213" t="s">
        <v>21</v>
      </c>
      <c r="P29" s="214">
        <v>45320</v>
      </c>
      <c r="Q29" s="203" t="s">
        <v>1729</v>
      </c>
      <c r="R29" s="125"/>
    </row>
    <row r="30" spans="1:18" ht="57.6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213" t="s">
        <v>21</v>
      </c>
      <c r="P30" s="214">
        <v>45321</v>
      </c>
      <c r="Q30" s="203" t="s">
        <v>1729</v>
      </c>
      <c r="R30" s="125"/>
    </row>
    <row r="31" spans="1:18" ht="57.6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213" t="s">
        <v>21</v>
      </c>
      <c r="P31" s="214">
        <v>45322</v>
      </c>
      <c r="Q31" s="203" t="s">
        <v>1729</v>
      </c>
      <c r="R31" s="125"/>
    </row>
    <row r="32" spans="1:18" ht="57.6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213" t="s">
        <v>21</v>
      </c>
      <c r="P32" s="214">
        <v>45323</v>
      </c>
      <c r="Q32" s="203" t="s">
        <v>1730</v>
      </c>
      <c r="R32" s="125"/>
    </row>
    <row r="33" spans="1:18" ht="57.6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213" t="s">
        <v>241</v>
      </c>
      <c r="P33" s="214">
        <v>45324</v>
      </c>
      <c r="Q33" s="203" t="s">
        <v>1731</v>
      </c>
      <c r="R33" s="125"/>
    </row>
    <row r="34" spans="1:18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28"/>
      <c r="P34" s="127"/>
      <c r="Q34" s="115"/>
      <c r="R34" s="125"/>
    </row>
    <row r="35" spans="1:18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28"/>
      <c r="P35" s="127"/>
      <c r="Q35" s="115"/>
      <c r="R35" s="125"/>
    </row>
    <row r="36" spans="1:18" ht="100.8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221" t="s">
        <v>21</v>
      </c>
      <c r="P36" s="218">
        <v>45316</v>
      </c>
      <c r="Q36" s="182" t="s">
        <v>1732</v>
      </c>
      <c r="R36" s="125"/>
    </row>
    <row r="37" spans="1:18" ht="100.8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221" t="s">
        <v>21</v>
      </c>
      <c r="P37" s="218">
        <v>45317</v>
      </c>
      <c r="Q37" s="182" t="s">
        <v>1732</v>
      </c>
      <c r="R37" s="125"/>
    </row>
    <row r="38" spans="1:18" ht="100.8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221" t="s">
        <v>21</v>
      </c>
      <c r="P38" s="218">
        <v>45320</v>
      </c>
      <c r="Q38" s="182" t="s">
        <v>1732</v>
      </c>
      <c r="R38" s="125"/>
    </row>
    <row r="39" spans="1:18" ht="72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25"/>
      <c r="O39" s="221" t="s">
        <v>21</v>
      </c>
      <c r="P39" s="218">
        <v>45321</v>
      </c>
      <c r="Q39" s="182" t="s">
        <v>1733</v>
      </c>
      <c r="R39" s="125"/>
    </row>
    <row r="40" spans="1:18" ht="72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25"/>
      <c r="O40" s="221" t="s">
        <v>267</v>
      </c>
      <c r="P40" s="218">
        <v>45322</v>
      </c>
      <c r="Q40" s="182" t="s">
        <v>1734</v>
      </c>
      <c r="R40" s="125"/>
    </row>
    <row r="41" spans="1:18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25"/>
      <c r="O41" s="128"/>
      <c r="P41" s="127"/>
      <c r="Q41" s="115"/>
      <c r="R41" s="125"/>
    </row>
    <row r="42" spans="1:18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25"/>
      <c r="O42" s="128"/>
      <c r="P42" s="127"/>
      <c r="Q42" s="115"/>
      <c r="R42" s="125"/>
    </row>
    <row r="43" spans="1:18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25"/>
      <c r="O43" s="128"/>
      <c r="P43" s="127"/>
      <c r="Q43" s="115"/>
      <c r="R43" s="125"/>
    </row>
    <row r="44" spans="1:18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25"/>
      <c r="O44" s="128"/>
      <c r="P44" s="127"/>
      <c r="Q44" s="115"/>
      <c r="R44" s="125"/>
    </row>
    <row r="45" spans="1:18" ht="86.4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25"/>
      <c r="O45" s="187" t="s">
        <v>21</v>
      </c>
      <c r="P45" s="212">
        <v>45316</v>
      </c>
      <c r="Q45" s="201" t="s">
        <v>1735</v>
      </c>
      <c r="R45" s="125"/>
    </row>
    <row r="46" spans="1:18" ht="86.4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25"/>
      <c r="O46" s="187" t="s">
        <v>21</v>
      </c>
      <c r="P46" s="212">
        <v>45317</v>
      </c>
      <c r="Q46" s="201" t="s">
        <v>1735</v>
      </c>
      <c r="R46" s="125"/>
    </row>
    <row r="47" spans="1:18" ht="86.4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25"/>
      <c r="O47" s="187" t="s">
        <v>1468</v>
      </c>
      <c r="P47" s="212">
        <v>45320</v>
      </c>
      <c r="Q47" s="201" t="s">
        <v>1736</v>
      </c>
      <c r="R47" s="125"/>
    </row>
    <row r="48" spans="1:18" ht="86.4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25"/>
      <c r="O48" s="187" t="s">
        <v>1468</v>
      </c>
      <c r="P48" s="212">
        <v>45321</v>
      </c>
      <c r="Q48" s="201" t="s">
        <v>1736</v>
      </c>
      <c r="R48" s="125"/>
    </row>
    <row r="49" spans="1:30" ht="57.6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25"/>
      <c r="O49" s="187" t="s">
        <v>880</v>
      </c>
      <c r="P49" s="212">
        <v>45322</v>
      </c>
      <c r="Q49" s="201" t="s">
        <v>1737</v>
      </c>
      <c r="R49" s="125"/>
    </row>
    <row r="50" spans="1:30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25"/>
      <c r="O50" s="128"/>
      <c r="P50" s="127"/>
      <c r="Q50" s="115"/>
      <c r="R50" s="125"/>
    </row>
    <row r="51" spans="1:30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25"/>
      <c r="O51" s="128"/>
      <c r="P51" s="127"/>
      <c r="Q51" s="115"/>
      <c r="R51" s="125"/>
    </row>
    <row r="52" spans="1:30">
      <c r="A52" s="121"/>
      <c r="B52" s="121"/>
      <c r="C52" s="121"/>
      <c r="D52" s="121"/>
      <c r="E52" s="121"/>
      <c r="F52" s="121"/>
      <c r="G52" s="121"/>
      <c r="H52" s="123"/>
      <c r="I52" s="110"/>
      <c r="J52" s="124"/>
      <c r="K52" s="124"/>
      <c r="L52" s="124"/>
      <c r="M52" s="124"/>
      <c r="N52" s="125"/>
      <c r="O52" s="128"/>
      <c r="P52" s="127"/>
      <c r="Q52" s="115"/>
      <c r="R52" s="125"/>
    </row>
    <row r="53" spans="1:30">
      <c r="A53" s="121"/>
      <c r="B53" s="121"/>
      <c r="C53" s="121"/>
      <c r="D53" s="121"/>
      <c r="E53" s="121"/>
      <c r="F53" s="121"/>
      <c r="G53" s="121"/>
      <c r="H53" s="123"/>
      <c r="I53" s="110"/>
      <c r="J53" s="124"/>
      <c r="K53" s="124"/>
      <c r="L53" s="124"/>
      <c r="M53" s="124"/>
      <c r="N53" s="125"/>
      <c r="O53" s="128"/>
      <c r="P53" s="127"/>
      <c r="Q53" s="115"/>
      <c r="R53" s="125"/>
    </row>
    <row r="54" spans="1:30">
      <c r="A54" s="121"/>
      <c r="B54" s="121"/>
      <c r="C54" s="121"/>
      <c r="D54" s="121"/>
      <c r="E54" s="121"/>
      <c r="F54" s="121"/>
      <c r="G54" s="121"/>
      <c r="H54" s="123"/>
      <c r="I54" s="110"/>
      <c r="J54" s="124"/>
      <c r="K54" s="124"/>
      <c r="L54" s="124"/>
      <c r="M54" s="124"/>
      <c r="N54" s="125"/>
      <c r="O54" s="128"/>
      <c r="P54" s="127"/>
      <c r="Q54" s="115"/>
      <c r="R54" s="125"/>
    </row>
    <row r="55" spans="1:30">
      <c r="A55" s="121"/>
      <c r="B55" s="121"/>
      <c r="C55" s="121"/>
      <c r="D55" s="121"/>
      <c r="E55" s="121"/>
      <c r="F55" s="121"/>
      <c r="G55" s="121"/>
      <c r="H55" s="123"/>
      <c r="I55" s="110"/>
      <c r="J55" s="124"/>
      <c r="K55" s="124"/>
      <c r="L55" s="124"/>
      <c r="M55" s="124"/>
      <c r="N55" s="125"/>
      <c r="O55" s="128"/>
      <c r="P55" s="127"/>
      <c r="Q55" s="115"/>
      <c r="R55" s="125"/>
    </row>
    <row r="56" spans="1:30">
      <c r="A56" s="121"/>
      <c r="B56" s="121"/>
      <c r="C56" s="121"/>
      <c r="D56" s="121"/>
      <c r="E56" s="121"/>
      <c r="F56" s="121"/>
      <c r="G56" s="121"/>
      <c r="H56" s="123"/>
      <c r="I56" s="110"/>
      <c r="J56" s="124"/>
      <c r="K56" s="124"/>
      <c r="L56" s="124"/>
      <c r="M56" s="124"/>
      <c r="N56" s="125"/>
      <c r="O56" s="128"/>
      <c r="P56" s="127"/>
      <c r="Q56" s="129"/>
      <c r="R56" s="129"/>
    </row>
    <row r="57" spans="1:30">
      <c r="A57" s="130"/>
      <c r="B57" s="130"/>
      <c r="C57" s="130" t="s">
        <v>40</v>
      </c>
      <c r="D57" s="130"/>
      <c r="E57" s="130"/>
      <c r="F57" s="130"/>
      <c r="G57" s="130"/>
      <c r="H57" s="131"/>
      <c r="I57" s="117"/>
      <c r="J57" s="132"/>
      <c r="K57" s="132"/>
      <c r="L57" s="132"/>
      <c r="M57" s="132"/>
      <c r="N57" s="130"/>
      <c r="O57" s="133"/>
      <c r="P57" s="134"/>
      <c r="Q57" s="130"/>
      <c r="R57" s="130"/>
    </row>
    <row r="58" spans="1:30">
      <c r="A58" s="121"/>
      <c r="B58" s="121"/>
      <c r="C58" s="121"/>
      <c r="D58" s="121"/>
      <c r="E58" s="121"/>
      <c r="F58" s="121"/>
      <c r="G58" s="121"/>
      <c r="H58" s="123"/>
      <c r="I58" s="110"/>
      <c r="J58" s="124"/>
      <c r="K58" s="124"/>
      <c r="L58" s="124"/>
      <c r="M58" s="124"/>
      <c r="N58" s="135"/>
      <c r="O58" s="136"/>
      <c r="P58" s="127"/>
      <c r="Q58" s="137"/>
      <c r="R58" s="137"/>
    </row>
    <row r="59" spans="1:30">
      <c r="A59" s="121"/>
      <c r="B59" s="121"/>
      <c r="C59" s="121"/>
      <c r="D59" s="121"/>
      <c r="E59" s="121"/>
      <c r="F59" s="121"/>
      <c r="G59" s="121"/>
      <c r="H59" s="123"/>
      <c r="I59" s="110"/>
      <c r="J59" s="124"/>
      <c r="K59" s="124"/>
      <c r="L59" s="124"/>
      <c r="M59" s="124"/>
      <c r="N59" s="138"/>
      <c r="O59" s="139"/>
      <c r="P59" s="127"/>
      <c r="Q59" s="135"/>
      <c r="R59" s="135"/>
    </row>
    <row r="60" spans="1:30">
      <c r="A60" s="121"/>
      <c r="B60" s="121"/>
      <c r="C60" s="121"/>
      <c r="D60" s="121"/>
      <c r="E60" s="121"/>
      <c r="F60" s="121"/>
      <c r="G60" s="121"/>
      <c r="H60" s="123"/>
      <c r="I60" s="110"/>
      <c r="J60" s="124"/>
      <c r="K60" s="124"/>
      <c r="L60" s="124"/>
      <c r="M60" s="124"/>
      <c r="N60" s="138"/>
      <c r="O60" s="139"/>
      <c r="P60" s="127"/>
      <c r="Q60" s="135"/>
      <c r="R60" s="135"/>
    </row>
    <row r="61" spans="1:30">
      <c r="A61" s="121"/>
      <c r="B61" s="121"/>
      <c r="C61" s="121"/>
      <c r="D61" s="121"/>
      <c r="E61" s="121"/>
      <c r="F61" s="121"/>
      <c r="G61" s="121"/>
      <c r="H61" s="123"/>
      <c r="I61" s="110"/>
      <c r="J61" s="124"/>
      <c r="K61" s="124"/>
      <c r="L61" s="124"/>
      <c r="M61" s="124"/>
      <c r="N61" s="138"/>
      <c r="O61" s="139"/>
      <c r="P61" s="127"/>
      <c r="Q61" s="135"/>
      <c r="R61" s="135"/>
    </row>
    <row r="62" spans="1:30">
      <c r="A62" s="121"/>
      <c r="B62" s="121"/>
      <c r="C62" s="121"/>
      <c r="D62" s="121"/>
      <c r="E62" s="121"/>
      <c r="F62" s="121"/>
      <c r="G62" s="121"/>
      <c r="H62" s="123"/>
      <c r="I62" s="110"/>
      <c r="J62" s="124"/>
      <c r="K62" s="124"/>
      <c r="L62" s="124"/>
      <c r="M62" s="124"/>
      <c r="N62" s="138"/>
      <c r="O62" s="139"/>
      <c r="P62" s="127"/>
      <c r="Q62" s="135"/>
      <c r="R62" s="135"/>
    </row>
    <row r="63" spans="1:30">
      <c r="A63" s="102" t="s">
        <v>571</v>
      </c>
      <c r="B63" s="102" t="s">
        <v>571</v>
      </c>
      <c r="C63" s="102" t="s">
        <v>571</v>
      </c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3" t="s">
        <v>58</v>
      </c>
      <c r="B64" s="103" t="s">
        <v>58</v>
      </c>
      <c r="C64" s="103" t="s">
        <v>58</v>
      </c>
      <c r="D64" s="104"/>
      <c r="E64" s="104"/>
      <c r="F64" s="104"/>
      <c r="G64" s="105"/>
      <c r="H64" s="105"/>
      <c r="I64" s="105"/>
      <c r="J64" s="105"/>
      <c r="K64" s="105"/>
      <c r="L64" s="105"/>
      <c r="M64" s="105"/>
      <c r="N64" s="105"/>
      <c r="O64" s="105"/>
      <c r="P64" s="104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 t="s">
        <v>59</v>
      </c>
      <c r="B65" s="102" t="s">
        <v>59</v>
      </c>
      <c r="C65" s="102" t="s">
        <v>59</v>
      </c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 t="s">
        <v>60</v>
      </c>
      <c r="B66" s="102" t="s">
        <v>60</v>
      </c>
      <c r="C66" s="102" t="s">
        <v>60</v>
      </c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 t="s">
        <v>61</v>
      </c>
      <c r="B67" s="102" t="s">
        <v>61</v>
      </c>
      <c r="C67" s="102" t="s">
        <v>61</v>
      </c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40"/>
      <c r="R119" s="102"/>
      <c r="S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40"/>
      <c r="R120" s="102"/>
      <c r="S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40"/>
      <c r="R121" s="102"/>
      <c r="S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40"/>
      <c r="R122" s="102"/>
      <c r="S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40"/>
      <c r="R123" s="102"/>
      <c r="S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  <row r="124" spans="1:30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40"/>
      <c r="R124" s="102"/>
      <c r="S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62" xr:uid="{00000000-0002-0000-4E00-000000000000}">
      <formula1>"40GP,40HQ,20GP,20HPL,40OP"</formula1>
    </dataValidation>
  </dataValidation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D102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22">
        <v>206578148</v>
      </c>
      <c r="D9" s="109" t="s">
        <v>1414</v>
      </c>
      <c r="E9" s="109" t="s">
        <v>765</v>
      </c>
      <c r="F9" s="109" t="s">
        <v>553</v>
      </c>
      <c r="G9" s="109" t="s">
        <v>21</v>
      </c>
      <c r="H9" s="110" t="s">
        <v>1415</v>
      </c>
      <c r="I9" s="110" t="s">
        <v>49</v>
      </c>
      <c r="J9" s="160">
        <v>45306</v>
      </c>
      <c r="K9" s="111">
        <f>J9+21</f>
        <v>45327</v>
      </c>
      <c r="L9" s="160">
        <v>45321</v>
      </c>
      <c r="M9" s="160">
        <v>45321</v>
      </c>
      <c r="N9" s="142" t="s">
        <v>554</v>
      </c>
      <c r="O9" s="145"/>
      <c r="P9" s="143">
        <v>45306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 t="s">
        <v>1416</v>
      </c>
      <c r="D10" s="109" t="s">
        <v>1417</v>
      </c>
      <c r="E10" s="109" t="s">
        <v>765</v>
      </c>
      <c r="F10" s="109" t="s">
        <v>553</v>
      </c>
      <c r="G10" s="109" t="s">
        <v>267</v>
      </c>
      <c r="H10" s="110" t="s">
        <v>1418</v>
      </c>
      <c r="I10" s="110" t="s">
        <v>49</v>
      </c>
      <c r="J10" s="160">
        <v>45306</v>
      </c>
      <c r="K10" s="160">
        <v>45325</v>
      </c>
      <c r="L10" s="160">
        <v>45326</v>
      </c>
      <c r="M10" s="160">
        <v>45327</v>
      </c>
      <c r="N10" s="142" t="s">
        <v>554</v>
      </c>
      <c r="O10" s="145"/>
      <c r="P10" s="143">
        <v>45306</v>
      </c>
      <c r="Q10" s="144" t="s">
        <v>95</v>
      </c>
      <c r="R10" s="125"/>
    </row>
    <row r="11" spans="1:19" ht="15">
      <c r="A11" s="109" t="s">
        <v>552</v>
      </c>
      <c r="B11" s="109" t="s">
        <v>323</v>
      </c>
      <c r="C11" s="122">
        <v>207066119</v>
      </c>
      <c r="D11" s="109" t="s">
        <v>1419</v>
      </c>
      <c r="E11" s="109" t="s">
        <v>765</v>
      </c>
      <c r="F11" s="109" t="s">
        <v>553</v>
      </c>
      <c r="G11" s="109" t="s">
        <v>21</v>
      </c>
      <c r="H11" s="110" t="s">
        <v>1420</v>
      </c>
      <c r="I11" s="110" t="s">
        <v>49</v>
      </c>
      <c r="J11" s="160">
        <v>45306</v>
      </c>
      <c r="K11" s="111">
        <f>J11+21</f>
        <v>45327</v>
      </c>
      <c r="L11" s="160">
        <v>45321</v>
      </c>
      <c r="M11" s="160">
        <v>45321</v>
      </c>
      <c r="N11" s="142" t="s">
        <v>554</v>
      </c>
      <c r="O11" s="145"/>
      <c r="P11" s="143">
        <v>45306</v>
      </c>
      <c r="Q11" s="144" t="s">
        <v>95</v>
      </c>
      <c r="R11" s="125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177</v>
      </c>
      <c r="O12" s="145"/>
      <c r="P12" s="143">
        <v>45307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152</v>
      </c>
      <c r="P13" s="143">
        <v>45309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13"/>
      <c r="O14" s="145" t="s">
        <v>1051</v>
      </c>
      <c r="P14" s="143">
        <v>45313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2"/>
      <c r="O15" s="145" t="s">
        <v>1738</v>
      </c>
      <c r="P15" s="143">
        <v>45314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14" t="s">
        <v>1739</v>
      </c>
      <c r="P16" s="143">
        <v>45316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597</v>
      </c>
      <c r="P17" s="143">
        <v>45320</v>
      </c>
      <c r="Q17" s="115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21</v>
      </c>
      <c r="P18" s="143">
        <v>45321</v>
      </c>
      <c r="Q18" s="115" t="s">
        <v>25</v>
      </c>
      <c r="R18" s="112"/>
    </row>
    <row r="19" spans="1:18" ht="57.6">
      <c r="A19" s="109"/>
      <c r="B19" s="109"/>
      <c r="C19" s="109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21</v>
      </c>
      <c r="P19" s="143">
        <v>45322</v>
      </c>
      <c r="Q19" s="115" t="s">
        <v>1740</v>
      </c>
      <c r="R19" s="112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569</v>
      </c>
      <c r="P20" s="143">
        <v>45324</v>
      </c>
      <c r="Q20" s="115" t="s">
        <v>1741</v>
      </c>
      <c r="R20" s="112"/>
    </row>
    <row r="21" spans="1:18" ht="28.8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267</v>
      </c>
      <c r="P21" s="143">
        <v>45327</v>
      </c>
      <c r="Q21" s="115" t="s">
        <v>1742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45"/>
      <c r="Q22" s="115"/>
      <c r="R22" s="112"/>
    </row>
    <row r="23" spans="1:1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12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12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12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12"/>
    </row>
    <row r="27" spans="1:18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14"/>
      <c r="Q27" s="115"/>
      <c r="R27" s="112"/>
    </row>
    <row r="28" spans="1:18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12"/>
    </row>
    <row r="29" spans="1:18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12"/>
    </row>
    <row r="30" spans="1:18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14"/>
      <c r="Q30" s="115"/>
      <c r="R30" s="112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12"/>
    </row>
    <row r="32" spans="1:18">
      <c r="A32" s="109"/>
      <c r="B32" s="109"/>
      <c r="C32" s="109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28"/>
      <c r="P33" s="127"/>
      <c r="Q33" s="115"/>
      <c r="R33" s="12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28"/>
      <c r="P34" s="127"/>
      <c r="Q34" s="129"/>
      <c r="R34" s="129"/>
    </row>
    <row r="35" spans="1:30">
      <c r="A35" s="130"/>
      <c r="B35" s="130"/>
      <c r="C35" s="130" t="s">
        <v>40</v>
      </c>
      <c r="D35" s="130"/>
      <c r="E35" s="130"/>
      <c r="F35" s="130"/>
      <c r="G35" s="130"/>
      <c r="H35" s="131"/>
      <c r="I35" s="117"/>
      <c r="J35" s="132"/>
      <c r="K35" s="132"/>
      <c r="L35" s="132"/>
      <c r="M35" s="132"/>
      <c r="N35" s="130"/>
      <c r="O35" s="133"/>
      <c r="P35" s="134"/>
      <c r="Q35" s="130"/>
      <c r="R35" s="130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5"/>
      <c r="O36" s="136"/>
      <c r="P36" s="127"/>
      <c r="Q36" s="137"/>
      <c r="R36" s="137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8"/>
      <c r="O39" s="139"/>
      <c r="P39" s="127"/>
      <c r="Q39" s="135"/>
      <c r="R39" s="135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02" t="s">
        <v>571</v>
      </c>
      <c r="B41" s="102" t="s">
        <v>571</v>
      </c>
      <c r="C41" s="102" t="s">
        <v>571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3" t="s">
        <v>58</v>
      </c>
      <c r="B42" s="103" t="s">
        <v>58</v>
      </c>
      <c r="C42" s="103" t="s">
        <v>58</v>
      </c>
      <c r="D42" s="104"/>
      <c r="E42" s="104"/>
      <c r="F42" s="104"/>
      <c r="G42" s="105"/>
      <c r="H42" s="105"/>
      <c r="I42" s="105"/>
      <c r="J42" s="105"/>
      <c r="K42" s="105"/>
      <c r="L42" s="105"/>
      <c r="M42" s="105"/>
      <c r="N42" s="105"/>
      <c r="O42" s="105"/>
      <c r="P42" s="104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59</v>
      </c>
      <c r="B43" s="102" t="s">
        <v>59</v>
      </c>
      <c r="C43" s="102" t="s">
        <v>59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 t="s">
        <v>60</v>
      </c>
      <c r="B44" s="102" t="s">
        <v>60</v>
      </c>
      <c r="C44" s="102" t="s">
        <v>60</v>
      </c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 t="s">
        <v>61</v>
      </c>
      <c r="B45" s="102" t="s">
        <v>61</v>
      </c>
      <c r="C45" s="102" t="s">
        <v>61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0" xr:uid="{00000000-0002-0000-4F00-000000000000}">
      <formula1>"40GP,40HQ,20GP,20HPL,40OP"</formula1>
    </dataValidation>
  </dataValidation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626</v>
      </c>
      <c r="B9" s="109" t="s">
        <v>283</v>
      </c>
      <c r="C9" s="122">
        <v>206743502</v>
      </c>
      <c r="D9" s="109" t="s">
        <v>1344</v>
      </c>
      <c r="E9" s="109" t="s">
        <v>240</v>
      </c>
      <c r="F9" s="109" t="s">
        <v>27</v>
      </c>
      <c r="G9" s="109" t="s">
        <v>379</v>
      </c>
      <c r="H9" s="110" t="s">
        <v>1743</v>
      </c>
      <c r="I9" s="110" t="s">
        <v>49</v>
      </c>
      <c r="J9" s="160">
        <v>45306</v>
      </c>
      <c r="K9" s="111"/>
      <c r="L9" s="111"/>
      <c r="M9" s="111"/>
      <c r="N9" s="142" t="s">
        <v>22</v>
      </c>
      <c r="O9" s="145"/>
      <c r="P9" s="143">
        <v>45306</v>
      </c>
      <c r="Q9" s="144" t="s">
        <v>95</v>
      </c>
      <c r="R9" s="112"/>
    </row>
    <row r="10" spans="1:19" ht="15">
      <c r="A10" s="109" t="s">
        <v>626</v>
      </c>
      <c r="B10" s="109" t="s">
        <v>283</v>
      </c>
      <c r="C10" s="122">
        <v>206743429</v>
      </c>
      <c r="D10" s="109" t="s">
        <v>1346</v>
      </c>
      <c r="E10" s="109" t="s">
        <v>240</v>
      </c>
      <c r="F10" s="109" t="s">
        <v>27</v>
      </c>
      <c r="G10" s="109" t="s">
        <v>379</v>
      </c>
      <c r="H10" s="110" t="s">
        <v>1347</v>
      </c>
      <c r="I10" s="110" t="s">
        <v>49</v>
      </c>
      <c r="J10" s="160">
        <v>45306</v>
      </c>
      <c r="K10" s="111"/>
      <c r="L10" s="111"/>
      <c r="M10" s="111"/>
      <c r="N10" s="142" t="s">
        <v>22</v>
      </c>
      <c r="O10" s="145"/>
      <c r="P10" s="143">
        <v>45306</v>
      </c>
      <c r="Q10" s="144" t="s">
        <v>95</v>
      </c>
      <c r="R10" s="112"/>
    </row>
    <row r="11" spans="1:19" ht="15">
      <c r="A11" s="109" t="s">
        <v>626</v>
      </c>
      <c r="B11" s="109" t="s">
        <v>283</v>
      </c>
      <c r="C11" s="122">
        <v>206931693</v>
      </c>
      <c r="D11" s="109" t="s">
        <v>1352</v>
      </c>
      <c r="E11" s="109" t="s">
        <v>240</v>
      </c>
      <c r="F11" s="109" t="s">
        <v>27</v>
      </c>
      <c r="G11" s="109" t="s">
        <v>379</v>
      </c>
      <c r="H11" s="110" t="s">
        <v>1353</v>
      </c>
      <c r="I11" s="110" t="s">
        <v>49</v>
      </c>
      <c r="J11" s="160">
        <v>45306</v>
      </c>
      <c r="K11" s="111"/>
      <c r="L11" s="111"/>
      <c r="M11" s="111"/>
      <c r="N11" s="142" t="s">
        <v>22</v>
      </c>
      <c r="O11" s="145"/>
      <c r="P11" s="143">
        <v>45306</v>
      </c>
      <c r="Q11" s="144" t="s">
        <v>95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729</v>
      </c>
      <c r="O12" s="145"/>
      <c r="P12" s="143">
        <v>45307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698</v>
      </c>
      <c r="O13" s="145"/>
      <c r="P13" s="143">
        <v>45308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27</v>
      </c>
      <c r="O14" s="145"/>
      <c r="P14" s="143">
        <v>45309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28</v>
      </c>
      <c r="P15" s="143">
        <v>45310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1677</v>
      </c>
      <c r="P16" s="143">
        <v>45313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182</v>
      </c>
      <c r="P17" s="143">
        <v>45314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1744</v>
      </c>
      <c r="P18" s="143">
        <v>45315</v>
      </c>
      <c r="Q18" s="144" t="s">
        <v>95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76</v>
      </c>
      <c r="P19" s="143">
        <v>45316</v>
      </c>
      <c r="Q19" s="144" t="s">
        <v>95</v>
      </c>
      <c r="R19" s="112"/>
    </row>
    <row r="20" spans="1:18" ht="86.4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45317</v>
      </c>
      <c r="Q20" s="115" t="s">
        <v>1745</v>
      </c>
      <c r="R20" s="112"/>
    </row>
    <row r="21" spans="1:18" ht="57.6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45320</v>
      </c>
      <c r="Q21" s="115" t="s">
        <v>1746</v>
      </c>
      <c r="R21" s="125"/>
    </row>
    <row r="22" spans="1:18" ht="57.6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45321</v>
      </c>
      <c r="Q22" s="115" t="s">
        <v>1746</v>
      </c>
      <c r="R22" s="125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45322</v>
      </c>
      <c r="Q23" s="115" t="s">
        <v>1746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1747</v>
      </c>
      <c r="P24" s="143">
        <v>45323</v>
      </c>
      <c r="Q24" s="115" t="s">
        <v>1748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206" t="s">
        <v>379</v>
      </c>
      <c r="P25" s="143">
        <v>45327</v>
      </c>
      <c r="Q25" s="115" t="s">
        <v>1749</v>
      </c>
      <c r="R25" s="125"/>
    </row>
    <row r="26" spans="1:18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28"/>
      <c r="P26" s="127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1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1 I12:I36" xr:uid="{00000000-0002-0000-5000-000000000000}">
      <formula1>"40GP,40HQ,20GP,20HPL,40OP"</formula1>
    </dataValidation>
  </dataValidation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183" t="s">
        <v>726</v>
      </c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22" t="s">
        <v>1372</v>
      </c>
      <c r="D9" s="109" t="s">
        <v>1373</v>
      </c>
      <c r="E9" s="109" t="s">
        <v>240</v>
      </c>
      <c r="F9" s="109" t="s">
        <v>27</v>
      </c>
      <c r="G9" s="109" t="s">
        <v>21</v>
      </c>
      <c r="H9" s="110" t="s">
        <v>1374</v>
      </c>
      <c r="I9" s="110" t="s">
        <v>49</v>
      </c>
      <c r="J9" s="160">
        <v>45308</v>
      </c>
      <c r="K9" s="111"/>
      <c r="L9" s="111"/>
      <c r="M9" s="111"/>
      <c r="N9" s="142" t="s">
        <v>22</v>
      </c>
      <c r="O9" s="145"/>
      <c r="P9" s="143">
        <v>45308</v>
      </c>
      <c r="Q9" s="144" t="s">
        <v>95</v>
      </c>
      <c r="R9" s="112"/>
    </row>
    <row r="10" spans="1:19" ht="15">
      <c r="A10" s="109"/>
      <c r="B10" s="109"/>
      <c r="C10" s="122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 t="s">
        <v>1750</v>
      </c>
      <c r="O10" s="145"/>
      <c r="P10" s="143">
        <v>45309</v>
      </c>
      <c r="Q10" s="144" t="s">
        <v>25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27</v>
      </c>
      <c r="O11" s="145"/>
      <c r="P11" s="143">
        <v>45310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28</v>
      </c>
      <c r="P12" s="143">
        <v>45313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1751</v>
      </c>
      <c r="P13" s="143">
        <v>45314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1752</v>
      </c>
      <c r="P14" s="143">
        <v>45315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1753</v>
      </c>
      <c r="P15" s="143">
        <v>45316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1754</v>
      </c>
      <c r="P16" s="143">
        <v>45317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21</v>
      </c>
      <c r="P17" s="143">
        <v>45320</v>
      </c>
      <c r="Q17" s="144" t="s">
        <v>1755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/>
      <c r="P18" s="145"/>
      <c r="Q18" s="144"/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/>
      <c r="P19" s="145"/>
      <c r="Q19" s="115"/>
      <c r="R19" s="112"/>
    </row>
    <row r="20" spans="1:18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/>
      <c r="P20" s="114"/>
      <c r="Q20" s="115"/>
      <c r="R20" s="112"/>
    </row>
    <row r="21" spans="1:18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/>
      <c r="P21" s="114"/>
      <c r="Q21" s="115"/>
      <c r="R21" s="125"/>
    </row>
    <row r="22" spans="1:18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14"/>
      <c r="Q22" s="115"/>
      <c r="R22" s="125"/>
    </row>
    <row r="23" spans="1:1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25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28"/>
      <c r="P26" s="127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1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5100-000000000000}">
      <formula1>"40GP,40HQ,20GP,20HPL,40OP"</formula1>
    </dataValidation>
  </dataValidation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D104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1597</v>
      </c>
      <c r="B9" s="109" t="s">
        <v>335</v>
      </c>
      <c r="C9" s="122">
        <v>207101601</v>
      </c>
      <c r="D9" s="109" t="s">
        <v>1421</v>
      </c>
      <c r="E9" s="109" t="s">
        <v>765</v>
      </c>
      <c r="F9" s="109" t="s">
        <v>553</v>
      </c>
      <c r="G9" s="109" t="s">
        <v>241</v>
      </c>
      <c r="H9" s="110" t="s">
        <v>1422</v>
      </c>
      <c r="I9" s="110" t="s">
        <v>49</v>
      </c>
      <c r="J9" s="160">
        <v>45309</v>
      </c>
      <c r="K9" s="111">
        <f>J9+21</f>
        <v>45330</v>
      </c>
      <c r="L9" s="111">
        <f>K9+21</f>
        <v>45351</v>
      </c>
      <c r="M9" s="160">
        <v>45331</v>
      </c>
      <c r="N9" s="142" t="s">
        <v>554</v>
      </c>
      <c r="O9" s="145"/>
      <c r="P9" s="143">
        <v>45309</v>
      </c>
      <c r="Q9" s="144" t="s">
        <v>95</v>
      </c>
      <c r="R9" s="125"/>
    </row>
    <row r="10" spans="1:19" ht="15">
      <c r="A10" s="109" t="s">
        <v>556</v>
      </c>
      <c r="B10" s="109" t="s">
        <v>335</v>
      </c>
      <c r="C10" s="122">
        <v>207069436</v>
      </c>
      <c r="D10" s="109" t="s">
        <v>1423</v>
      </c>
      <c r="E10" s="109" t="s">
        <v>765</v>
      </c>
      <c r="F10" s="109" t="s">
        <v>553</v>
      </c>
      <c r="G10" s="109" t="s">
        <v>21</v>
      </c>
      <c r="H10" s="110" t="s">
        <v>1424</v>
      </c>
      <c r="I10" s="110" t="s">
        <v>49</v>
      </c>
      <c r="J10" s="160">
        <v>45309</v>
      </c>
      <c r="K10" s="111">
        <f>J10+13</f>
        <v>45322</v>
      </c>
      <c r="L10" s="160">
        <v>45324</v>
      </c>
      <c r="M10" s="160">
        <v>45327</v>
      </c>
      <c r="N10" s="142" t="s">
        <v>554</v>
      </c>
      <c r="O10" s="145"/>
      <c r="P10" s="143">
        <v>45309</v>
      </c>
      <c r="Q10" s="144" t="s">
        <v>95</v>
      </c>
      <c r="R10" s="125"/>
    </row>
    <row r="11" spans="1:19" ht="15">
      <c r="A11" s="109" t="s">
        <v>556</v>
      </c>
      <c r="B11" s="109" t="s">
        <v>335</v>
      </c>
      <c r="C11" s="122">
        <v>207069436</v>
      </c>
      <c r="D11" s="109" t="s">
        <v>1423</v>
      </c>
      <c r="E11" s="109" t="s">
        <v>765</v>
      </c>
      <c r="F11" s="109" t="s">
        <v>553</v>
      </c>
      <c r="G11" s="109" t="s">
        <v>21</v>
      </c>
      <c r="H11" s="110" t="s">
        <v>1425</v>
      </c>
      <c r="I11" s="110" t="s">
        <v>49</v>
      </c>
      <c r="J11" s="160">
        <v>45309</v>
      </c>
      <c r="K11" s="111">
        <f>J11+13</f>
        <v>45322</v>
      </c>
      <c r="L11" s="160">
        <v>45324</v>
      </c>
      <c r="M11" s="160">
        <v>45327</v>
      </c>
      <c r="N11" s="142" t="s">
        <v>554</v>
      </c>
      <c r="O11" s="145"/>
      <c r="P11" s="143">
        <v>45309</v>
      </c>
      <c r="Q11" s="144" t="s">
        <v>95</v>
      </c>
      <c r="R11" s="125"/>
    </row>
    <row r="12" spans="1:19" ht="15">
      <c r="A12" s="109" t="s">
        <v>1756</v>
      </c>
      <c r="B12" s="109" t="s">
        <v>248</v>
      </c>
      <c r="C12" s="122">
        <v>206847279</v>
      </c>
      <c r="D12" s="109" t="s">
        <v>1426</v>
      </c>
      <c r="E12" s="109" t="s">
        <v>765</v>
      </c>
      <c r="F12" s="109" t="s">
        <v>553</v>
      </c>
      <c r="G12" s="109" t="s">
        <v>21</v>
      </c>
      <c r="H12" s="110" t="s">
        <v>1427</v>
      </c>
      <c r="I12" s="110" t="s">
        <v>49</v>
      </c>
      <c r="J12" s="160">
        <v>45309</v>
      </c>
      <c r="K12" s="111">
        <f>J12+13</f>
        <v>45322</v>
      </c>
      <c r="L12" s="160">
        <v>45324</v>
      </c>
      <c r="M12" s="160">
        <v>45327</v>
      </c>
      <c r="N12" s="142" t="s">
        <v>554</v>
      </c>
      <c r="O12" s="145"/>
      <c r="P12" s="143">
        <v>45309</v>
      </c>
      <c r="Q12" s="144" t="s">
        <v>95</v>
      </c>
      <c r="R12" s="112"/>
    </row>
    <row r="13" spans="1:19" ht="15">
      <c r="A13" s="109" t="s">
        <v>1757</v>
      </c>
      <c r="B13" s="109" t="s">
        <v>248</v>
      </c>
      <c r="C13" s="122" t="s">
        <v>1428</v>
      </c>
      <c r="D13" s="109" t="s">
        <v>1429</v>
      </c>
      <c r="E13" s="109" t="s">
        <v>765</v>
      </c>
      <c r="F13" s="109" t="s">
        <v>553</v>
      </c>
      <c r="G13" s="109" t="s">
        <v>21</v>
      </c>
      <c r="H13" s="110" t="s">
        <v>1430</v>
      </c>
      <c r="I13" s="110" t="s">
        <v>49</v>
      </c>
      <c r="J13" s="160">
        <v>45309</v>
      </c>
      <c r="K13" s="111">
        <f>J13+13</f>
        <v>45322</v>
      </c>
      <c r="L13" s="160">
        <v>45324</v>
      </c>
      <c r="M13" s="160">
        <v>45327</v>
      </c>
      <c r="N13" s="142" t="s">
        <v>554</v>
      </c>
      <c r="O13" s="145"/>
      <c r="P13" s="143">
        <v>45309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559</v>
      </c>
      <c r="P14" s="143">
        <v>45313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/>
      <c r="O15" s="145" t="s">
        <v>559</v>
      </c>
      <c r="P15" s="143">
        <v>45314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559</v>
      </c>
      <c r="P16" s="143">
        <v>45315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559</v>
      </c>
      <c r="P17" s="143">
        <v>45316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559</v>
      </c>
      <c r="P18" s="143">
        <v>45317</v>
      </c>
      <c r="Q18" s="144" t="s">
        <v>1758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1759</v>
      </c>
      <c r="P19" s="143">
        <v>45320</v>
      </c>
      <c r="Q19" s="144" t="s">
        <v>95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1760</v>
      </c>
      <c r="P20" s="143">
        <v>45321</v>
      </c>
      <c r="Q20" s="144" t="s">
        <v>95</v>
      </c>
      <c r="R20" s="112"/>
    </row>
    <row r="21" spans="1:18" ht="15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1761</v>
      </c>
      <c r="P21" s="143">
        <v>45322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1762</v>
      </c>
      <c r="P22" s="143">
        <v>45323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184</v>
      </c>
      <c r="P23" s="143">
        <v>45324</v>
      </c>
      <c r="Q23" s="144" t="s">
        <v>25</v>
      </c>
      <c r="R23" s="112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45327</v>
      </c>
      <c r="Q24" s="115" t="s">
        <v>1763</v>
      </c>
      <c r="R24" s="112" t="s">
        <v>1764</v>
      </c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45328</v>
      </c>
      <c r="Q25" s="112" t="s">
        <v>1764</v>
      </c>
      <c r="R25" s="112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43">
        <v>45329</v>
      </c>
      <c r="Q26" s="115" t="s">
        <v>1765</v>
      </c>
      <c r="R26" s="112"/>
    </row>
    <row r="27" spans="1:18" ht="57.6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21</v>
      </c>
      <c r="P27" s="143">
        <v>45330</v>
      </c>
      <c r="Q27" s="115" t="s">
        <v>1766</v>
      </c>
      <c r="R27" s="112"/>
    </row>
    <row r="28" spans="1:18" ht="57.6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637</v>
      </c>
      <c r="P28" s="143">
        <v>45331</v>
      </c>
      <c r="Q28" s="115" t="s">
        <v>1767</v>
      </c>
      <c r="R28" s="112"/>
    </row>
    <row r="29" spans="1:18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12"/>
    </row>
    <row r="30" spans="1:18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14"/>
      <c r="Q30" s="115"/>
      <c r="R30" s="112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09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28"/>
      <c r="P35" s="127"/>
      <c r="Q35" s="115"/>
      <c r="R35" s="12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28"/>
      <c r="P36" s="127"/>
      <c r="Q36" s="129"/>
      <c r="R36" s="129"/>
    </row>
    <row r="37" spans="1:30">
      <c r="A37" s="130"/>
      <c r="B37" s="130"/>
      <c r="C37" s="130" t="s">
        <v>40</v>
      </c>
      <c r="D37" s="130"/>
      <c r="E37" s="130"/>
      <c r="F37" s="130"/>
      <c r="G37" s="130"/>
      <c r="H37" s="131"/>
      <c r="I37" s="117"/>
      <c r="J37" s="132"/>
      <c r="K37" s="132"/>
      <c r="L37" s="132"/>
      <c r="M37" s="132"/>
      <c r="N37" s="130"/>
      <c r="O37" s="133"/>
      <c r="P37" s="134"/>
      <c r="Q37" s="130"/>
      <c r="R37" s="130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5"/>
      <c r="O38" s="136"/>
      <c r="P38" s="127"/>
      <c r="Q38" s="137"/>
      <c r="R38" s="137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8"/>
      <c r="O39" s="139"/>
      <c r="P39" s="127"/>
      <c r="Q39" s="135"/>
      <c r="R39" s="135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02" t="s">
        <v>571</v>
      </c>
      <c r="B43" s="102" t="s">
        <v>571</v>
      </c>
      <c r="C43" s="102" t="s">
        <v>571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3" t="s">
        <v>58</v>
      </c>
      <c r="B44" s="103" t="s">
        <v>58</v>
      </c>
      <c r="C44" s="103" t="s">
        <v>58</v>
      </c>
      <c r="D44" s="104"/>
      <c r="E44" s="104"/>
      <c r="F44" s="104"/>
      <c r="G44" s="105"/>
      <c r="H44" s="105"/>
      <c r="I44" s="105"/>
      <c r="J44" s="105"/>
      <c r="K44" s="105"/>
      <c r="L44" s="105"/>
      <c r="M44" s="105"/>
      <c r="N44" s="105"/>
      <c r="O44" s="105"/>
      <c r="P44" s="104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 t="s">
        <v>59</v>
      </c>
      <c r="B45" s="102" t="s">
        <v>59</v>
      </c>
      <c r="C45" s="102" t="s">
        <v>59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60</v>
      </c>
      <c r="B46" s="102" t="s">
        <v>60</v>
      </c>
      <c r="C46" s="102" t="s">
        <v>60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61</v>
      </c>
      <c r="B47" s="102" t="s">
        <v>61</v>
      </c>
      <c r="C47" s="102" t="s">
        <v>61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3 I14:I42" xr:uid="{00000000-0002-0000-5200-000000000000}">
      <formula1>"40GP,40HQ,20GP,20HPL,40OP"</formula1>
    </dataValidation>
  </dataValidation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D113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183" t="s">
        <v>726</v>
      </c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206644536</v>
      </c>
      <c r="D9" s="109" t="s">
        <v>1383</v>
      </c>
      <c r="E9" s="109" t="s">
        <v>240</v>
      </c>
      <c r="F9" s="109" t="s">
        <v>27</v>
      </c>
      <c r="G9" s="109" t="s">
        <v>1333</v>
      </c>
      <c r="H9" s="110" t="s">
        <v>1384</v>
      </c>
      <c r="I9" s="110" t="s">
        <v>49</v>
      </c>
      <c r="J9" s="160">
        <v>45310</v>
      </c>
      <c r="K9" s="160">
        <v>45347</v>
      </c>
      <c r="L9" s="111"/>
      <c r="M9" s="111"/>
      <c r="N9" s="142" t="s">
        <v>22</v>
      </c>
      <c r="O9" s="145"/>
      <c r="P9" s="143">
        <v>45310</v>
      </c>
      <c r="Q9" s="144" t="s">
        <v>95</v>
      </c>
      <c r="R9" s="112"/>
    </row>
    <row r="10" spans="1:19" ht="15">
      <c r="A10" s="109" t="s">
        <v>573</v>
      </c>
      <c r="B10" s="109" t="s">
        <v>236</v>
      </c>
      <c r="C10" s="122">
        <v>207268335</v>
      </c>
      <c r="D10" s="109" t="s">
        <v>1769</v>
      </c>
      <c r="E10" s="109" t="s">
        <v>240</v>
      </c>
      <c r="F10" s="109" t="s">
        <v>27</v>
      </c>
      <c r="G10" s="109" t="s">
        <v>379</v>
      </c>
      <c r="H10" s="110" t="s">
        <v>1770</v>
      </c>
      <c r="I10" s="110" t="s">
        <v>49</v>
      </c>
      <c r="J10" s="160">
        <v>45310</v>
      </c>
      <c r="K10" s="160">
        <v>45324</v>
      </c>
      <c r="L10" s="160">
        <v>45324</v>
      </c>
      <c r="M10" s="111"/>
      <c r="N10" s="142" t="s">
        <v>22</v>
      </c>
      <c r="O10" s="145"/>
      <c r="P10" s="143">
        <v>45310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207268335</v>
      </c>
      <c r="D11" s="109" t="s">
        <v>1769</v>
      </c>
      <c r="E11" s="109" t="s">
        <v>240</v>
      </c>
      <c r="F11" s="109" t="s">
        <v>27</v>
      </c>
      <c r="G11" s="109" t="s">
        <v>379</v>
      </c>
      <c r="H11" s="110" t="s">
        <v>1771</v>
      </c>
      <c r="I11" s="110" t="s">
        <v>49</v>
      </c>
      <c r="J11" s="160">
        <v>45310</v>
      </c>
      <c r="K11" s="160">
        <v>45324</v>
      </c>
      <c r="L11" s="160">
        <v>45324</v>
      </c>
      <c r="M11" s="111"/>
      <c r="N11" s="142" t="s">
        <v>22</v>
      </c>
      <c r="O11" s="145"/>
      <c r="P11" s="143">
        <v>45310</v>
      </c>
      <c r="Q11" s="144" t="s">
        <v>95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28</v>
      </c>
      <c r="P12" s="143">
        <v>45313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611</v>
      </c>
      <c r="P13" s="143">
        <v>45314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1772</v>
      </c>
      <c r="P14" s="143">
        <v>45315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1773</v>
      </c>
      <c r="P15" s="143">
        <v>45316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1774</v>
      </c>
      <c r="P16" s="143">
        <v>45317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184</v>
      </c>
      <c r="P17" s="143">
        <v>45320</v>
      </c>
      <c r="Q17" s="144" t="s">
        <v>1775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21</v>
      </c>
      <c r="P18" s="143">
        <v>45321</v>
      </c>
      <c r="Q18" s="144" t="s">
        <v>1776</v>
      </c>
      <c r="R18" s="112"/>
    </row>
    <row r="19" spans="1:18" ht="57.6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21</v>
      </c>
      <c r="P19" s="143">
        <v>45322</v>
      </c>
      <c r="Q19" s="115" t="s">
        <v>1746</v>
      </c>
      <c r="R19" s="112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1747</v>
      </c>
      <c r="P20" s="143">
        <v>45323</v>
      </c>
      <c r="Q20" s="115" t="s">
        <v>1748</v>
      </c>
      <c r="R20" s="112"/>
    </row>
    <row r="21" spans="1:18" ht="57.6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1747</v>
      </c>
      <c r="P21" s="143">
        <v>45324</v>
      </c>
      <c r="Q21" s="115" t="s">
        <v>1748</v>
      </c>
      <c r="R21" s="125"/>
    </row>
    <row r="22" spans="1:18" ht="57.6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379</v>
      </c>
      <c r="P22" s="143">
        <v>45327</v>
      </c>
      <c r="Q22" s="115" t="s">
        <v>1749</v>
      </c>
      <c r="R22" s="125"/>
    </row>
    <row r="23" spans="1:1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25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25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88" t="s">
        <v>1384</v>
      </c>
      <c r="O25" s="187" t="s">
        <v>1777</v>
      </c>
      <c r="P25" s="212">
        <v>45320</v>
      </c>
      <c r="Q25" s="224" t="s">
        <v>25</v>
      </c>
      <c r="R25" s="125"/>
    </row>
    <row r="26" spans="1:18" ht="15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88" t="s">
        <v>1384</v>
      </c>
      <c r="O26" s="187" t="s">
        <v>1777</v>
      </c>
      <c r="P26" s="212">
        <v>45321</v>
      </c>
      <c r="Q26" s="224" t="s">
        <v>25</v>
      </c>
      <c r="R26" s="125"/>
    </row>
    <row r="27" spans="1:18" ht="15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88" t="s">
        <v>1384</v>
      </c>
      <c r="O27" s="187" t="s">
        <v>1777</v>
      </c>
      <c r="P27" s="212">
        <v>45322</v>
      </c>
      <c r="Q27" s="224" t="s">
        <v>25</v>
      </c>
      <c r="R27" s="125"/>
    </row>
    <row r="28" spans="1:18" ht="15">
      <c r="A28" s="121"/>
      <c r="B28" s="121"/>
      <c r="C28" s="121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88" t="s">
        <v>1384</v>
      </c>
      <c r="O28" s="187" t="s">
        <v>1777</v>
      </c>
      <c r="P28" s="212">
        <v>45323</v>
      </c>
      <c r="Q28" s="224" t="s">
        <v>25</v>
      </c>
      <c r="R28" s="125"/>
    </row>
    <row r="29" spans="1:18" ht="15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88" t="s">
        <v>1384</v>
      </c>
      <c r="O29" s="187" t="s">
        <v>1777</v>
      </c>
      <c r="P29" s="212">
        <v>45327</v>
      </c>
      <c r="Q29" s="224" t="s">
        <v>25</v>
      </c>
      <c r="R29" s="125"/>
    </row>
    <row r="30" spans="1:18" ht="15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88" t="s">
        <v>1384</v>
      </c>
      <c r="O30" s="187" t="s">
        <v>1777</v>
      </c>
      <c r="P30" s="212">
        <v>45328</v>
      </c>
      <c r="Q30" s="224" t="s">
        <v>25</v>
      </c>
      <c r="R30" s="125"/>
    </row>
    <row r="31" spans="1:18" ht="15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88" t="s">
        <v>1384</v>
      </c>
      <c r="O31" s="187" t="s">
        <v>1777</v>
      </c>
      <c r="P31" s="212">
        <v>45329</v>
      </c>
      <c r="Q31" s="224" t="s">
        <v>25</v>
      </c>
      <c r="R31" s="125"/>
    </row>
    <row r="32" spans="1:18" ht="15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88" t="s">
        <v>1384</v>
      </c>
      <c r="O32" s="217" t="s">
        <v>1777</v>
      </c>
      <c r="P32" s="212">
        <v>45330</v>
      </c>
      <c r="Q32" s="217" t="s">
        <v>1778</v>
      </c>
      <c r="R32" s="125"/>
    </row>
    <row r="33" spans="1:18" ht="28.8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88" t="s">
        <v>1384</v>
      </c>
      <c r="O33" s="187" t="s">
        <v>21</v>
      </c>
      <c r="P33" s="212">
        <v>45334</v>
      </c>
      <c r="Q33" s="201" t="s">
        <v>1779</v>
      </c>
      <c r="R33" s="125"/>
    </row>
    <row r="34" spans="1:18" ht="28.8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88" t="s">
        <v>1384</v>
      </c>
      <c r="O34" s="187" t="s">
        <v>21</v>
      </c>
      <c r="P34" s="212">
        <v>45335</v>
      </c>
      <c r="Q34" s="201" t="s">
        <v>1779</v>
      </c>
      <c r="R34" s="125"/>
    </row>
    <row r="35" spans="1:18" ht="28.8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88" t="s">
        <v>1384</v>
      </c>
      <c r="O35" s="187" t="s">
        <v>21</v>
      </c>
      <c r="P35" s="212">
        <v>45336</v>
      </c>
      <c r="Q35" s="201" t="s">
        <v>1779</v>
      </c>
      <c r="R35" s="125"/>
    </row>
    <row r="36" spans="1:18" ht="28.8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88" t="s">
        <v>1384</v>
      </c>
      <c r="O36" s="187" t="s">
        <v>21</v>
      </c>
      <c r="P36" s="212">
        <v>45337</v>
      </c>
      <c r="Q36" s="201" t="s">
        <v>1779</v>
      </c>
      <c r="R36" s="125"/>
    </row>
    <row r="37" spans="1:18" ht="57.6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88" t="s">
        <v>1384</v>
      </c>
      <c r="O37" s="187" t="s">
        <v>21</v>
      </c>
      <c r="P37" s="212">
        <v>45338</v>
      </c>
      <c r="Q37" s="201" t="s">
        <v>1780</v>
      </c>
      <c r="R37" s="125"/>
    </row>
    <row r="38" spans="1:18" ht="57.6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88" t="s">
        <v>1384</v>
      </c>
      <c r="O38" s="187" t="s">
        <v>21</v>
      </c>
      <c r="P38" s="212">
        <v>45341</v>
      </c>
      <c r="Q38" s="201" t="s">
        <v>1780</v>
      </c>
      <c r="R38" s="125"/>
    </row>
    <row r="39" spans="1:18" ht="57.6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88" t="s">
        <v>1384</v>
      </c>
      <c r="O39" s="187" t="s">
        <v>1781</v>
      </c>
      <c r="P39" s="212">
        <v>45342</v>
      </c>
      <c r="Q39" s="201" t="s">
        <v>1782</v>
      </c>
      <c r="R39" s="125"/>
    </row>
    <row r="40" spans="1:18" ht="57.6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88" t="s">
        <v>1384</v>
      </c>
      <c r="O40" s="187" t="s">
        <v>1781</v>
      </c>
      <c r="P40" s="212">
        <v>45343</v>
      </c>
      <c r="Q40" s="201" t="s">
        <v>1782</v>
      </c>
      <c r="R40" s="129"/>
    </row>
    <row r="41" spans="1:18" ht="57.6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88" t="s">
        <v>1384</v>
      </c>
      <c r="O41" s="187" t="s">
        <v>1781</v>
      </c>
      <c r="P41" s="212">
        <v>45344</v>
      </c>
      <c r="Q41" s="201" t="s">
        <v>1783</v>
      </c>
      <c r="R41" s="129"/>
    </row>
    <row r="42" spans="1:18" ht="57.6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88" t="s">
        <v>1384</v>
      </c>
      <c r="O42" s="187" t="s">
        <v>1781</v>
      </c>
      <c r="P42" s="212">
        <v>45345</v>
      </c>
      <c r="Q42" s="201" t="s">
        <v>1783</v>
      </c>
      <c r="R42" s="129"/>
    </row>
    <row r="43" spans="1:18" ht="28.8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88" t="s">
        <v>1384</v>
      </c>
      <c r="O43" s="187" t="s">
        <v>1333</v>
      </c>
      <c r="P43" s="212">
        <v>45348</v>
      </c>
      <c r="Q43" s="201" t="s">
        <v>1784</v>
      </c>
      <c r="R43" s="129"/>
    </row>
    <row r="44" spans="1:18" ht="15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88"/>
      <c r="O44" s="187"/>
      <c r="P44" s="212"/>
      <c r="Q44" s="201"/>
      <c r="R44" s="129"/>
    </row>
    <row r="45" spans="1:18" ht="15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88"/>
      <c r="O45" s="187"/>
      <c r="P45" s="212"/>
      <c r="Q45" s="201"/>
      <c r="R45" s="129"/>
    </row>
    <row r="46" spans="1:18">
      <c r="A46" s="130"/>
      <c r="B46" s="130"/>
      <c r="C46" s="130" t="s">
        <v>40</v>
      </c>
      <c r="D46" s="130"/>
      <c r="E46" s="130"/>
      <c r="F46" s="130"/>
      <c r="G46" s="130"/>
      <c r="H46" s="131"/>
      <c r="I46" s="117"/>
      <c r="J46" s="132"/>
      <c r="K46" s="132"/>
      <c r="L46" s="132"/>
      <c r="M46" s="132"/>
      <c r="N46" s="130"/>
      <c r="O46" s="133"/>
      <c r="P46" s="134"/>
      <c r="Q46" s="130"/>
      <c r="R46" s="130"/>
    </row>
    <row r="47" spans="1:18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35"/>
      <c r="O47" s="136"/>
      <c r="P47" s="127"/>
      <c r="Q47" s="137"/>
      <c r="R47" s="137"/>
    </row>
    <row r="48" spans="1:18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38"/>
      <c r="O48" s="139"/>
      <c r="P48" s="127"/>
      <c r="Q48" s="135"/>
      <c r="R48" s="135"/>
    </row>
    <row r="49" spans="1:30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38"/>
      <c r="O49" s="139"/>
      <c r="P49" s="127"/>
      <c r="Q49" s="135"/>
      <c r="R49" s="135"/>
    </row>
    <row r="50" spans="1:30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38"/>
      <c r="O50" s="139"/>
      <c r="P50" s="127"/>
      <c r="Q50" s="135"/>
      <c r="R50" s="135"/>
    </row>
    <row r="51" spans="1:30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38"/>
      <c r="O51" s="139"/>
      <c r="P51" s="127"/>
      <c r="Q51" s="135"/>
      <c r="R51" s="135"/>
    </row>
    <row r="52" spans="1:30">
      <c r="A52" s="102" t="s">
        <v>571</v>
      </c>
      <c r="B52" s="102" t="s">
        <v>571</v>
      </c>
      <c r="C52" s="102" t="s">
        <v>571</v>
      </c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3" t="s">
        <v>58</v>
      </c>
      <c r="B53" s="103" t="s">
        <v>58</v>
      </c>
      <c r="C53" s="103" t="s">
        <v>58</v>
      </c>
      <c r="D53" s="104"/>
      <c r="E53" s="104"/>
      <c r="F53" s="104"/>
      <c r="G53" s="105"/>
      <c r="H53" s="105"/>
      <c r="I53" s="105"/>
      <c r="J53" s="105"/>
      <c r="K53" s="105"/>
      <c r="L53" s="105"/>
      <c r="M53" s="105"/>
      <c r="N53" s="105"/>
      <c r="O53" s="105"/>
      <c r="P53" s="104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 t="s">
        <v>59</v>
      </c>
      <c r="B54" s="102" t="s">
        <v>59</v>
      </c>
      <c r="C54" s="102" t="s">
        <v>59</v>
      </c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 t="s">
        <v>60</v>
      </c>
      <c r="B55" s="102" t="s">
        <v>60</v>
      </c>
      <c r="C55" s="102" t="s">
        <v>60</v>
      </c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 t="s">
        <v>61</v>
      </c>
      <c r="B56" s="102" t="s">
        <v>61</v>
      </c>
      <c r="C56" s="102" t="s">
        <v>61</v>
      </c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1 I12:I51" xr:uid="{00000000-0002-0000-5400-000000000000}">
      <formula1>"40GP,40HQ,20GP,20HPL,40OP"</formula1>
    </dataValidation>
  </dataValidation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D105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666</v>
      </c>
      <c r="B9" s="109" t="s">
        <v>236</v>
      </c>
      <c r="C9" s="122">
        <v>207157884</v>
      </c>
      <c r="D9" s="109" t="s">
        <v>1446</v>
      </c>
      <c r="E9" s="109" t="s">
        <v>354</v>
      </c>
      <c r="F9" s="109" t="s">
        <v>553</v>
      </c>
      <c r="G9" s="109" t="s">
        <v>880</v>
      </c>
      <c r="H9" s="110" t="s">
        <v>1447</v>
      </c>
      <c r="I9" s="110" t="s">
        <v>49</v>
      </c>
      <c r="J9" s="160">
        <v>45309</v>
      </c>
      <c r="K9" s="160">
        <v>45335</v>
      </c>
      <c r="L9" s="160">
        <v>45335</v>
      </c>
      <c r="M9" s="160">
        <v>45334</v>
      </c>
      <c r="N9" s="142" t="s">
        <v>354</v>
      </c>
      <c r="O9" s="145"/>
      <c r="P9" s="143">
        <v>45311</v>
      </c>
      <c r="Q9" s="144" t="s">
        <v>95</v>
      </c>
      <c r="R9" s="125"/>
    </row>
    <row r="10" spans="1:19" ht="15">
      <c r="A10" s="109" t="s">
        <v>666</v>
      </c>
      <c r="B10" s="109" t="s">
        <v>236</v>
      </c>
      <c r="C10" s="122">
        <v>207159245</v>
      </c>
      <c r="D10" s="109" t="s">
        <v>1446</v>
      </c>
      <c r="E10" s="109" t="s">
        <v>354</v>
      </c>
      <c r="F10" s="109" t="s">
        <v>553</v>
      </c>
      <c r="G10" s="109" t="s">
        <v>880</v>
      </c>
      <c r="H10" s="110" t="s">
        <v>1448</v>
      </c>
      <c r="I10" s="110" t="s">
        <v>49</v>
      </c>
      <c r="J10" s="160">
        <v>45309</v>
      </c>
      <c r="K10" s="160">
        <v>45335</v>
      </c>
      <c r="L10" s="160">
        <v>45335</v>
      </c>
      <c r="M10" s="160">
        <v>45334</v>
      </c>
      <c r="N10" s="142" t="s">
        <v>354</v>
      </c>
      <c r="O10" s="145"/>
      <c r="P10" s="143">
        <v>45311</v>
      </c>
      <c r="Q10" s="144" t="s">
        <v>95</v>
      </c>
      <c r="R10" s="125"/>
    </row>
    <row r="11" spans="1:19" ht="15">
      <c r="A11" s="109" t="s">
        <v>1756</v>
      </c>
      <c r="B11" s="109" t="s">
        <v>248</v>
      </c>
      <c r="C11" s="122">
        <v>206847329</v>
      </c>
      <c r="D11" s="109" t="s">
        <v>1449</v>
      </c>
      <c r="E11" s="109" t="s">
        <v>354</v>
      </c>
      <c r="F11" s="109" t="s">
        <v>553</v>
      </c>
      <c r="G11" s="109" t="s">
        <v>21</v>
      </c>
      <c r="H11" s="110" t="s">
        <v>1450</v>
      </c>
      <c r="I11" s="110" t="s">
        <v>49</v>
      </c>
      <c r="J11" s="160">
        <v>45309</v>
      </c>
      <c r="K11" s="111">
        <f>J11+13</f>
        <v>45322</v>
      </c>
      <c r="L11" s="160">
        <v>45327</v>
      </c>
      <c r="M11" s="160">
        <v>45322</v>
      </c>
      <c r="N11" s="142" t="s">
        <v>354</v>
      </c>
      <c r="O11" s="145"/>
      <c r="P11" s="143">
        <v>45311</v>
      </c>
      <c r="Q11" s="144" t="s">
        <v>95</v>
      </c>
      <c r="R11" s="125"/>
    </row>
    <row r="12" spans="1:19" ht="15">
      <c r="A12" s="109" t="s">
        <v>666</v>
      </c>
      <c r="B12" s="109" t="s">
        <v>236</v>
      </c>
      <c r="C12" s="122">
        <v>207148412</v>
      </c>
      <c r="D12" s="109" t="s">
        <v>1451</v>
      </c>
      <c r="E12" s="109" t="s">
        <v>354</v>
      </c>
      <c r="F12" s="109" t="s">
        <v>553</v>
      </c>
      <c r="G12" s="109" t="s">
        <v>21</v>
      </c>
      <c r="H12" s="110" t="s">
        <v>1452</v>
      </c>
      <c r="I12" s="110" t="s">
        <v>49</v>
      </c>
      <c r="J12" s="160">
        <v>45309</v>
      </c>
      <c r="K12" s="111">
        <f>J12+13</f>
        <v>45322</v>
      </c>
      <c r="L12" s="160">
        <v>45327</v>
      </c>
      <c r="M12" s="160">
        <v>45322</v>
      </c>
      <c r="N12" s="142" t="s">
        <v>354</v>
      </c>
      <c r="O12" s="145"/>
      <c r="P12" s="143">
        <v>45311</v>
      </c>
      <c r="Q12" s="144" t="s">
        <v>95</v>
      </c>
      <c r="R12" s="112"/>
    </row>
    <row r="13" spans="1:19" ht="15">
      <c r="A13" s="109" t="s">
        <v>666</v>
      </c>
      <c r="B13" s="109" t="s">
        <v>236</v>
      </c>
      <c r="C13" s="122">
        <v>207148412</v>
      </c>
      <c r="D13" s="109" t="s">
        <v>1451</v>
      </c>
      <c r="E13" s="109" t="s">
        <v>354</v>
      </c>
      <c r="F13" s="109" t="s">
        <v>553</v>
      </c>
      <c r="G13" s="109" t="s">
        <v>21</v>
      </c>
      <c r="H13" s="110" t="s">
        <v>1453</v>
      </c>
      <c r="I13" s="110" t="s">
        <v>49</v>
      </c>
      <c r="J13" s="160">
        <v>45309</v>
      </c>
      <c r="K13" s="111">
        <f>J13+13</f>
        <v>45322</v>
      </c>
      <c r="L13" s="160">
        <v>45327</v>
      </c>
      <c r="M13" s="160">
        <v>45322</v>
      </c>
      <c r="N13" s="142" t="s">
        <v>354</v>
      </c>
      <c r="O13" s="145"/>
      <c r="P13" s="143">
        <v>45311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729</v>
      </c>
      <c r="O14" s="145"/>
      <c r="P14" s="143">
        <v>45313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730</v>
      </c>
      <c r="O15" s="145"/>
      <c r="P15" s="143">
        <v>45314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 t="s">
        <v>192</v>
      </c>
      <c r="O16" s="145"/>
      <c r="P16" s="143">
        <v>45315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 t="s">
        <v>192</v>
      </c>
      <c r="O17" s="145"/>
      <c r="P17" s="143">
        <v>45316</v>
      </c>
      <c r="Q17" s="144" t="s">
        <v>25</v>
      </c>
      <c r="R17" s="112" t="s">
        <v>1785</v>
      </c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 t="s">
        <v>553</v>
      </c>
      <c r="O18" s="114"/>
      <c r="P18" s="143">
        <v>45317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559</v>
      </c>
      <c r="P19" s="143">
        <v>45320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921</v>
      </c>
      <c r="P20" s="143">
        <v>45321</v>
      </c>
      <c r="Q20" s="144" t="s">
        <v>95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1786</v>
      </c>
      <c r="P21" s="143">
        <v>45322</v>
      </c>
      <c r="Q21" s="144" t="s">
        <v>95</v>
      </c>
      <c r="R21" s="112"/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1787</v>
      </c>
      <c r="P22" s="143">
        <v>45323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1788</v>
      </c>
      <c r="P23" s="143">
        <v>45324</v>
      </c>
      <c r="Q23" s="115" t="s">
        <v>95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117</v>
      </c>
      <c r="P24" s="143">
        <v>45327</v>
      </c>
      <c r="Q24" s="144" t="s">
        <v>25</v>
      </c>
      <c r="R24" s="112"/>
    </row>
    <row r="25" spans="1:18" ht="72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45328</v>
      </c>
      <c r="Q25" s="115" t="s">
        <v>1789</v>
      </c>
      <c r="R25" s="112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43">
        <v>45329</v>
      </c>
      <c r="Q26" s="115" t="s">
        <v>1790</v>
      </c>
      <c r="R26" s="112"/>
    </row>
    <row r="27" spans="1:18" ht="57.6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21</v>
      </c>
      <c r="P27" s="143">
        <v>45330</v>
      </c>
      <c r="Q27" s="115" t="s">
        <v>1790</v>
      </c>
      <c r="R27" s="112"/>
    </row>
    <row r="28" spans="1:18" ht="57.6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21</v>
      </c>
      <c r="P28" s="143">
        <v>45331</v>
      </c>
      <c r="Q28" s="115" t="s">
        <v>1790</v>
      </c>
      <c r="R28" s="112"/>
    </row>
    <row r="29" spans="1:18" ht="57.6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 t="s">
        <v>1468</v>
      </c>
      <c r="P29" s="143">
        <v>45334</v>
      </c>
      <c r="Q29" s="115" t="s">
        <v>1791</v>
      </c>
      <c r="R29" s="112"/>
    </row>
    <row r="30" spans="1:18" ht="57.6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 t="s">
        <v>1468</v>
      </c>
      <c r="P30" s="143">
        <v>45335</v>
      </c>
      <c r="Q30" s="115" t="s">
        <v>1791</v>
      </c>
      <c r="R30" s="112"/>
    </row>
    <row r="31" spans="1:18" ht="57.6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 t="s">
        <v>880</v>
      </c>
      <c r="P31" s="143">
        <v>45336</v>
      </c>
      <c r="Q31" s="115" t="s">
        <v>1792</v>
      </c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09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28"/>
      <c r="P36" s="127"/>
      <c r="Q36" s="115"/>
      <c r="R36" s="12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28"/>
      <c r="P37" s="127"/>
      <c r="Q37" s="129"/>
      <c r="R37" s="129"/>
    </row>
    <row r="38" spans="1:30">
      <c r="A38" s="130"/>
      <c r="B38" s="130"/>
      <c r="C38" s="130" t="s">
        <v>40</v>
      </c>
      <c r="D38" s="130"/>
      <c r="E38" s="130"/>
      <c r="F38" s="130"/>
      <c r="G38" s="130"/>
      <c r="H38" s="131"/>
      <c r="I38" s="117"/>
      <c r="J38" s="132"/>
      <c r="K38" s="132"/>
      <c r="L38" s="132"/>
      <c r="M38" s="132"/>
      <c r="N38" s="130"/>
      <c r="O38" s="133"/>
      <c r="P38" s="134"/>
      <c r="Q38" s="130"/>
      <c r="R38" s="130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5"/>
      <c r="O39" s="136"/>
      <c r="P39" s="127"/>
      <c r="Q39" s="137"/>
      <c r="R39" s="137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8"/>
      <c r="O43" s="139"/>
      <c r="P43" s="127"/>
      <c r="Q43" s="135"/>
      <c r="R43" s="135"/>
    </row>
    <row r="44" spans="1:30">
      <c r="A44" s="102" t="s">
        <v>571</v>
      </c>
      <c r="B44" s="102" t="s">
        <v>571</v>
      </c>
      <c r="C44" s="102" t="s">
        <v>571</v>
      </c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3" t="s">
        <v>58</v>
      </c>
      <c r="B45" s="103" t="s">
        <v>58</v>
      </c>
      <c r="C45" s="103" t="s">
        <v>58</v>
      </c>
      <c r="D45" s="104"/>
      <c r="E45" s="104"/>
      <c r="F45" s="104"/>
      <c r="G45" s="105"/>
      <c r="H45" s="105"/>
      <c r="I45" s="105"/>
      <c r="J45" s="105"/>
      <c r="K45" s="105"/>
      <c r="L45" s="105"/>
      <c r="M45" s="105"/>
      <c r="N45" s="105"/>
      <c r="O45" s="105"/>
      <c r="P45" s="104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59</v>
      </c>
      <c r="B46" s="102" t="s">
        <v>59</v>
      </c>
      <c r="C46" s="102" t="s">
        <v>59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60</v>
      </c>
      <c r="B47" s="102" t="s">
        <v>60</v>
      </c>
      <c r="C47" s="102" t="s">
        <v>60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61</v>
      </c>
      <c r="B48" s="102" t="s">
        <v>61</v>
      </c>
      <c r="C48" s="102" t="s">
        <v>61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3" xr:uid="{00000000-0002-0000-5500-000000000000}">
      <formula1>"40GP,40HQ,20GP,20HPL,40OP"</formula1>
    </dataValidation>
  </dataValidation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206746711</v>
      </c>
      <c r="D9" s="109" t="s">
        <v>1381</v>
      </c>
      <c r="E9" s="109" t="s">
        <v>240</v>
      </c>
      <c r="F9" s="109" t="s">
        <v>27</v>
      </c>
      <c r="G9" s="109" t="s">
        <v>21</v>
      </c>
      <c r="H9" s="110" t="s">
        <v>1382</v>
      </c>
      <c r="I9" s="110" t="s">
        <v>49</v>
      </c>
      <c r="J9" s="160">
        <v>45311</v>
      </c>
      <c r="K9" s="160">
        <v>45322</v>
      </c>
      <c r="L9" s="160">
        <v>45322</v>
      </c>
      <c r="M9" s="111" t="s">
        <v>18</v>
      </c>
      <c r="N9" s="142" t="s">
        <v>22</v>
      </c>
      <c r="O9" s="145"/>
      <c r="P9" s="143">
        <v>45311</v>
      </c>
      <c r="Q9" s="144" t="s">
        <v>95</v>
      </c>
      <c r="R9" s="112"/>
    </row>
    <row r="10" spans="1:19" ht="15">
      <c r="A10" s="109" t="s">
        <v>573</v>
      </c>
      <c r="B10" s="109" t="s">
        <v>236</v>
      </c>
      <c r="C10" s="122">
        <v>207063249</v>
      </c>
      <c r="D10" s="109" t="s">
        <v>1377</v>
      </c>
      <c r="E10" s="109" t="s">
        <v>240</v>
      </c>
      <c r="F10" s="109" t="s">
        <v>27</v>
      </c>
      <c r="G10" s="109" t="s">
        <v>21</v>
      </c>
      <c r="H10" s="110" t="s">
        <v>1378</v>
      </c>
      <c r="I10" s="110" t="s">
        <v>49</v>
      </c>
      <c r="J10" s="160">
        <v>45311</v>
      </c>
      <c r="K10" s="160">
        <v>45322</v>
      </c>
      <c r="L10" s="160">
        <v>45322</v>
      </c>
      <c r="M10" s="111" t="s">
        <v>18</v>
      </c>
      <c r="N10" s="142" t="s">
        <v>22</v>
      </c>
      <c r="O10" s="145"/>
      <c r="P10" s="143">
        <v>45311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>
        <v>207050428</v>
      </c>
      <c r="D11" s="109" t="s">
        <v>1375</v>
      </c>
      <c r="E11" s="109" t="s">
        <v>240</v>
      </c>
      <c r="F11" s="109" t="s">
        <v>27</v>
      </c>
      <c r="G11" s="109" t="s">
        <v>21</v>
      </c>
      <c r="H11" s="110" t="s">
        <v>1376</v>
      </c>
      <c r="I11" s="110" t="s">
        <v>49</v>
      </c>
      <c r="J11" s="160">
        <v>45311</v>
      </c>
      <c r="K11" s="160">
        <v>45322</v>
      </c>
      <c r="L11" s="160">
        <v>45322</v>
      </c>
      <c r="M11" s="111" t="s">
        <v>18</v>
      </c>
      <c r="N11" s="142" t="s">
        <v>22</v>
      </c>
      <c r="O11" s="145"/>
      <c r="P11" s="143">
        <v>45311</v>
      </c>
      <c r="Q11" s="144" t="s">
        <v>95</v>
      </c>
      <c r="R11" s="112"/>
    </row>
    <row r="12" spans="1:19" ht="15">
      <c r="A12" s="109" t="s">
        <v>556</v>
      </c>
      <c r="B12" s="109" t="s">
        <v>335</v>
      </c>
      <c r="C12" s="122">
        <v>206829905</v>
      </c>
      <c r="D12" s="109" t="s">
        <v>1793</v>
      </c>
      <c r="E12" s="109" t="s">
        <v>240</v>
      </c>
      <c r="F12" s="109" t="s">
        <v>27</v>
      </c>
      <c r="G12" s="109" t="s">
        <v>259</v>
      </c>
      <c r="H12" s="110" t="s">
        <v>1794</v>
      </c>
      <c r="I12" s="110" t="s">
        <v>49</v>
      </c>
      <c r="J12" s="160">
        <v>45311</v>
      </c>
      <c r="K12" s="111"/>
      <c r="L12" s="111"/>
      <c r="M12" s="111"/>
      <c r="N12" s="142" t="s">
        <v>22</v>
      </c>
      <c r="O12" s="145"/>
      <c r="P12" s="143">
        <v>45311</v>
      </c>
      <c r="Q12" s="144" t="s">
        <v>95</v>
      </c>
      <c r="R12" s="112"/>
    </row>
    <row r="13" spans="1:19" ht="15">
      <c r="A13" s="109" t="s">
        <v>556</v>
      </c>
      <c r="B13" s="109" t="s">
        <v>335</v>
      </c>
      <c r="C13" s="122">
        <v>206829905</v>
      </c>
      <c r="D13" s="109" t="s">
        <v>1793</v>
      </c>
      <c r="E13" s="109" t="s">
        <v>240</v>
      </c>
      <c r="F13" s="109" t="s">
        <v>27</v>
      </c>
      <c r="G13" s="109" t="s">
        <v>259</v>
      </c>
      <c r="H13" s="110" t="s">
        <v>1795</v>
      </c>
      <c r="I13" s="110" t="s">
        <v>49</v>
      </c>
      <c r="J13" s="160">
        <v>45311</v>
      </c>
      <c r="K13" s="111"/>
      <c r="L13" s="111"/>
      <c r="M13" s="111"/>
      <c r="N13" s="142" t="s">
        <v>22</v>
      </c>
      <c r="O13" s="145"/>
      <c r="P13" s="143">
        <v>45311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1066</v>
      </c>
      <c r="O14" s="145"/>
      <c r="P14" s="143">
        <v>45313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27</v>
      </c>
      <c r="O15" s="145"/>
      <c r="P15" s="143">
        <v>45314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28</v>
      </c>
      <c r="P16" s="143">
        <v>45315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28</v>
      </c>
      <c r="P17" s="143">
        <v>45316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709</v>
      </c>
      <c r="P18" s="143">
        <v>45317</v>
      </c>
      <c r="Q18" s="144" t="s">
        <v>95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1796</v>
      </c>
      <c r="P19" s="143">
        <v>45320</v>
      </c>
      <c r="Q19" s="144" t="s">
        <v>95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116</v>
      </c>
      <c r="P20" s="143">
        <v>45321</v>
      </c>
      <c r="Q20" s="144" t="s">
        <v>25</v>
      </c>
      <c r="R20" s="112"/>
    </row>
    <row r="21" spans="1:18" ht="15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76</v>
      </c>
      <c r="P21" s="143">
        <v>45322</v>
      </c>
      <c r="Q21" s="144" t="s">
        <v>95</v>
      </c>
      <c r="R21" s="125"/>
    </row>
    <row r="22" spans="1:18" ht="57.6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45323</v>
      </c>
      <c r="Q22" s="115" t="s">
        <v>1797</v>
      </c>
      <c r="R22" s="125"/>
    </row>
    <row r="23" spans="1:18" ht="86.4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45323</v>
      </c>
      <c r="Q23" s="115" t="s">
        <v>1798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45324</v>
      </c>
      <c r="Q24" s="115" t="s">
        <v>1799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45327</v>
      </c>
      <c r="Q25" s="115" t="s">
        <v>1799</v>
      </c>
      <c r="R25" s="125"/>
    </row>
    <row r="26" spans="1:18" ht="57.6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14" t="s">
        <v>21</v>
      </c>
      <c r="P26" s="143">
        <v>45328</v>
      </c>
      <c r="Q26" s="115" t="s">
        <v>1799</v>
      </c>
      <c r="R26" s="125"/>
    </row>
    <row r="27" spans="1:18" ht="57.6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14" t="s">
        <v>21</v>
      </c>
      <c r="P27" s="143">
        <v>45329</v>
      </c>
      <c r="Q27" s="115" t="s">
        <v>1799</v>
      </c>
      <c r="R27" s="125"/>
    </row>
    <row r="28" spans="1:18" ht="57.6">
      <c r="A28" s="121"/>
      <c r="B28" s="121"/>
      <c r="C28" s="121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259</v>
      </c>
      <c r="P28" s="143">
        <v>45334</v>
      </c>
      <c r="Q28" s="115" t="s">
        <v>1800</v>
      </c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3 I14:I36" xr:uid="{00000000-0002-0000-5600-000000000000}">
      <formula1>"40GP,40HQ,20GP,20HPL,40OP"</formula1>
    </dataValidation>
  </dataValidation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D105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552</v>
      </c>
      <c r="B9" s="109" t="s">
        <v>323</v>
      </c>
      <c r="C9" s="122">
        <v>206770505</v>
      </c>
      <c r="D9" s="109" t="s">
        <v>1443</v>
      </c>
      <c r="E9" s="109" t="s">
        <v>1445</v>
      </c>
      <c r="F9" s="109" t="s">
        <v>553</v>
      </c>
      <c r="G9" s="109" t="s">
        <v>267</v>
      </c>
      <c r="H9" s="110" t="s">
        <v>1444</v>
      </c>
      <c r="I9" s="110" t="s">
        <v>49</v>
      </c>
      <c r="J9" s="160">
        <v>45312</v>
      </c>
      <c r="K9" s="111">
        <f>J9+21</f>
        <v>45333</v>
      </c>
      <c r="L9" s="160">
        <v>45335</v>
      </c>
      <c r="M9" s="160">
        <v>45337</v>
      </c>
      <c r="N9" s="142" t="s">
        <v>1445</v>
      </c>
      <c r="O9" s="145"/>
      <c r="P9" s="143">
        <v>45312</v>
      </c>
      <c r="Q9" s="144" t="s">
        <v>95</v>
      </c>
      <c r="R9" s="125"/>
    </row>
    <row r="10" spans="1:19" ht="15">
      <c r="A10" s="109"/>
      <c r="B10" s="109"/>
      <c r="C10" s="122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 t="s">
        <v>1801</v>
      </c>
      <c r="O10" s="145"/>
      <c r="P10" s="143">
        <v>45313</v>
      </c>
      <c r="Q10" s="144" t="s">
        <v>25</v>
      </c>
      <c r="R10" s="125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1802</v>
      </c>
      <c r="O11" s="145"/>
      <c r="P11" s="143">
        <v>45314</v>
      </c>
      <c r="Q11" s="144" t="s">
        <v>25</v>
      </c>
      <c r="R11" s="125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559</v>
      </c>
      <c r="P12" s="143">
        <v>45315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559</v>
      </c>
      <c r="P13" s="143">
        <v>45316</v>
      </c>
      <c r="Q13" s="144" t="s">
        <v>25</v>
      </c>
      <c r="R13" s="112" t="s">
        <v>1803</v>
      </c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559</v>
      </c>
      <c r="P14" s="143">
        <v>45317</v>
      </c>
      <c r="Q14" s="144" t="s">
        <v>1804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559</v>
      </c>
      <c r="P15" s="143">
        <v>45320</v>
      </c>
      <c r="Q15" s="144" t="s">
        <v>1804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45" t="s">
        <v>559</v>
      </c>
      <c r="P16" s="143">
        <v>45321</v>
      </c>
      <c r="Q16" s="144" t="s">
        <v>1804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45" t="s">
        <v>559</v>
      </c>
      <c r="P17" s="143">
        <v>45322</v>
      </c>
      <c r="Q17" s="144" t="s">
        <v>1804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45" t="s">
        <v>559</v>
      </c>
      <c r="P18" s="143">
        <v>45323</v>
      </c>
      <c r="Q18" s="144" t="s">
        <v>1804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45" t="s">
        <v>559</v>
      </c>
      <c r="P19" s="143">
        <v>45324</v>
      </c>
      <c r="Q19" s="144" t="s">
        <v>1804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1805</v>
      </c>
      <c r="P20" s="143">
        <v>45327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1806</v>
      </c>
      <c r="P21" s="143">
        <v>45328</v>
      </c>
      <c r="Q21" s="144" t="s">
        <v>25</v>
      </c>
      <c r="R21" s="112"/>
    </row>
    <row r="22" spans="1:18" ht="15">
      <c r="A22" s="109"/>
      <c r="B22" s="109"/>
      <c r="C22" s="109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1807</v>
      </c>
      <c r="P22" s="143">
        <v>45329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1808</v>
      </c>
      <c r="P23" s="143">
        <v>45330</v>
      </c>
      <c r="Q23" s="144" t="s">
        <v>25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1809</v>
      </c>
      <c r="P24" s="143">
        <v>45331</v>
      </c>
      <c r="Q24" s="144" t="s">
        <v>25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45334</v>
      </c>
      <c r="Q25" s="144" t="s">
        <v>25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43">
        <v>45335</v>
      </c>
      <c r="Q26" s="144" t="s">
        <v>25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21</v>
      </c>
      <c r="P27" s="143">
        <v>45336</v>
      </c>
      <c r="Q27" s="144" t="s">
        <v>25</v>
      </c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569</v>
      </c>
      <c r="P28" s="143">
        <v>45337</v>
      </c>
      <c r="Q28" s="115" t="s">
        <v>1810</v>
      </c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 t="s">
        <v>267</v>
      </c>
      <c r="P29" s="143">
        <v>45338</v>
      </c>
      <c r="Q29" s="115" t="s">
        <v>1811</v>
      </c>
      <c r="R29" s="112"/>
    </row>
    <row r="30" spans="1:18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14"/>
      <c r="Q30" s="115"/>
      <c r="R30" s="112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09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28"/>
      <c r="P36" s="127"/>
      <c r="Q36" s="115"/>
      <c r="R36" s="12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28"/>
      <c r="P37" s="127"/>
      <c r="Q37" s="129"/>
      <c r="R37" s="129"/>
    </row>
    <row r="38" spans="1:30">
      <c r="A38" s="130"/>
      <c r="B38" s="130"/>
      <c r="C38" s="130" t="s">
        <v>40</v>
      </c>
      <c r="D38" s="130"/>
      <c r="E38" s="130"/>
      <c r="F38" s="130"/>
      <c r="G38" s="130"/>
      <c r="H38" s="131"/>
      <c r="I38" s="117"/>
      <c r="J38" s="132"/>
      <c r="K38" s="132"/>
      <c r="L38" s="132"/>
      <c r="M38" s="132"/>
      <c r="N38" s="130"/>
      <c r="O38" s="133"/>
      <c r="P38" s="134"/>
      <c r="Q38" s="130"/>
      <c r="R38" s="130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5"/>
      <c r="O39" s="136"/>
      <c r="P39" s="127"/>
      <c r="Q39" s="137"/>
      <c r="R39" s="137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8"/>
      <c r="O43" s="139"/>
      <c r="P43" s="127"/>
      <c r="Q43" s="135"/>
      <c r="R43" s="135"/>
    </row>
    <row r="44" spans="1:30">
      <c r="A44" s="102" t="s">
        <v>571</v>
      </c>
      <c r="B44" s="102" t="s">
        <v>571</v>
      </c>
      <c r="C44" s="102" t="s">
        <v>571</v>
      </c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3" t="s">
        <v>58</v>
      </c>
      <c r="B45" s="103" t="s">
        <v>58</v>
      </c>
      <c r="C45" s="103" t="s">
        <v>58</v>
      </c>
      <c r="D45" s="104"/>
      <c r="E45" s="104"/>
      <c r="F45" s="104"/>
      <c r="G45" s="105"/>
      <c r="H45" s="105"/>
      <c r="I45" s="105"/>
      <c r="J45" s="105"/>
      <c r="K45" s="105"/>
      <c r="L45" s="105"/>
      <c r="M45" s="105"/>
      <c r="N45" s="105"/>
      <c r="O45" s="105"/>
      <c r="P45" s="104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59</v>
      </c>
      <c r="B46" s="102" t="s">
        <v>59</v>
      </c>
      <c r="C46" s="102" t="s">
        <v>59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60</v>
      </c>
      <c r="B47" s="102" t="s">
        <v>60</v>
      </c>
      <c r="C47" s="102" t="s">
        <v>60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61</v>
      </c>
      <c r="B48" s="102" t="s">
        <v>61</v>
      </c>
      <c r="C48" s="102" t="s">
        <v>61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3" xr:uid="{00000000-0002-0000-5700-000000000000}">
      <formula1>"40GP,40HQ,20GP,20HPL,40OP"</formula1>
    </dataValidation>
  </dataValidation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D11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1812</v>
      </c>
      <c r="D9" s="109" t="s">
        <v>1813</v>
      </c>
      <c r="E9" s="109" t="s">
        <v>240</v>
      </c>
      <c r="F9" s="109" t="s">
        <v>27</v>
      </c>
      <c r="G9" s="109" t="s">
        <v>267</v>
      </c>
      <c r="H9" s="110" t="s">
        <v>1814</v>
      </c>
      <c r="I9" s="110" t="s">
        <v>49</v>
      </c>
      <c r="J9" s="160">
        <v>45313</v>
      </c>
      <c r="K9" s="111"/>
      <c r="L9" s="111"/>
      <c r="M9" s="111"/>
      <c r="N9" s="142" t="s">
        <v>22</v>
      </c>
      <c r="O9" s="145"/>
      <c r="P9" s="143">
        <v>45313</v>
      </c>
      <c r="Q9" s="144" t="s">
        <v>95</v>
      </c>
      <c r="R9" s="112"/>
    </row>
    <row r="10" spans="1:19" ht="15">
      <c r="A10" s="109" t="s">
        <v>555</v>
      </c>
      <c r="B10" s="109" t="s">
        <v>248</v>
      </c>
      <c r="C10" s="122" t="s">
        <v>1815</v>
      </c>
      <c r="D10" s="109" t="s">
        <v>1388</v>
      </c>
      <c r="E10" s="109" t="s">
        <v>240</v>
      </c>
      <c r="F10" s="109" t="s">
        <v>27</v>
      </c>
      <c r="G10" s="109" t="s">
        <v>267</v>
      </c>
      <c r="H10" s="110" t="s">
        <v>1816</v>
      </c>
      <c r="I10" s="110" t="s">
        <v>49</v>
      </c>
      <c r="J10" s="160">
        <v>45313</v>
      </c>
      <c r="K10" s="111"/>
      <c r="L10" s="111"/>
      <c r="M10" s="111"/>
      <c r="N10" s="142" t="s">
        <v>22</v>
      </c>
      <c r="O10" s="145"/>
      <c r="P10" s="143">
        <v>45313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 t="s">
        <v>1817</v>
      </c>
      <c r="D11" s="109" t="s">
        <v>1818</v>
      </c>
      <c r="E11" s="109" t="s">
        <v>240</v>
      </c>
      <c r="F11" s="109" t="s">
        <v>27</v>
      </c>
      <c r="G11" s="109" t="s">
        <v>21</v>
      </c>
      <c r="H11" s="110" t="s">
        <v>1819</v>
      </c>
      <c r="I11" s="110" t="s">
        <v>49</v>
      </c>
      <c r="J11" s="160">
        <v>45313</v>
      </c>
      <c r="K11" s="111"/>
      <c r="L11" s="111"/>
      <c r="M11" s="111"/>
      <c r="N11" s="142" t="s">
        <v>22</v>
      </c>
      <c r="O11" s="145"/>
      <c r="P11" s="143">
        <v>45313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22" t="s">
        <v>1820</v>
      </c>
      <c r="D12" s="109" t="s">
        <v>1821</v>
      </c>
      <c r="E12" s="109" t="s">
        <v>240</v>
      </c>
      <c r="F12" s="109" t="s">
        <v>27</v>
      </c>
      <c r="G12" s="109" t="s">
        <v>21</v>
      </c>
      <c r="H12" s="110" t="s">
        <v>1822</v>
      </c>
      <c r="I12" s="110" t="s">
        <v>49</v>
      </c>
      <c r="J12" s="160">
        <v>45313</v>
      </c>
      <c r="K12" s="111"/>
      <c r="L12" s="111"/>
      <c r="M12" s="111"/>
      <c r="N12" s="142" t="s">
        <v>22</v>
      </c>
      <c r="O12" s="145"/>
      <c r="P12" s="143">
        <v>45313</v>
      </c>
      <c r="Q12" s="144" t="s">
        <v>95</v>
      </c>
      <c r="R12" s="112"/>
    </row>
    <row r="13" spans="1:19" ht="15">
      <c r="A13" s="109" t="s">
        <v>573</v>
      </c>
      <c r="B13" s="109" t="s">
        <v>236</v>
      </c>
      <c r="C13" s="122">
        <v>207111568</v>
      </c>
      <c r="D13" s="109" t="s">
        <v>1823</v>
      </c>
      <c r="E13" s="109" t="s">
        <v>240</v>
      </c>
      <c r="F13" s="109" t="s">
        <v>27</v>
      </c>
      <c r="G13" s="109" t="s">
        <v>241</v>
      </c>
      <c r="H13" s="110" t="s">
        <v>1824</v>
      </c>
      <c r="I13" s="110" t="s">
        <v>49</v>
      </c>
      <c r="J13" s="160">
        <v>45313</v>
      </c>
      <c r="K13" s="111"/>
      <c r="L13" s="111"/>
      <c r="M13" s="111"/>
      <c r="N13" s="142" t="s">
        <v>22</v>
      </c>
      <c r="O13" s="145"/>
      <c r="P13" s="143">
        <v>45313</v>
      </c>
      <c r="Q13" s="144" t="s">
        <v>95</v>
      </c>
      <c r="R13" s="112"/>
    </row>
    <row r="14" spans="1:19" ht="15">
      <c r="A14" s="109" t="s">
        <v>1719</v>
      </c>
      <c r="B14" s="109" t="s">
        <v>236</v>
      </c>
      <c r="C14" s="122">
        <v>207145582</v>
      </c>
      <c r="D14" s="109" t="s">
        <v>1825</v>
      </c>
      <c r="E14" s="109" t="s">
        <v>240</v>
      </c>
      <c r="F14" s="109" t="s">
        <v>27</v>
      </c>
      <c r="G14" s="109" t="s">
        <v>259</v>
      </c>
      <c r="H14" s="110" t="s">
        <v>1826</v>
      </c>
      <c r="I14" s="110" t="s">
        <v>49</v>
      </c>
      <c r="J14" s="160">
        <v>45313</v>
      </c>
      <c r="K14" s="111"/>
      <c r="L14" s="111"/>
      <c r="M14" s="111"/>
      <c r="N14" s="142" t="s">
        <v>22</v>
      </c>
      <c r="O14" s="145"/>
      <c r="P14" s="143">
        <v>45313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972</v>
      </c>
      <c r="O15" s="145"/>
      <c r="P15" s="143">
        <v>45314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 t="s">
        <v>1041</v>
      </c>
      <c r="O16" s="145"/>
      <c r="P16" s="143">
        <v>45315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 t="s">
        <v>27</v>
      </c>
      <c r="O17" s="145"/>
      <c r="P17" s="143">
        <v>45316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28</v>
      </c>
      <c r="P18" s="143">
        <v>45317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1827</v>
      </c>
      <c r="P19" s="143">
        <v>45320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1828</v>
      </c>
      <c r="P20" s="143">
        <v>45321</v>
      </c>
      <c r="Q20" s="115" t="s">
        <v>25</v>
      </c>
      <c r="R20" s="112"/>
    </row>
    <row r="21" spans="1:18" ht="15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989</v>
      </c>
      <c r="P21" s="143">
        <v>45322</v>
      </c>
      <c r="Q21" s="115" t="s">
        <v>25</v>
      </c>
      <c r="R21" s="125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733</v>
      </c>
      <c r="P22" s="143">
        <v>45323</v>
      </c>
      <c r="Q22" s="115" t="s">
        <v>25</v>
      </c>
      <c r="R22" s="125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1829</v>
      </c>
      <c r="P23" s="143">
        <v>45324</v>
      </c>
      <c r="Q23" s="115" t="s">
        <v>25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45327</v>
      </c>
      <c r="Q24" s="115" t="s">
        <v>1830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45328</v>
      </c>
      <c r="Q25" s="115" t="s">
        <v>1831</v>
      </c>
      <c r="R25" s="125"/>
    </row>
    <row r="26" spans="1:18" ht="86.4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14" t="s">
        <v>21</v>
      </c>
      <c r="P26" s="143">
        <v>45329</v>
      </c>
      <c r="Q26" s="115" t="s">
        <v>1832</v>
      </c>
      <c r="R26" s="125"/>
    </row>
    <row r="27" spans="1:18" ht="86.4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74" t="s">
        <v>1824</v>
      </c>
      <c r="O27" s="221" t="s">
        <v>21</v>
      </c>
      <c r="P27" s="218">
        <v>45334</v>
      </c>
      <c r="Q27" s="182" t="s">
        <v>1832</v>
      </c>
      <c r="R27" s="125"/>
    </row>
    <row r="28" spans="1:18" ht="86.4">
      <c r="A28" s="121"/>
      <c r="B28" s="121"/>
      <c r="C28" s="121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74" t="s">
        <v>1824</v>
      </c>
      <c r="O28" s="221" t="s">
        <v>21</v>
      </c>
      <c r="P28" s="218">
        <v>45335</v>
      </c>
      <c r="Q28" s="182" t="s">
        <v>1832</v>
      </c>
      <c r="R28" s="125"/>
    </row>
    <row r="29" spans="1:18" ht="86.4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74" t="s">
        <v>1824</v>
      </c>
      <c r="O29" s="221" t="s">
        <v>21</v>
      </c>
      <c r="P29" s="218">
        <v>45336</v>
      </c>
      <c r="Q29" s="182" t="s">
        <v>1832</v>
      </c>
      <c r="R29" s="125"/>
    </row>
    <row r="30" spans="1:18" ht="86.4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74" t="s">
        <v>1824</v>
      </c>
      <c r="O30" s="221" t="s">
        <v>21</v>
      </c>
      <c r="P30" s="218">
        <v>45337</v>
      </c>
      <c r="Q30" s="182" t="s">
        <v>1832</v>
      </c>
      <c r="R30" s="125"/>
    </row>
    <row r="31" spans="1:18" ht="86.4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74" t="s">
        <v>1824</v>
      </c>
      <c r="O31" s="221" t="s">
        <v>21</v>
      </c>
      <c r="P31" s="218">
        <v>45338</v>
      </c>
      <c r="Q31" s="182" t="s">
        <v>1832</v>
      </c>
      <c r="R31" s="125"/>
    </row>
    <row r="32" spans="1:18" ht="57.6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74" t="s">
        <v>1824</v>
      </c>
      <c r="O32" s="221" t="s">
        <v>21</v>
      </c>
      <c r="P32" s="218">
        <v>45341</v>
      </c>
      <c r="Q32" s="182" t="s">
        <v>1833</v>
      </c>
      <c r="R32" s="125"/>
    </row>
    <row r="33" spans="1:18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28"/>
      <c r="P33" s="127"/>
      <c r="Q33" s="115"/>
      <c r="R33" s="125"/>
    </row>
    <row r="34" spans="1:18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28"/>
      <c r="P34" s="127"/>
      <c r="Q34" s="115"/>
      <c r="R34" s="125"/>
    </row>
    <row r="35" spans="1:18" ht="86.4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88" t="s">
        <v>1826</v>
      </c>
      <c r="O35" s="187" t="s">
        <v>21</v>
      </c>
      <c r="P35" s="212">
        <v>45334</v>
      </c>
      <c r="Q35" s="201" t="s">
        <v>1834</v>
      </c>
      <c r="R35" s="125"/>
    </row>
    <row r="36" spans="1:18" ht="86.4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88" t="s">
        <v>1826</v>
      </c>
      <c r="O36" s="187" t="s">
        <v>21</v>
      </c>
      <c r="P36" s="212">
        <v>45335</v>
      </c>
      <c r="Q36" s="201" t="s">
        <v>1834</v>
      </c>
      <c r="R36" s="129"/>
    </row>
    <row r="37" spans="1:18" ht="86.4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88" t="s">
        <v>1826</v>
      </c>
      <c r="O37" s="187" t="s">
        <v>21</v>
      </c>
      <c r="P37" s="212">
        <v>45336</v>
      </c>
      <c r="Q37" s="201" t="s">
        <v>1834</v>
      </c>
      <c r="R37" s="129"/>
    </row>
    <row r="38" spans="1:18" ht="86.4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88" t="s">
        <v>1826</v>
      </c>
      <c r="O38" s="187" t="s">
        <v>21</v>
      </c>
      <c r="P38" s="212">
        <v>45337</v>
      </c>
      <c r="Q38" s="201" t="s">
        <v>1834</v>
      </c>
      <c r="R38" s="129"/>
    </row>
    <row r="39" spans="1:18" ht="86.4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88" t="s">
        <v>1826</v>
      </c>
      <c r="O39" s="187" t="s">
        <v>21</v>
      </c>
      <c r="P39" s="212">
        <v>45338</v>
      </c>
      <c r="Q39" s="201" t="s">
        <v>1834</v>
      </c>
      <c r="R39" s="129"/>
    </row>
    <row r="40" spans="1:18" ht="57.6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88" t="s">
        <v>1826</v>
      </c>
      <c r="O40" s="187" t="s">
        <v>259</v>
      </c>
      <c r="P40" s="212">
        <v>45341</v>
      </c>
      <c r="Q40" s="201" t="s">
        <v>1835</v>
      </c>
      <c r="R40" s="129"/>
    </row>
    <row r="41" spans="1:18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25"/>
      <c r="O41" s="128"/>
      <c r="P41" s="127"/>
      <c r="Q41" s="209"/>
      <c r="R41" s="129"/>
    </row>
    <row r="42" spans="1:18" ht="57.6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204" t="s">
        <v>1836</v>
      </c>
      <c r="O42" s="213" t="s">
        <v>21</v>
      </c>
      <c r="P42" s="214">
        <v>45334</v>
      </c>
      <c r="Q42" s="203" t="s">
        <v>1831</v>
      </c>
      <c r="R42" s="129"/>
    </row>
    <row r="43" spans="1:18" ht="86.4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204" t="s">
        <v>1836</v>
      </c>
      <c r="O43" s="213" t="s">
        <v>21</v>
      </c>
      <c r="P43" s="214">
        <v>45335</v>
      </c>
      <c r="Q43" s="203" t="s">
        <v>1837</v>
      </c>
      <c r="R43" s="129"/>
    </row>
    <row r="44" spans="1:18" ht="100.8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204" t="s">
        <v>1836</v>
      </c>
      <c r="O44" s="213" t="s">
        <v>21</v>
      </c>
      <c r="P44" s="214">
        <v>45336</v>
      </c>
      <c r="Q44" s="203" t="s">
        <v>1838</v>
      </c>
      <c r="R44" s="129"/>
    </row>
    <row r="45" spans="1:18" ht="100.8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204" t="s">
        <v>1836</v>
      </c>
      <c r="O45" s="213" t="s">
        <v>21</v>
      </c>
      <c r="P45" s="214">
        <v>45337</v>
      </c>
      <c r="Q45" s="203" t="s">
        <v>1838</v>
      </c>
      <c r="R45" s="129"/>
    </row>
    <row r="46" spans="1:18" ht="72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204" t="s">
        <v>1836</v>
      </c>
      <c r="O46" s="213" t="s">
        <v>267</v>
      </c>
      <c r="P46" s="214">
        <v>45338</v>
      </c>
      <c r="Q46" s="203" t="s">
        <v>1839</v>
      </c>
      <c r="R46" s="129"/>
    </row>
    <row r="47" spans="1:18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25"/>
      <c r="O47" s="128"/>
      <c r="P47" s="127"/>
      <c r="Q47" s="129"/>
      <c r="R47" s="129"/>
    </row>
    <row r="48" spans="1:18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25"/>
      <c r="O48" s="128"/>
      <c r="P48" s="127"/>
      <c r="Q48" s="129"/>
      <c r="R48" s="129"/>
    </row>
    <row r="49" spans="1:30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25"/>
      <c r="O49" s="128"/>
      <c r="P49" s="127"/>
      <c r="Q49" s="129"/>
      <c r="R49" s="129"/>
    </row>
    <row r="50" spans="1:30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25"/>
      <c r="O50" s="128"/>
      <c r="P50" s="127"/>
      <c r="Q50" s="129"/>
      <c r="R50" s="129"/>
    </row>
    <row r="51" spans="1:30">
      <c r="A51" s="130"/>
      <c r="B51" s="130"/>
      <c r="C51" s="130" t="s">
        <v>40</v>
      </c>
      <c r="D51" s="130"/>
      <c r="E51" s="130"/>
      <c r="F51" s="130"/>
      <c r="G51" s="130"/>
      <c r="H51" s="131"/>
      <c r="I51" s="117"/>
      <c r="J51" s="132"/>
      <c r="K51" s="132"/>
      <c r="L51" s="132"/>
      <c r="M51" s="132"/>
      <c r="N51" s="130"/>
      <c r="O51" s="133"/>
      <c r="P51" s="134"/>
      <c r="Q51" s="130"/>
      <c r="R51" s="130"/>
    </row>
    <row r="52" spans="1:30">
      <c r="A52" s="121"/>
      <c r="B52" s="121"/>
      <c r="C52" s="121"/>
      <c r="D52" s="121"/>
      <c r="E52" s="121"/>
      <c r="F52" s="121"/>
      <c r="G52" s="121"/>
      <c r="H52" s="123"/>
      <c r="I52" s="110"/>
      <c r="J52" s="124"/>
      <c r="K52" s="124"/>
      <c r="L52" s="124"/>
      <c r="M52" s="124"/>
      <c r="N52" s="135"/>
      <c r="O52" s="136"/>
      <c r="P52" s="127"/>
      <c r="Q52" s="137"/>
      <c r="R52" s="137"/>
    </row>
    <row r="53" spans="1:30">
      <c r="A53" s="121"/>
      <c r="B53" s="121"/>
      <c r="C53" s="121"/>
      <c r="D53" s="121"/>
      <c r="E53" s="121"/>
      <c r="F53" s="121"/>
      <c r="G53" s="121"/>
      <c r="H53" s="123"/>
      <c r="I53" s="110"/>
      <c r="J53" s="124"/>
      <c r="K53" s="124"/>
      <c r="L53" s="124"/>
      <c r="M53" s="124"/>
      <c r="N53" s="138"/>
      <c r="O53" s="139"/>
      <c r="P53" s="127"/>
      <c r="Q53" s="135"/>
      <c r="R53" s="135"/>
    </row>
    <row r="54" spans="1:30">
      <c r="A54" s="121"/>
      <c r="B54" s="121"/>
      <c r="C54" s="121"/>
      <c r="D54" s="121"/>
      <c r="E54" s="121"/>
      <c r="F54" s="121"/>
      <c r="G54" s="121"/>
      <c r="H54" s="123"/>
      <c r="I54" s="110"/>
      <c r="J54" s="124"/>
      <c r="K54" s="124"/>
      <c r="L54" s="124"/>
      <c r="M54" s="124"/>
      <c r="N54" s="138"/>
      <c r="O54" s="139"/>
      <c r="P54" s="127"/>
      <c r="Q54" s="135"/>
      <c r="R54" s="135"/>
    </row>
    <row r="55" spans="1:30">
      <c r="A55" s="121"/>
      <c r="B55" s="121"/>
      <c r="C55" s="121"/>
      <c r="D55" s="121"/>
      <c r="E55" s="121"/>
      <c r="F55" s="121"/>
      <c r="G55" s="121"/>
      <c r="H55" s="123"/>
      <c r="I55" s="110"/>
      <c r="J55" s="124"/>
      <c r="K55" s="124"/>
      <c r="L55" s="124"/>
      <c r="M55" s="124"/>
      <c r="N55" s="138"/>
      <c r="O55" s="139"/>
      <c r="P55" s="127"/>
      <c r="Q55" s="135"/>
      <c r="R55" s="135"/>
    </row>
    <row r="56" spans="1:30">
      <c r="A56" s="121"/>
      <c r="B56" s="121"/>
      <c r="C56" s="121"/>
      <c r="D56" s="121"/>
      <c r="E56" s="121"/>
      <c r="F56" s="121"/>
      <c r="G56" s="121"/>
      <c r="H56" s="123"/>
      <c r="I56" s="110"/>
      <c r="J56" s="124"/>
      <c r="K56" s="124"/>
      <c r="L56" s="124"/>
      <c r="M56" s="124"/>
      <c r="N56" s="138"/>
      <c r="O56" s="139"/>
      <c r="P56" s="127"/>
      <c r="Q56" s="135"/>
      <c r="R56" s="135"/>
    </row>
    <row r="57" spans="1:30">
      <c r="A57" s="102" t="s">
        <v>571</v>
      </c>
      <c r="B57" s="102" t="s">
        <v>571</v>
      </c>
      <c r="C57" s="102" t="s">
        <v>571</v>
      </c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3" t="s">
        <v>58</v>
      </c>
      <c r="B58" s="103" t="s">
        <v>58</v>
      </c>
      <c r="C58" s="103" t="s">
        <v>58</v>
      </c>
      <c r="D58" s="104"/>
      <c r="E58" s="104"/>
      <c r="F58" s="104"/>
      <c r="G58" s="105"/>
      <c r="H58" s="105"/>
      <c r="I58" s="105"/>
      <c r="J58" s="105"/>
      <c r="K58" s="105"/>
      <c r="L58" s="105"/>
      <c r="M58" s="105"/>
      <c r="N58" s="105"/>
      <c r="O58" s="105"/>
      <c r="P58" s="104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 t="s">
        <v>59</v>
      </c>
      <c r="B59" s="102" t="s">
        <v>59</v>
      </c>
      <c r="C59" s="102" t="s">
        <v>59</v>
      </c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 t="s">
        <v>60</v>
      </c>
      <c r="B60" s="102" t="s">
        <v>60</v>
      </c>
      <c r="C60" s="102" t="s">
        <v>60</v>
      </c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 t="s">
        <v>61</v>
      </c>
      <c r="B61" s="102" t="s">
        <v>61</v>
      </c>
      <c r="C61" s="102" t="s">
        <v>61</v>
      </c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4 I15:I56" xr:uid="{00000000-0002-0000-5800-000000000000}">
      <formula1>"40GP,40HQ,20GP,20HPL,40OP"</formula1>
    </dataValidation>
  </dataValidation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207157546</v>
      </c>
      <c r="D9" s="109" t="s">
        <v>1379</v>
      </c>
      <c r="E9" s="109" t="s">
        <v>240</v>
      </c>
      <c r="F9" s="109" t="s">
        <v>27</v>
      </c>
      <c r="G9" s="109" t="s">
        <v>21</v>
      </c>
      <c r="H9" s="110" t="s">
        <v>1380</v>
      </c>
      <c r="I9" s="110" t="s">
        <v>49</v>
      </c>
      <c r="J9" s="160">
        <v>45314</v>
      </c>
      <c r="K9" s="111"/>
      <c r="L9" s="111"/>
      <c r="M9" s="111"/>
      <c r="N9" s="142" t="s">
        <v>22</v>
      </c>
      <c r="O9" s="145"/>
      <c r="P9" s="143">
        <v>45314</v>
      </c>
      <c r="Q9" s="144" t="s">
        <v>95</v>
      </c>
      <c r="R9" s="112"/>
    </row>
    <row r="10" spans="1:19" ht="15">
      <c r="A10" s="109" t="s">
        <v>573</v>
      </c>
      <c r="B10" s="109" t="s">
        <v>236</v>
      </c>
      <c r="C10" s="122">
        <v>207160797</v>
      </c>
      <c r="D10" s="109" t="s">
        <v>1840</v>
      </c>
      <c r="E10" s="109" t="s">
        <v>240</v>
      </c>
      <c r="F10" s="109" t="s">
        <v>27</v>
      </c>
      <c r="G10" s="109" t="s">
        <v>21</v>
      </c>
      <c r="H10" s="110" t="s">
        <v>1841</v>
      </c>
      <c r="I10" s="110" t="s">
        <v>49</v>
      </c>
      <c r="J10" s="160">
        <v>45314</v>
      </c>
      <c r="K10" s="111"/>
      <c r="L10" s="111"/>
      <c r="M10" s="111"/>
      <c r="N10" s="142" t="s">
        <v>22</v>
      </c>
      <c r="O10" s="145"/>
      <c r="P10" s="143">
        <v>45314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972</v>
      </c>
      <c r="O11" s="145"/>
      <c r="P11" s="143">
        <v>45314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698</v>
      </c>
      <c r="O12" s="145"/>
      <c r="P12" s="143">
        <v>45315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27</v>
      </c>
      <c r="O13" s="145"/>
      <c r="P13" s="143">
        <v>45316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45317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1842</v>
      </c>
      <c r="P15" s="143">
        <v>45320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709</v>
      </c>
      <c r="P16" s="143">
        <v>45321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208</v>
      </c>
      <c r="P17" s="143">
        <v>45322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1677</v>
      </c>
      <c r="P18" s="143">
        <v>45323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1843</v>
      </c>
      <c r="P19" s="143">
        <v>45324</v>
      </c>
      <c r="Q19" s="144" t="s">
        <v>95</v>
      </c>
      <c r="R19" s="112"/>
    </row>
    <row r="20" spans="1:18" ht="72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45327</v>
      </c>
      <c r="Q20" s="115" t="s">
        <v>1844</v>
      </c>
      <c r="R20" s="112"/>
    </row>
    <row r="21" spans="1:18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/>
      <c r="P21" s="114"/>
      <c r="Q21" s="115"/>
      <c r="R21" s="125"/>
    </row>
    <row r="22" spans="1:18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14"/>
      <c r="Q22" s="115"/>
      <c r="R22" s="125"/>
    </row>
    <row r="23" spans="1:18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14"/>
      <c r="Q23" s="115"/>
      <c r="R23" s="125"/>
    </row>
    <row r="24" spans="1:18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14"/>
      <c r="Q24" s="115"/>
      <c r="R24" s="125"/>
    </row>
    <row r="25" spans="1:18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14"/>
      <c r="Q25" s="115"/>
      <c r="R25" s="125"/>
    </row>
    <row r="26" spans="1:18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28"/>
      <c r="P26" s="127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1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5900-000000000000}">
      <formula1>"40GP,40HQ,20GP,20HPL,40OP"</formula1>
    </dataValidation>
  </dataValidation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D110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9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09">
        <v>207121328</v>
      </c>
      <c r="D9" s="109" t="s">
        <v>1431</v>
      </c>
      <c r="E9" s="109" t="s">
        <v>765</v>
      </c>
      <c r="F9" s="109" t="s">
        <v>553</v>
      </c>
      <c r="G9" s="109" t="s">
        <v>496</v>
      </c>
      <c r="H9" s="110" t="s">
        <v>1432</v>
      </c>
      <c r="I9" s="110" t="s">
        <v>49</v>
      </c>
      <c r="J9" s="160">
        <v>45316</v>
      </c>
      <c r="K9" s="160">
        <v>45349</v>
      </c>
      <c r="L9" s="160">
        <v>45350</v>
      </c>
      <c r="M9" s="160">
        <v>45349</v>
      </c>
      <c r="N9" s="142" t="s">
        <v>554</v>
      </c>
      <c r="O9" s="145"/>
      <c r="P9" s="143">
        <v>45316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09">
        <v>207343278</v>
      </c>
      <c r="D10" s="109" t="s">
        <v>1433</v>
      </c>
      <c r="E10" s="109" t="s">
        <v>765</v>
      </c>
      <c r="F10" s="109" t="s">
        <v>553</v>
      </c>
      <c r="G10" s="109" t="s">
        <v>259</v>
      </c>
      <c r="H10" s="110" t="s">
        <v>1434</v>
      </c>
      <c r="I10" s="110" t="s">
        <v>49</v>
      </c>
      <c r="J10" s="160">
        <v>45316</v>
      </c>
      <c r="K10" s="160">
        <v>45346</v>
      </c>
      <c r="L10" s="160">
        <v>45346</v>
      </c>
      <c r="M10" s="160">
        <v>45344</v>
      </c>
      <c r="N10" s="142" t="s">
        <v>554</v>
      </c>
      <c r="O10" s="145"/>
      <c r="P10" s="143">
        <v>45316</v>
      </c>
      <c r="Q10" s="144" t="s">
        <v>95</v>
      </c>
      <c r="R10" s="125"/>
    </row>
    <row r="11" spans="1:19" ht="15">
      <c r="A11" s="109" t="s">
        <v>1597</v>
      </c>
      <c r="B11" s="109" t="s">
        <v>335</v>
      </c>
      <c r="C11" s="109">
        <v>207350406</v>
      </c>
      <c r="D11" s="109" t="s">
        <v>1435</v>
      </c>
      <c r="E11" s="109" t="s">
        <v>765</v>
      </c>
      <c r="F11" s="109" t="s">
        <v>553</v>
      </c>
      <c r="G11" s="109" t="s">
        <v>241</v>
      </c>
      <c r="H11" s="110" t="s">
        <v>1436</v>
      </c>
      <c r="I11" s="110" t="s">
        <v>49</v>
      </c>
      <c r="J11" s="160">
        <v>45316</v>
      </c>
      <c r="K11" s="160">
        <v>45344</v>
      </c>
      <c r="L11" s="160">
        <v>45344</v>
      </c>
      <c r="M11" s="160">
        <v>45344</v>
      </c>
      <c r="N11" s="142" t="s">
        <v>554</v>
      </c>
      <c r="O11" s="145"/>
      <c r="P11" s="143">
        <v>45316</v>
      </c>
      <c r="Q11" s="144" t="s">
        <v>95</v>
      </c>
      <c r="R11" s="125"/>
    </row>
    <row r="12" spans="1:19" ht="15">
      <c r="A12" s="109" t="s">
        <v>1597</v>
      </c>
      <c r="B12" s="109" t="s">
        <v>335</v>
      </c>
      <c r="C12" s="109">
        <v>207350661</v>
      </c>
      <c r="D12" s="109" t="s">
        <v>1435</v>
      </c>
      <c r="E12" s="109" t="s">
        <v>765</v>
      </c>
      <c r="F12" s="109" t="s">
        <v>553</v>
      </c>
      <c r="G12" s="109" t="s">
        <v>241</v>
      </c>
      <c r="H12" s="110" t="s">
        <v>1437</v>
      </c>
      <c r="I12" s="110" t="s">
        <v>49</v>
      </c>
      <c r="J12" s="160">
        <v>45316</v>
      </c>
      <c r="K12" s="160">
        <v>45344</v>
      </c>
      <c r="L12" s="160">
        <v>45344</v>
      </c>
      <c r="M12" s="160">
        <v>45344</v>
      </c>
      <c r="N12" s="142" t="s">
        <v>554</v>
      </c>
      <c r="O12" s="145"/>
      <c r="P12" s="143">
        <v>45316</v>
      </c>
      <c r="Q12" s="144" t="s">
        <v>95</v>
      </c>
      <c r="R12" s="112"/>
    </row>
    <row r="13" spans="1:19" ht="15">
      <c r="A13" s="109" t="s">
        <v>556</v>
      </c>
      <c r="B13" s="109" t="s">
        <v>335</v>
      </c>
      <c r="C13" s="109">
        <v>207327610</v>
      </c>
      <c r="D13" s="109" t="s">
        <v>1438</v>
      </c>
      <c r="E13" s="109" t="s">
        <v>765</v>
      </c>
      <c r="F13" s="109" t="s">
        <v>553</v>
      </c>
      <c r="G13" s="109" t="s">
        <v>21</v>
      </c>
      <c r="H13" s="110" t="s">
        <v>1439</v>
      </c>
      <c r="I13" s="110" t="s">
        <v>49</v>
      </c>
      <c r="J13" s="160">
        <v>45316</v>
      </c>
      <c r="K13" s="160">
        <v>45340</v>
      </c>
      <c r="L13" s="160">
        <v>45340</v>
      </c>
      <c r="M13" s="160">
        <v>45341</v>
      </c>
      <c r="N13" s="142" t="s">
        <v>554</v>
      </c>
      <c r="O13" s="145"/>
      <c r="P13" s="143">
        <v>45316</v>
      </c>
      <c r="Q13" s="144" t="s">
        <v>95</v>
      </c>
      <c r="R13" s="112"/>
    </row>
    <row r="14" spans="1:19" ht="15">
      <c r="A14" s="109" t="s">
        <v>555</v>
      </c>
      <c r="B14" s="109" t="s">
        <v>248</v>
      </c>
      <c r="C14" s="109" t="s">
        <v>1440</v>
      </c>
      <c r="D14" s="109" t="s">
        <v>1441</v>
      </c>
      <c r="E14" s="109" t="s">
        <v>765</v>
      </c>
      <c r="F14" s="109" t="s">
        <v>553</v>
      </c>
      <c r="G14" s="109" t="s">
        <v>21</v>
      </c>
      <c r="H14" s="110" t="s">
        <v>1442</v>
      </c>
      <c r="I14" s="110" t="s">
        <v>1845</v>
      </c>
      <c r="J14" s="160">
        <v>45316</v>
      </c>
      <c r="K14" s="160">
        <v>45340</v>
      </c>
      <c r="L14" s="160">
        <v>45340</v>
      </c>
      <c r="M14" s="160">
        <v>45341</v>
      </c>
      <c r="N14" s="142" t="s">
        <v>554</v>
      </c>
      <c r="O14" s="145"/>
      <c r="P14" s="143">
        <v>45316</v>
      </c>
      <c r="Q14" s="144" t="s">
        <v>95</v>
      </c>
      <c r="R14" s="112"/>
    </row>
    <row r="15" spans="1:19" ht="28.8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 t="s">
        <v>63</v>
      </c>
      <c r="O15" s="145"/>
      <c r="P15" s="143">
        <v>45317</v>
      </c>
      <c r="Q15" s="144" t="s">
        <v>25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 t="s">
        <v>553</v>
      </c>
      <c r="O16" s="145"/>
      <c r="P16" s="143">
        <v>45320</v>
      </c>
      <c r="Q16" s="144" t="s">
        <v>25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 t="s">
        <v>553</v>
      </c>
      <c r="O17" s="114"/>
      <c r="P17" s="143">
        <v>45321</v>
      </c>
      <c r="Q17" s="144" t="s">
        <v>25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 t="s">
        <v>553</v>
      </c>
      <c r="O18" s="114"/>
      <c r="P18" s="143">
        <v>45322</v>
      </c>
      <c r="Q18" s="144" t="s">
        <v>25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559</v>
      </c>
      <c r="P19" s="143">
        <v>45323</v>
      </c>
      <c r="Q19" s="144" t="s">
        <v>25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559</v>
      </c>
      <c r="P20" s="143">
        <v>45324</v>
      </c>
      <c r="Q20" s="144" t="s">
        <v>25</v>
      </c>
      <c r="R20" s="112"/>
    </row>
    <row r="21" spans="1:18" ht="28.8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1846</v>
      </c>
      <c r="P21" s="143">
        <v>45327</v>
      </c>
      <c r="Q21" s="115" t="s">
        <v>1847</v>
      </c>
      <c r="R21" s="112"/>
    </row>
    <row r="22" spans="1:18" ht="28.8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1846</v>
      </c>
      <c r="P22" s="143">
        <v>45328</v>
      </c>
      <c r="Q22" s="115" t="s">
        <v>1847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1846</v>
      </c>
      <c r="P23" s="143">
        <v>45329</v>
      </c>
      <c r="Q23" s="115" t="s">
        <v>1848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1846</v>
      </c>
      <c r="P24" s="143">
        <v>45330</v>
      </c>
      <c r="Q24" s="115" t="s">
        <v>1849</v>
      </c>
      <c r="R24" s="112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559</v>
      </c>
      <c r="P25" s="143">
        <v>45331</v>
      </c>
      <c r="Q25" s="115" t="s">
        <v>1850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1851</v>
      </c>
      <c r="P26" s="143">
        <v>45334</v>
      </c>
      <c r="Q26" s="144" t="s">
        <v>25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1483</v>
      </c>
      <c r="P27" s="143">
        <v>45335</v>
      </c>
      <c r="Q27" s="144" t="s">
        <v>25</v>
      </c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1852</v>
      </c>
      <c r="P28" s="143">
        <v>45336</v>
      </c>
      <c r="Q28" s="144" t="s">
        <v>25</v>
      </c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 t="s">
        <v>1853</v>
      </c>
      <c r="P29" s="143">
        <v>45337</v>
      </c>
      <c r="Q29" s="144" t="s">
        <v>25</v>
      </c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 t="s">
        <v>1854</v>
      </c>
      <c r="P30" s="143">
        <v>45338</v>
      </c>
      <c r="Q30" s="144" t="s">
        <v>25</v>
      </c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 t="s">
        <v>21</v>
      </c>
      <c r="P31" s="143">
        <v>45341</v>
      </c>
      <c r="Q31" s="144" t="s">
        <v>1855</v>
      </c>
      <c r="R31" s="112"/>
    </row>
    <row r="32" spans="1:18" ht="28.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 t="s">
        <v>21</v>
      </c>
      <c r="P32" s="143">
        <v>45342</v>
      </c>
      <c r="Q32" s="115" t="s">
        <v>1779</v>
      </c>
      <c r="R32" s="112"/>
    </row>
    <row r="33" spans="1:18" ht="28.8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 t="s">
        <v>21</v>
      </c>
      <c r="P33" s="143">
        <v>45343</v>
      </c>
      <c r="Q33" s="115" t="s">
        <v>1856</v>
      </c>
      <c r="R33" s="112" t="s">
        <v>1857</v>
      </c>
    </row>
    <row r="34" spans="1:18" ht="28.8">
      <c r="A34" s="109"/>
      <c r="B34" s="109"/>
      <c r="C34" s="109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 t="s">
        <v>743</v>
      </c>
      <c r="P34" s="143">
        <v>45344</v>
      </c>
      <c r="Q34" s="115" t="s">
        <v>1858</v>
      </c>
      <c r="R34" s="112" t="s">
        <v>1857</v>
      </c>
    </row>
    <row r="35" spans="1:18" ht="57.6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14" t="s">
        <v>21</v>
      </c>
      <c r="P35" s="143">
        <v>45345</v>
      </c>
      <c r="Q35" s="115" t="s">
        <v>1859</v>
      </c>
      <c r="R35" s="112" t="s">
        <v>1860</v>
      </c>
    </row>
    <row r="36" spans="1:18" ht="72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28"/>
      <c r="P36" s="143">
        <v>45348</v>
      </c>
      <c r="Q36" s="115" t="s">
        <v>1861</v>
      </c>
      <c r="R36" s="129"/>
    </row>
    <row r="37" spans="1:18" ht="57.6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 t="s">
        <v>1432</v>
      </c>
      <c r="O37" s="114" t="s">
        <v>928</v>
      </c>
      <c r="P37" s="143">
        <v>45348</v>
      </c>
      <c r="Q37" s="115" t="s">
        <v>1862</v>
      </c>
      <c r="R37" s="129"/>
    </row>
    <row r="38" spans="1:18" ht="86.4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114" t="s">
        <v>928</v>
      </c>
      <c r="P38" s="143">
        <v>45349</v>
      </c>
      <c r="Q38" s="115" t="s">
        <v>1863</v>
      </c>
      <c r="R38" s="129"/>
    </row>
    <row r="39" spans="1:18" ht="86.4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25"/>
      <c r="O39" s="114" t="s">
        <v>928</v>
      </c>
      <c r="P39" s="143">
        <v>45350</v>
      </c>
      <c r="Q39" s="115" t="s">
        <v>1864</v>
      </c>
      <c r="R39" s="129"/>
    </row>
    <row r="40" spans="1:18" ht="86.4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25"/>
      <c r="O40" s="114" t="s">
        <v>496</v>
      </c>
      <c r="P40" s="143">
        <v>45351</v>
      </c>
      <c r="Q40" s="115" t="s">
        <v>1865</v>
      </c>
      <c r="R40" s="129"/>
    </row>
    <row r="41" spans="1:18" ht="15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25"/>
      <c r="O41" s="128"/>
      <c r="P41" s="145"/>
      <c r="Q41" s="129"/>
      <c r="R41" s="129"/>
    </row>
    <row r="42" spans="1:18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25"/>
      <c r="O42" s="128"/>
      <c r="P42" s="127"/>
      <c r="Q42" s="129"/>
      <c r="R42" s="129"/>
    </row>
    <row r="43" spans="1:18">
      <c r="A43" s="130"/>
      <c r="B43" s="130"/>
      <c r="C43" s="130" t="s">
        <v>40</v>
      </c>
      <c r="D43" s="130"/>
      <c r="E43" s="130"/>
      <c r="F43" s="130"/>
      <c r="G43" s="130"/>
      <c r="H43" s="131"/>
      <c r="I43" s="117"/>
      <c r="J43" s="132"/>
      <c r="K43" s="132"/>
      <c r="L43" s="132"/>
      <c r="M43" s="132"/>
      <c r="N43" s="130"/>
      <c r="O43" s="133"/>
      <c r="P43" s="134"/>
      <c r="Q43" s="130"/>
      <c r="R43" s="130"/>
    </row>
    <row r="44" spans="1:18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5"/>
      <c r="O44" s="136"/>
      <c r="P44" s="127"/>
      <c r="Q44" s="137"/>
      <c r="R44" s="137"/>
    </row>
    <row r="45" spans="1:18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18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38"/>
      <c r="O46" s="139"/>
      <c r="P46" s="127"/>
      <c r="Q46" s="135"/>
      <c r="R46" s="135"/>
    </row>
    <row r="47" spans="1:18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38"/>
      <c r="O47" s="139"/>
      <c r="P47" s="127"/>
      <c r="Q47" s="135"/>
      <c r="R47" s="135"/>
    </row>
    <row r="48" spans="1:18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38"/>
      <c r="O48" s="139"/>
      <c r="P48" s="127"/>
      <c r="Q48" s="135"/>
      <c r="R48" s="135"/>
    </row>
    <row r="49" spans="1:30">
      <c r="A49" s="102" t="s">
        <v>571</v>
      </c>
      <c r="B49" s="102" t="s">
        <v>571</v>
      </c>
      <c r="C49" s="102" t="s">
        <v>571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3" t="s">
        <v>58</v>
      </c>
      <c r="B50" s="103" t="s">
        <v>58</v>
      </c>
      <c r="C50" s="103" t="s">
        <v>58</v>
      </c>
      <c r="D50" s="104"/>
      <c r="E50" s="104"/>
      <c r="F50" s="104"/>
      <c r="G50" s="105"/>
      <c r="H50" s="105"/>
      <c r="I50" s="105"/>
      <c r="J50" s="105"/>
      <c r="K50" s="105"/>
      <c r="L50" s="105"/>
      <c r="M50" s="105"/>
      <c r="N50" s="105"/>
      <c r="O50" s="105"/>
      <c r="P50" s="104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 t="s">
        <v>59</v>
      </c>
      <c r="B51" s="102" t="s">
        <v>59</v>
      </c>
      <c r="C51" s="102" t="s">
        <v>59</v>
      </c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 t="s">
        <v>60</v>
      </c>
      <c r="B52" s="102" t="s">
        <v>60</v>
      </c>
      <c r="C52" s="102" t="s">
        <v>60</v>
      </c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 t="s">
        <v>61</v>
      </c>
      <c r="B53" s="102" t="s">
        <v>61</v>
      </c>
      <c r="C53" s="102" t="s">
        <v>61</v>
      </c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4 I15:I48" xr:uid="{00000000-0002-0000-5A00-000000000000}">
      <formula1>"40GP,40HQ,20GP,20HPL,40OP"</formula1>
    </dataValidation>
  </dataValidation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1866</v>
      </c>
      <c r="D9" s="109" t="s">
        <v>1867</v>
      </c>
      <c r="E9" s="109" t="s">
        <v>240</v>
      </c>
      <c r="F9" s="109" t="s">
        <v>27</v>
      </c>
      <c r="G9" s="109" t="s">
        <v>267</v>
      </c>
      <c r="H9" s="110" t="s">
        <v>1868</v>
      </c>
      <c r="I9" s="110" t="s">
        <v>49</v>
      </c>
      <c r="J9" s="160">
        <v>45317</v>
      </c>
      <c r="K9" s="111"/>
      <c r="L9" s="111"/>
      <c r="M9" s="111"/>
      <c r="N9" s="142" t="s">
        <v>22</v>
      </c>
      <c r="O9" s="145"/>
      <c r="P9" s="143">
        <v>45317</v>
      </c>
      <c r="Q9" s="144" t="s">
        <v>95</v>
      </c>
      <c r="R9" s="112"/>
    </row>
    <row r="10" spans="1:19" ht="15">
      <c r="A10" s="109" t="s">
        <v>555</v>
      </c>
      <c r="B10" s="109" t="s">
        <v>236</v>
      </c>
      <c r="C10" s="122">
        <v>206853491</v>
      </c>
      <c r="D10" s="109" t="s">
        <v>1385</v>
      </c>
      <c r="E10" s="109" t="s">
        <v>240</v>
      </c>
      <c r="F10" s="109" t="s">
        <v>27</v>
      </c>
      <c r="G10" s="109" t="s">
        <v>267</v>
      </c>
      <c r="H10" s="110" t="s">
        <v>1869</v>
      </c>
      <c r="I10" s="110" t="s">
        <v>49</v>
      </c>
      <c r="J10" s="160">
        <v>45317</v>
      </c>
      <c r="K10" s="111"/>
      <c r="L10" s="111"/>
      <c r="M10" s="111"/>
      <c r="N10" s="142" t="s">
        <v>22</v>
      </c>
      <c r="O10" s="145"/>
      <c r="P10" s="143">
        <v>45317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/>
      <c r="O11" s="145" t="s">
        <v>28</v>
      </c>
      <c r="P11" s="143">
        <v>45320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28</v>
      </c>
      <c r="P12" s="143">
        <v>45321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28</v>
      </c>
      <c r="P13" s="143">
        <v>45322</v>
      </c>
      <c r="Q13" s="144" t="s">
        <v>1849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45323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1870</v>
      </c>
      <c r="P15" s="143">
        <v>45324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1871</v>
      </c>
      <c r="P16" s="143">
        <v>45327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1872</v>
      </c>
      <c r="P17" s="143">
        <v>45328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735</v>
      </c>
      <c r="P18" s="143">
        <v>45329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684</v>
      </c>
      <c r="P19" s="143">
        <v>45330</v>
      </c>
      <c r="Q19" s="144" t="s">
        <v>25</v>
      </c>
      <c r="R19" s="112"/>
    </row>
    <row r="20" spans="1:18" ht="57.6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21</v>
      </c>
      <c r="P20" s="143">
        <v>45334</v>
      </c>
      <c r="Q20" s="115" t="s">
        <v>1873</v>
      </c>
      <c r="R20" s="112"/>
    </row>
    <row r="21" spans="1:18" ht="57.6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45335</v>
      </c>
      <c r="Q21" s="115" t="s">
        <v>1873</v>
      </c>
      <c r="R21" s="125"/>
    </row>
    <row r="22" spans="1:18" ht="57.6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45336</v>
      </c>
      <c r="Q22" s="115" t="s">
        <v>1874</v>
      </c>
      <c r="R22" s="125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45337</v>
      </c>
      <c r="Q23" s="115" t="s">
        <v>1874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45338</v>
      </c>
      <c r="Q24" s="115" t="s">
        <v>1874</v>
      </c>
      <c r="R24" s="125"/>
    </row>
    <row r="25" spans="1:18" ht="72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1550</v>
      </c>
      <c r="P25" s="143">
        <v>45341</v>
      </c>
      <c r="Q25" s="115" t="s">
        <v>1875</v>
      </c>
      <c r="R25" s="125"/>
    </row>
    <row r="26" spans="1:18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25"/>
      <c r="O26" s="128"/>
      <c r="P26" s="127"/>
      <c r="Q26" s="115"/>
      <c r="R26" s="125"/>
    </row>
    <row r="27" spans="1:18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25"/>
      <c r="O27" s="128"/>
      <c r="P27" s="127"/>
      <c r="Q27" s="115"/>
      <c r="R27" s="125"/>
    </row>
    <row r="28" spans="1:18">
      <c r="A28" s="121"/>
      <c r="B28" s="121"/>
      <c r="C28" s="121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28"/>
      <c r="P28" s="127"/>
      <c r="Q28" s="115"/>
      <c r="R28" s="125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5B00-000000000000}">
      <formula1>"40GP,40HQ,20GP,20HPL,40OP"</formula1>
    </dataValidation>
  </dataValidation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D104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206948747</v>
      </c>
      <c r="D9" s="109" t="s">
        <v>1386</v>
      </c>
      <c r="E9" s="109" t="s">
        <v>240</v>
      </c>
      <c r="F9" s="109" t="s">
        <v>27</v>
      </c>
      <c r="G9" s="109" t="s">
        <v>267</v>
      </c>
      <c r="H9" s="110" t="s">
        <v>1876</v>
      </c>
      <c r="I9" s="110" t="s">
        <v>49</v>
      </c>
      <c r="J9" s="160">
        <v>45318</v>
      </c>
      <c r="K9" s="111"/>
      <c r="L9" s="111"/>
      <c r="M9" s="111"/>
      <c r="N9" s="142" t="s">
        <v>22</v>
      </c>
      <c r="O9" s="145"/>
      <c r="P9" s="143">
        <v>45318</v>
      </c>
      <c r="Q9" s="144" t="s">
        <v>95</v>
      </c>
      <c r="R9" s="112"/>
    </row>
    <row r="10" spans="1:19" ht="15">
      <c r="A10" s="109" t="s">
        <v>573</v>
      </c>
      <c r="B10" s="109" t="s">
        <v>236</v>
      </c>
      <c r="C10" s="122">
        <v>206948747</v>
      </c>
      <c r="D10" s="109" t="s">
        <v>1386</v>
      </c>
      <c r="E10" s="109" t="s">
        <v>240</v>
      </c>
      <c r="F10" s="109" t="s">
        <v>27</v>
      </c>
      <c r="G10" s="109" t="s">
        <v>267</v>
      </c>
      <c r="H10" s="110" t="s">
        <v>1877</v>
      </c>
      <c r="I10" s="110" t="s">
        <v>49</v>
      </c>
      <c r="J10" s="160">
        <v>45318</v>
      </c>
      <c r="K10" s="111"/>
      <c r="L10" s="111"/>
      <c r="M10" s="111"/>
      <c r="N10" s="142" t="s">
        <v>22</v>
      </c>
      <c r="O10" s="145"/>
      <c r="P10" s="143">
        <v>45318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206948747</v>
      </c>
      <c r="D11" s="109" t="s">
        <v>1386</v>
      </c>
      <c r="E11" s="109" t="s">
        <v>240</v>
      </c>
      <c r="F11" s="109" t="s">
        <v>27</v>
      </c>
      <c r="G11" s="109" t="s">
        <v>267</v>
      </c>
      <c r="H11" s="110" t="s">
        <v>1878</v>
      </c>
      <c r="I11" s="110" t="s">
        <v>49</v>
      </c>
      <c r="J11" s="160">
        <v>45318</v>
      </c>
      <c r="K11" s="111"/>
      <c r="L11" s="111"/>
      <c r="M11" s="111"/>
      <c r="N11" s="142" t="s">
        <v>22</v>
      </c>
      <c r="O11" s="145"/>
      <c r="P11" s="143">
        <v>45318</v>
      </c>
      <c r="Q11" s="144" t="s">
        <v>95</v>
      </c>
      <c r="R11" s="112"/>
    </row>
    <row r="12" spans="1:19" ht="15">
      <c r="A12" s="109" t="s">
        <v>573</v>
      </c>
      <c r="B12" s="109" t="s">
        <v>236</v>
      </c>
      <c r="C12" s="122">
        <v>207576448</v>
      </c>
      <c r="D12" s="109" t="s">
        <v>1879</v>
      </c>
      <c r="E12" s="109" t="s">
        <v>240</v>
      </c>
      <c r="F12" s="109" t="s">
        <v>27</v>
      </c>
      <c r="G12" s="109" t="s">
        <v>379</v>
      </c>
      <c r="H12" s="110" t="s">
        <v>1880</v>
      </c>
      <c r="I12" s="110" t="s">
        <v>49</v>
      </c>
      <c r="J12" s="160">
        <v>45318</v>
      </c>
      <c r="K12" s="111"/>
      <c r="L12" s="111"/>
      <c r="M12" s="111"/>
      <c r="N12" s="142" t="s">
        <v>22</v>
      </c>
      <c r="O12" s="145"/>
      <c r="P12" s="143">
        <v>45318</v>
      </c>
      <c r="Q12" s="144" t="s">
        <v>95</v>
      </c>
      <c r="R12" s="112"/>
    </row>
    <row r="13" spans="1:19" ht="15">
      <c r="A13" s="109" t="s">
        <v>573</v>
      </c>
      <c r="B13" s="109" t="s">
        <v>236</v>
      </c>
      <c r="C13" s="122">
        <v>207576448</v>
      </c>
      <c r="D13" s="109" t="s">
        <v>1879</v>
      </c>
      <c r="E13" s="109" t="s">
        <v>240</v>
      </c>
      <c r="F13" s="109" t="s">
        <v>27</v>
      </c>
      <c r="G13" s="109" t="s">
        <v>379</v>
      </c>
      <c r="H13" s="110" t="s">
        <v>1881</v>
      </c>
      <c r="I13" s="110" t="s">
        <v>49</v>
      </c>
      <c r="J13" s="160">
        <v>45318</v>
      </c>
      <c r="K13" s="111"/>
      <c r="L13" s="111"/>
      <c r="M13" s="111"/>
      <c r="N13" s="142" t="s">
        <v>22</v>
      </c>
      <c r="O13" s="145"/>
      <c r="P13" s="143">
        <v>45318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988</v>
      </c>
      <c r="O14" s="145"/>
      <c r="P14" s="143">
        <v>45320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27</v>
      </c>
      <c r="O15" s="145"/>
      <c r="P15" s="143">
        <v>45321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28</v>
      </c>
      <c r="P16" s="143">
        <v>45322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28</v>
      </c>
      <c r="P17" s="143">
        <v>45323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28</v>
      </c>
      <c r="P18" s="143">
        <v>45324</v>
      </c>
      <c r="Q18" s="144" t="s">
        <v>25</v>
      </c>
      <c r="R18" s="112"/>
    </row>
    <row r="19" spans="1:18" ht="43.2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1491</v>
      </c>
      <c r="P19" s="143">
        <v>45327</v>
      </c>
      <c r="Q19" s="115" t="s">
        <v>1882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1883</v>
      </c>
      <c r="P20" s="143">
        <v>45328</v>
      </c>
      <c r="Q20" s="115" t="s">
        <v>25</v>
      </c>
      <c r="R20" s="112"/>
    </row>
    <row r="21" spans="1:18" ht="15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1884</v>
      </c>
      <c r="P21" s="143">
        <v>45329</v>
      </c>
      <c r="Q21" s="115" t="s">
        <v>25</v>
      </c>
      <c r="R21" s="125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1885</v>
      </c>
      <c r="P22" s="143">
        <v>45330</v>
      </c>
      <c r="Q22" s="115" t="s">
        <v>25</v>
      </c>
      <c r="R22" s="125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204" t="s">
        <v>1886</v>
      </c>
      <c r="O23" s="213" t="s">
        <v>21</v>
      </c>
      <c r="P23" s="214">
        <v>45334</v>
      </c>
      <c r="Q23" s="203" t="s">
        <v>1887</v>
      </c>
      <c r="R23" s="125"/>
    </row>
    <row r="24" spans="1:18" ht="57.6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204" t="s">
        <v>1886</v>
      </c>
      <c r="O24" s="213" t="s">
        <v>21</v>
      </c>
      <c r="P24" s="214">
        <v>45335</v>
      </c>
      <c r="Q24" s="203" t="s">
        <v>1887</v>
      </c>
      <c r="R24" s="125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204" t="s">
        <v>1886</v>
      </c>
      <c r="O25" s="213" t="s">
        <v>21</v>
      </c>
      <c r="P25" s="214">
        <v>45336</v>
      </c>
      <c r="Q25" s="203" t="s">
        <v>1887</v>
      </c>
      <c r="R25" s="125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204" t="s">
        <v>1886</v>
      </c>
      <c r="O26" s="213" t="s">
        <v>21</v>
      </c>
      <c r="P26" s="214">
        <v>45337</v>
      </c>
      <c r="Q26" s="203" t="s">
        <v>1888</v>
      </c>
      <c r="R26" s="125"/>
    </row>
    <row r="27" spans="1:18" ht="57.6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204" t="s">
        <v>1886</v>
      </c>
      <c r="O27" s="213" t="s">
        <v>21</v>
      </c>
      <c r="P27" s="214">
        <v>45338</v>
      </c>
      <c r="Q27" s="203" t="s">
        <v>1888</v>
      </c>
      <c r="R27" s="125"/>
    </row>
    <row r="28" spans="1:18" ht="57.6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204" t="s">
        <v>1886</v>
      </c>
      <c r="O28" s="213" t="s">
        <v>267</v>
      </c>
      <c r="P28" s="214">
        <v>45341</v>
      </c>
      <c r="Q28" s="203" t="s">
        <v>1889</v>
      </c>
      <c r="R28" s="125"/>
    </row>
    <row r="29" spans="1:18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25"/>
    </row>
    <row r="30" spans="1:18" ht="86.4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74" t="s">
        <v>1890</v>
      </c>
      <c r="O30" s="221" t="s">
        <v>21</v>
      </c>
      <c r="P30" s="218">
        <v>45334</v>
      </c>
      <c r="Q30" s="182" t="s">
        <v>1891</v>
      </c>
      <c r="R30" s="125"/>
    </row>
    <row r="31" spans="1:18" ht="86.4">
      <c r="A31" s="121"/>
      <c r="B31" s="121"/>
      <c r="C31" s="122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74" t="s">
        <v>1890</v>
      </c>
      <c r="O31" s="221" t="s">
        <v>21</v>
      </c>
      <c r="P31" s="218">
        <v>45335</v>
      </c>
      <c r="Q31" s="182" t="s">
        <v>1891</v>
      </c>
      <c r="R31" s="125"/>
    </row>
    <row r="32" spans="1:18" ht="57.6">
      <c r="A32" s="121"/>
      <c r="B32" s="121"/>
      <c r="C32" s="122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74" t="s">
        <v>1890</v>
      </c>
      <c r="O32" s="221" t="s">
        <v>21</v>
      </c>
      <c r="P32" s="218">
        <v>45336</v>
      </c>
      <c r="Q32" s="182" t="s">
        <v>1892</v>
      </c>
      <c r="R32" s="125"/>
    </row>
    <row r="33" spans="1:30" ht="57.6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74" t="s">
        <v>1890</v>
      </c>
      <c r="O33" s="221" t="s">
        <v>21</v>
      </c>
      <c r="P33" s="218">
        <v>45337</v>
      </c>
      <c r="Q33" s="182" t="s">
        <v>1892</v>
      </c>
      <c r="R33" s="125"/>
    </row>
    <row r="34" spans="1:30" ht="57.6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74" t="s">
        <v>1890</v>
      </c>
      <c r="O34" s="221" t="s">
        <v>21</v>
      </c>
      <c r="P34" s="218">
        <v>45338</v>
      </c>
      <c r="Q34" s="182" t="s">
        <v>1893</v>
      </c>
      <c r="R34" s="125"/>
    </row>
    <row r="35" spans="1:30" ht="57.6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74" t="s">
        <v>1890</v>
      </c>
      <c r="O35" s="221" t="s">
        <v>379</v>
      </c>
      <c r="P35" s="218">
        <v>45341</v>
      </c>
      <c r="Q35" s="182" t="s">
        <v>1894</v>
      </c>
      <c r="R35" s="129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28"/>
      <c r="P36" s="127"/>
      <c r="Q36" s="129"/>
      <c r="R36" s="129"/>
    </row>
    <row r="37" spans="1:30">
      <c r="A37" s="130"/>
      <c r="B37" s="130"/>
      <c r="C37" s="130" t="s">
        <v>40</v>
      </c>
      <c r="D37" s="130"/>
      <c r="E37" s="130"/>
      <c r="F37" s="130"/>
      <c r="G37" s="130"/>
      <c r="H37" s="131"/>
      <c r="I37" s="117"/>
      <c r="J37" s="132"/>
      <c r="K37" s="132"/>
      <c r="L37" s="132"/>
      <c r="M37" s="132"/>
      <c r="N37" s="130"/>
      <c r="O37" s="133"/>
      <c r="P37" s="134"/>
      <c r="Q37" s="130"/>
      <c r="R37" s="130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5"/>
      <c r="O38" s="136"/>
      <c r="P38" s="127"/>
      <c r="Q38" s="137"/>
      <c r="R38" s="137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8"/>
      <c r="O39" s="139"/>
      <c r="P39" s="127"/>
      <c r="Q39" s="135"/>
      <c r="R39" s="135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02" t="s">
        <v>571</v>
      </c>
      <c r="B43" s="102" t="s">
        <v>571</v>
      </c>
      <c r="C43" s="102" t="s">
        <v>571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3" t="s">
        <v>58</v>
      </c>
      <c r="B44" s="103" t="s">
        <v>58</v>
      </c>
      <c r="C44" s="103" t="s">
        <v>58</v>
      </c>
      <c r="D44" s="104"/>
      <c r="E44" s="104"/>
      <c r="F44" s="104"/>
      <c r="G44" s="105"/>
      <c r="H44" s="105"/>
      <c r="I44" s="105"/>
      <c r="J44" s="105"/>
      <c r="K44" s="105"/>
      <c r="L44" s="105"/>
      <c r="M44" s="105"/>
      <c r="N44" s="105"/>
      <c r="O44" s="105"/>
      <c r="P44" s="104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 t="s">
        <v>59</v>
      </c>
      <c r="B45" s="102" t="s">
        <v>59</v>
      </c>
      <c r="C45" s="102" t="s">
        <v>59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60</v>
      </c>
      <c r="B46" s="102" t="s">
        <v>60</v>
      </c>
      <c r="C46" s="102" t="s">
        <v>60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61</v>
      </c>
      <c r="B47" s="102" t="s">
        <v>61</v>
      </c>
      <c r="C47" s="102" t="s">
        <v>61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3 I14:I42" xr:uid="{00000000-0002-0000-5C00-000000000000}">
      <formula1>"40GP,40HQ,20GP,20HPL,40OP"</formula1>
    </dataValidation>
  </dataValidation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D141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21" t="s">
        <v>1719</v>
      </c>
      <c r="B9" s="121" t="s">
        <v>236</v>
      </c>
      <c r="C9" s="122">
        <v>207516964</v>
      </c>
      <c r="D9" s="121" t="s">
        <v>1895</v>
      </c>
      <c r="E9" s="121" t="s">
        <v>240</v>
      </c>
      <c r="F9" s="121" t="s">
        <v>27</v>
      </c>
      <c r="G9" s="121" t="s">
        <v>21</v>
      </c>
      <c r="H9" s="227" t="s">
        <v>1896</v>
      </c>
      <c r="I9" s="110" t="s">
        <v>49</v>
      </c>
      <c r="J9" s="160">
        <v>45319</v>
      </c>
      <c r="K9" s="111"/>
      <c r="L9" s="111"/>
      <c r="M9" s="111"/>
      <c r="N9" s="142" t="s">
        <v>22</v>
      </c>
      <c r="O9" s="145"/>
      <c r="P9" s="143">
        <v>45319</v>
      </c>
      <c r="Q9" s="144" t="s">
        <v>95</v>
      </c>
      <c r="R9" s="112"/>
    </row>
    <row r="10" spans="1:19" ht="15">
      <c r="A10" s="121" t="s">
        <v>1719</v>
      </c>
      <c r="B10" s="121" t="s">
        <v>236</v>
      </c>
      <c r="C10" s="122">
        <v>207516964</v>
      </c>
      <c r="D10" s="121" t="s">
        <v>1895</v>
      </c>
      <c r="E10" s="121" t="s">
        <v>240</v>
      </c>
      <c r="F10" s="121" t="s">
        <v>27</v>
      </c>
      <c r="G10" s="121" t="s">
        <v>21</v>
      </c>
      <c r="H10" s="226" t="s">
        <v>1897</v>
      </c>
      <c r="I10" s="110" t="s">
        <v>49</v>
      </c>
      <c r="J10" s="160">
        <v>45319</v>
      </c>
      <c r="K10" s="111"/>
      <c r="L10" s="111"/>
      <c r="M10" s="111"/>
      <c r="N10" s="142" t="s">
        <v>22</v>
      </c>
      <c r="O10" s="145"/>
      <c r="P10" s="143">
        <v>45319</v>
      </c>
      <c r="Q10" s="144" t="s">
        <v>95</v>
      </c>
      <c r="R10" s="112"/>
    </row>
    <row r="11" spans="1:19" ht="15">
      <c r="A11" s="121" t="s">
        <v>573</v>
      </c>
      <c r="B11" s="121" t="s">
        <v>236</v>
      </c>
      <c r="C11" s="122">
        <v>207110867</v>
      </c>
      <c r="D11" s="121" t="s">
        <v>1387</v>
      </c>
      <c r="E11" s="121" t="s">
        <v>240</v>
      </c>
      <c r="F11" s="121" t="s">
        <v>27</v>
      </c>
      <c r="G11" s="121" t="s">
        <v>21</v>
      </c>
      <c r="H11" s="227" t="s">
        <v>1898</v>
      </c>
      <c r="I11" s="110" t="s">
        <v>49</v>
      </c>
      <c r="J11" s="160">
        <v>45319</v>
      </c>
      <c r="K11" s="111"/>
      <c r="L11" s="111"/>
      <c r="M11" s="111"/>
      <c r="N11" s="142" t="s">
        <v>22</v>
      </c>
      <c r="O11" s="145"/>
      <c r="P11" s="143">
        <v>45319</v>
      </c>
      <c r="Q11" s="144" t="s">
        <v>95</v>
      </c>
      <c r="R11" s="112"/>
    </row>
    <row r="12" spans="1:19" ht="15">
      <c r="A12" s="121" t="s">
        <v>573</v>
      </c>
      <c r="B12" s="121" t="s">
        <v>236</v>
      </c>
      <c r="C12" s="122">
        <v>207186933</v>
      </c>
      <c r="D12" s="121" t="s">
        <v>1899</v>
      </c>
      <c r="E12" s="121" t="s">
        <v>240</v>
      </c>
      <c r="F12" s="121" t="s">
        <v>27</v>
      </c>
      <c r="G12" s="121" t="s">
        <v>241</v>
      </c>
      <c r="H12" s="226" t="s">
        <v>1900</v>
      </c>
      <c r="I12" s="110" t="s">
        <v>49</v>
      </c>
      <c r="J12" s="160">
        <v>45319</v>
      </c>
      <c r="K12" s="111"/>
      <c r="L12" s="111"/>
      <c r="M12" s="111"/>
      <c r="N12" s="142" t="s">
        <v>22</v>
      </c>
      <c r="O12" s="145"/>
      <c r="P12" s="143">
        <v>45319</v>
      </c>
      <c r="Q12" s="144" t="s">
        <v>95</v>
      </c>
      <c r="R12" s="112"/>
    </row>
    <row r="13" spans="1:19" ht="15">
      <c r="A13" s="121" t="s">
        <v>556</v>
      </c>
      <c r="B13" s="121" t="s">
        <v>335</v>
      </c>
      <c r="C13" s="122">
        <v>207175258</v>
      </c>
      <c r="D13" s="121" t="s">
        <v>1391</v>
      </c>
      <c r="E13" s="121" t="s">
        <v>240</v>
      </c>
      <c r="F13" s="121" t="s">
        <v>27</v>
      </c>
      <c r="G13" s="121" t="s">
        <v>21</v>
      </c>
      <c r="H13" s="226" t="s">
        <v>1901</v>
      </c>
      <c r="I13" s="110" t="s">
        <v>49</v>
      </c>
      <c r="J13" s="160">
        <v>45319</v>
      </c>
      <c r="K13" s="111"/>
      <c r="L13" s="111"/>
      <c r="M13" s="111"/>
      <c r="N13" s="142" t="s">
        <v>22</v>
      </c>
      <c r="O13" s="145"/>
      <c r="P13" s="143">
        <v>45319</v>
      </c>
      <c r="Q13" s="144" t="s">
        <v>95</v>
      </c>
      <c r="R13" s="112"/>
    </row>
    <row r="14" spans="1:19" ht="15">
      <c r="A14" s="121" t="s">
        <v>556</v>
      </c>
      <c r="B14" s="121" t="s">
        <v>335</v>
      </c>
      <c r="C14" s="122">
        <v>207175258</v>
      </c>
      <c r="D14" s="121" t="s">
        <v>1391</v>
      </c>
      <c r="E14" s="121" t="s">
        <v>240</v>
      </c>
      <c r="F14" s="121" t="s">
        <v>27</v>
      </c>
      <c r="G14" s="121" t="s">
        <v>21</v>
      </c>
      <c r="H14" s="226" t="s">
        <v>1902</v>
      </c>
      <c r="I14" s="110" t="s">
        <v>49</v>
      </c>
      <c r="J14" s="160">
        <v>45319</v>
      </c>
      <c r="K14" s="111"/>
      <c r="L14" s="111"/>
      <c r="M14" s="111"/>
      <c r="N14" s="142" t="s">
        <v>22</v>
      </c>
      <c r="O14" s="145"/>
      <c r="P14" s="143">
        <v>45319</v>
      </c>
      <c r="Q14" s="144" t="s">
        <v>95</v>
      </c>
      <c r="R14" s="112"/>
    </row>
    <row r="15" spans="1:19" ht="15">
      <c r="A15" s="121" t="s">
        <v>556</v>
      </c>
      <c r="B15" s="121" t="s">
        <v>335</v>
      </c>
      <c r="C15" s="122">
        <v>207175738</v>
      </c>
      <c r="D15" s="121" t="s">
        <v>1392</v>
      </c>
      <c r="E15" s="121" t="s">
        <v>240</v>
      </c>
      <c r="F15" s="121" t="s">
        <v>27</v>
      </c>
      <c r="G15" s="121" t="s">
        <v>21</v>
      </c>
      <c r="H15" s="226" t="s">
        <v>1903</v>
      </c>
      <c r="I15" s="110" t="s">
        <v>49</v>
      </c>
      <c r="J15" s="160">
        <v>45319</v>
      </c>
      <c r="K15" s="111"/>
      <c r="L15" s="111"/>
      <c r="M15" s="111"/>
      <c r="N15" s="142" t="s">
        <v>22</v>
      </c>
      <c r="O15" s="145"/>
      <c r="P15" s="143">
        <v>45319</v>
      </c>
      <c r="Q15" s="144" t="s">
        <v>95</v>
      </c>
      <c r="R15" s="112"/>
    </row>
    <row r="16" spans="1:19" ht="15">
      <c r="A16" s="121" t="s">
        <v>556</v>
      </c>
      <c r="B16" s="121" t="s">
        <v>335</v>
      </c>
      <c r="C16" s="122">
        <v>207175738</v>
      </c>
      <c r="D16" s="121" t="s">
        <v>1392</v>
      </c>
      <c r="E16" s="121" t="s">
        <v>240</v>
      </c>
      <c r="F16" s="121" t="s">
        <v>27</v>
      </c>
      <c r="G16" s="121" t="s">
        <v>21</v>
      </c>
      <c r="H16" s="226" t="s">
        <v>1904</v>
      </c>
      <c r="I16" s="110" t="s">
        <v>49</v>
      </c>
      <c r="J16" s="160">
        <v>45319</v>
      </c>
      <c r="K16" s="111"/>
      <c r="L16" s="111"/>
      <c r="M16" s="111"/>
      <c r="N16" s="142" t="s">
        <v>22</v>
      </c>
      <c r="O16" s="145"/>
      <c r="P16" s="143">
        <v>45319</v>
      </c>
      <c r="Q16" s="144" t="s">
        <v>95</v>
      </c>
      <c r="R16" s="112"/>
    </row>
    <row r="17" spans="1:18" ht="15">
      <c r="A17" s="121" t="s">
        <v>573</v>
      </c>
      <c r="B17" s="121" t="s">
        <v>236</v>
      </c>
      <c r="C17" s="122">
        <v>207435132</v>
      </c>
      <c r="D17" s="121" t="s">
        <v>1393</v>
      </c>
      <c r="E17" s="121" t="s">
        <v>240</v>
      </c>
      <c r="F17" s="121" t="s">
        <v>27</v>
      </c>
      <c r="G17" s="121" t="s">
        <v>21</v>
      </c>
      <c r="H17" s="226" t="s">
        <v>1905</v>
      </c>
      <c r="I17" s="110" t="s">
        <v>49</v>
      </c>
      <c r="J17" s="160">
        <v>45319</v>
      </c>
      <c r="K17" s="111"/>
      <c r="L17" s="111"/>
      <c r="M17" s="111"/>
      <c r="N17" s="142" t="s">
        <v>22</v>
      </c>
      <c r="O17" s="145"/>
      <c r="P17" s="143">
        <v>45319</v>
      </c>
      <c r="Q17" s="144" t="s">
        <v>95</v>
      </c>
      <c r="R17" s="112"/>
    </row>
    <row r="18" spans="1:18" ht="15">
      <c r="A18" s="121" t="s">
        <v>573</v>
      </c>
      <c r="B18" s="121" t="s">
        <v>236</v>
      </c>
      <c r="C18" s="122">
        <v>207435132</v>
      </c>
      <c r="D18" s="121" t="s">
        <v>1393</v>
      </c>
      <c r="E18" s="121" t="s">
        <v>240</v>
      </c>
      <c r="F18" s="121" t="s">
        <v>27</v>
      </c>
      <c r="G18" s="121" t="s">
        <v>21</v>
      </c>
      <c r="H18" s="226" t="s">
        <v>1906</v>
      </c>
      <c r="I18" s="110" t="s">
        <v>49</v>
      </c>
      <c r="J18" s="160">
        <v>45319</v>
      </c>
      <c r="K18" s="111"/>
      <c r="L18" s="111"/>
      <c r="M18" s="111"/>
      <c r="N18" s="142" t="s">
        <v>22</v>
      </c>
      <c r="O18" s="145"/>
      <c r="P18" s="143">
        <v>45319</v>
      </c>
      <c r="Q18" s="144" t="s">
        <v>95</v>
      </c>
      <c r="R18" s="112"/>
    </row>
    <row r="19" spans="1:18" ht="15">
      <c r="A19" s="121" t="s">
        <v>556</v>
      </c>
      <c r="B19" s="121" t="s">
        <v>335</v>
      </c>
      <c r="C19" s="122">
        <v>207479916</v>
      </c>
      <c r="D19" s="121" t="s">
        <v>1394</v>
      </c>
      <c r="E19" s="121" t="s">
        <v>240</v>
      </c>
      <c r="F19" s="121" t="s">
        <v>27</v>
      </c>
      <c r="G19" s="121" t="s">
        <v>259</v>
      </c>
      <c r="H19" s="228" t="s">
        <v>1907</v>
      </c>
      <c r="I19" s="110" t="s">
        <v>49</v>
      </c>
      <c r="J19" s="160">
        <v>45319</v>
      </c>
      <c r="K19" s="160">
        <v>45343</v>
      </c>
      <c r="L19" s="160">
        <v>45343</v>
      </c>
      <c r="M19" s="111"/>
      <c r="N19" s="142" t="s">
        <v>22</v>
      </c>
      <c r="O19" s="145"/>
      <c r="P19" s="143">
        <v>45319</v>
      </c>
      <c r="Q19" s="144" t="s">
        <v>95</v>
      </c>
      <c r="R19" s="112"/>
    </row>
    <row r="20" spans="1:18" ht="15">
      <c r="A20" s="121" t="s">
        <v>555</v>
      </c>
      <c r="B20" s="121" t="s">
        <v>248</v>
      </c>
      <c r="C20" s="122" t="s">
        <v>1908</v>
      </c>
      <c r="D20" s="121" t="s">
        <v>1909</v>
      </c>
      <c r="E20" s="121" t="s">
        <v>240</v>
      </c>
      <c r="F20" s="121" t="s">
        <v>27</v>
      </c>
      <c r="G20" s="121" t="s">
        <v>267</v>
      </c>
      <c r="H20" s="229" t="s">
        <v>1910</v>
      </c>
      <c r="I20" s="110" t="s">
        <v>49</v>
      </c>
      <c r="J20" s="160">
        <v>45319</v>
      </c>
      <c r="K20" s="160">
        <v>45340</v>
      </c>
      <c r="L20" s="160">
        <v>45340</v>
      </c>
      <c r="M20" s="111"/>
      <c r="N20" s="142" t="s">
        <v>22</v>
      </c>
      <c r="O20" s="145"/>
      <c r="P20" s="143">
        <v>45319</v>
      </c>
      <c r="Q20" s="144" t="s">
        <v>95</v>
      </c>
      <c r="R20" s="112"/>
    </row>
    <row r="21" spans="1:18" ht="15">
      <c r="A21" s="121" t="s">
        <v>555</v>
      </c>
      <c r="B21" s="121" t="s">
        <v>248</v>
      </c>
      <c r="C21" s="122" t="s">
        <v>1911</v>
      </c>
      <c r="D21" s="121" t="s">
        <v>1912</v>
      </c>
      <c r="E21" s="121" t="s">
        <v>240</v>
      </c>
      <c r="F21" s="121" t="s">
        <v>27</v>
      </c>
      <c r="G21" s="121" t="s">
        <v>267</v>
      </c>
      <c r="H21" s="226" t="s">
        <v>1913</v>
      </c>
      <c r="I21" s="110" t="s">
        <v>49</v>
      </c>
      <c r="J21" s="160">
        <v>45319</v>
      </c>
      <c r="K21" s="111"/>
      <c r="L21" s="111"/>
      <c r="M21" s="111"/>
      <c r="N21" s="142" t="s">
        <v>22</v>
      </c>
      <c r="O21" s="145"/>
      <c r="P21" s="143">
        <v>45319</v>
      </c>
      <c r="Q21" s="144" t="s">
        <v>95</v>
      </c>
      <c r="R21" s="125"/>
    </row>
    <row r="22" spans="1:18" ht="15">
      <c r="A22" s="121" t="s">
        <v>555</v>
      </c>
      <c r="B22" s="121" t="s">
        <v>248</v>
      </c>
      <c r="C22" s="122" t="s">
        <v>1914</v>
      </c>
      <c r="D22" s="121" t="s">
        <v>1915</v>
      </c>
      <c r="E22" s="121" t="s">
        <v>240</v>
      </c>
      <c r="F22" s="121" t="s">
        <v>27</v>
      </c>
      <c r="G22" s="121" t="s">
        <v>267</v>
      </c>
      <c r="H22" s="226" t="s">
        <v>1916</v>
      </c>
      <c r="I22" s="110" t="s">
        <v>49</v>
      </c>
      <c r="J22" s="160">
        <v>45319</v>
      </c>
      <c r="K22" s="111"/>
      <c r="L22" s="111"/>
      <c r="M22" s="111"/>
      <c r="N22" s="142" t="s">
        <v>22</v>
      </c>
      <c r="O22" s="145"/>
      <c r="P22" s="143">
        <v>45319</v>
      </c>
      <c r="Q22" s="144" t="s">
        <v>95</v>
      </c>
      <c r="R22" s="125"/>
    </row>
    <row r="23" spans="1:18" ht="15">
      <c r="A23" s="121" t="s">
        <v>555</v>
      </c>
      <c r="B23" s="121" t="s">
        <v>248</v>
      </c>
      <c r="C23" s="122" t="s">
        <v>1917</v>
      </c>
      <c r="D23" s="121" t="s">
        <v>1918</v>
      </c>
      <c r="E23" s="121" t="s">
        <v>240</v>
      </c>
      <c r="F23" s="121" t="s">
        <v>27</v>
      </c>
      <c r="G23" s="121" t="s">
        <v>267</v>
      </c>
      <c r="H23" s="226" t="s">
        <v>1919</v>
      </c>
      <c r="I23" s="110" t="s">
        <v>49</v>
      </c>
      <c r="J23" s="160">
        <v>45319</v>
      </c>
      <c r="K23" s="111"/>
      <c r="L23" s="111"/>
      <c r="M23" s="111"/>
      <c r="N23" s="142" t="s">
        <v>22</v>
      </c>
      <c r="O23" s="145"/>
      <c r="P23" s="143">
        <v>45319</v>
      </c>
      <c r="Q23" s="144" t="s">
        <v>95</v>
      </c>
      <c r="R23" s="125"/>
    </row>
    <row r="24" spans="1:18" ht="15">
      <c r="A24" s="121" t="s">
        <v>555</v>
      </c>
      <c r="B24" s="121" t="s">
        <v>248</v>
      </c>
      <c r="C24" s="122" t="s">
        <v>1920</v>
      </c>
      <c r="D24" s="121" t="s">
        <v>1921</v>
      </c>
      <c r="E24" s="121" t="s">
        <v>240</v>
      </c>
      <c r="F24" s="121" t="s">
        <v>27</v>
      </c>
      <c r="G24" s="121" t="s">
        <v>259</v>
      </c>
      <c r="H24" s="226" t="s">
        <v>1922</v>
      </c>
      <c r="I24" s="110" t="s">
        <v>49</v>
      </c>
      <c r="J24" s="160">
        <v>45319</v>
      </c>
      <c r="K24" s="111"/>
      <c r="L24" s="111"/>
      <c r="M24" s="111"/>
      <c r="N24" s="142" t="s">
        <v>22</v>
      </c>
      <c r="O24" s="145"/>
      <c r="P24" s="143">
        <v>45319</v>
      </c>
      <c r="Q24" s="144" t="s">
        <v>95</v>
      </c>
      <c r="R24" s="125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 t="s">
        <v>935</v>
      </c>
      <c r="O25" s="114"/>
      <c r="P25" s="143">
        <v>45320</v>
      </c>
      <c r="Q25" s="115" t="s">
        <v>25</v>
      </c>
      <c r="R25" s="125"/>
    </row>
    <row r="26" spans="1:18" ht="15">
      <c r="A26" s="121"/>
      <c r="B26" s="121"/>
      <c r="C26" s="122"/>
      <c r="D26" s="121"/>
      <c r="E26" s="121"/>
      <c r="F26" s="121"/>
      <c r="G26" s="121"/>
      <c r="H26" s="123"/>
      <c r="I26" s="110"/>
      <c r="J26" s="124"/>
      <c r="K26" s="124"/>
      <c r="L26" s="124"/>
      <c r="M26" s="124"/>
      <c r="N26" s="112" t="s">
        <v>730</v>
      </c>
      <c r="O26" s="128"/>
      <c r="P26" s="143">
        <v>45321</v>
      </c>
      <c r="Q26" s="115" t="s">
        <v>25</v>
      </c>
      <c r="R26" s="125"/>
    </row>
    <row r="27" spans="1:18" ht="15">
      <c r="A27" s="121"/>
      <c r="B27" s="121"/>
      <c r="C27" s="122"/>
      <c r="D27" s="121"/>
      <c r="E27" s="121"/>
      <c r="F27" s="121"/>
      <c r="G27" s="121"/>
      <c r="H27" s="123"/>
      <c r="I27" s="110"/>
      <c r="J27" s="124"/>
      <c r="K27" s="124"/>
      <c r="L27" s="124"/>
      <c r="M27" s="124"/>
      <c r="N27" s="112" t="s">
        <v>27</v>
      </c>
      <c r="O27" s="128"/>
      <c r="P27" s="143">
        <v>45322</v>
      </c>
      <c r="Q27" s="115" t="s">
        <v>25</v>
      </c>
      <c r="R27" s="125"/>
    </row>
    <row r="28" spans="1:18" ht="15">
      <c r="A28" s="121"/>
      <c r="B28" s="121"/>
      <c r="C28" s="121"/>
      <c r="D28" s="121"/>
      <c r="E28" s="121"/>
      <c r="F28" s="121"/>
      <c r="G28" s="121"/>
      <c r="H28" s="123"/>
      <c r="I28" s="110"/>
      <c r="J28" s="124"/>
      <c r="K28" s="124"/>
      <c r="L28" s="124"/>
      <c r="M28" s="124"/>
      <c r="N28" s="125"/>
      <c r="O28" s="114" t="s">
        <v>28</v>
      </c>
      <c r="P28" s="143">
        <v>45323</v>
      </c>
      <c r="Q28" s="115" t="s">
        <v>25</v>
      </c>
      <c r="R28" s="125"/>
    </row>
    <row r="29" spans="1:18" ht="15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28</v>
      </c>
      <c r="P29" s="143">
        <v>45324</v>
      </c>
      <c r="Q29" s="115" t="s">
        <v>25</v>
      </c>
      <c r="R29" s="125"/>
    </row>
    <row r="30" spans="1:18" ht="15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611</v>
      </c>
      <c r="P30" s="143">
        <v>45327</v>
      </c>
      <c r="Q30" s="115" t="s">
        <v>25</v>
      </c>
      <c r="R30" s="129"/>
    </row>
    <row r="31" spans="1:18" ht="15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1923</v>
      </c>
      <c r="P31" s="143">
        <v>45328</v>
      </c>
      <c r="Q31" s="115" t="s">
        <v>25</v>
      </c>
      <c r="R31" s="129"/>
    </row>
    <row r="32" spans="1:18" ht="15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1924</v>
      </c>
      <c r="P32" s="143">
        <v>45329</v>
      </c>
      <c r="Q32" s="115" t="s">
        <v>25</v>
      </c>
      <c r="R32" s="129"/>
    </row>
    <row r="33" spans="1:18" ht="15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1925</v>
      </c>
      <c r="P33" s="143">
        <v>45330</v>
      </c>
      <c r="Q33" s="115" t="s">
        <v>25</v>
      </c>
      <c r="R33" s="129"/>
    </row>
    <row r="34" spans="1:18" ht="15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204" t="s">
        <v>1926</v>
      </c>
      <c r="O34" s="213" t="s">
        <v>684</v>
      </c>
      <c r="P34" s="214">
        <v>45334</v>
      </c>
      <c r="Q34" s="203" t="s">
        <v>25</v>
      </c>
      <c r="R34" s="129"/>
    </row>
    <row r="35" spans="1:18" ht="57.6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204" t="s">
        <v>1926</v>
      </c>
      <c r="O35" s="213" t="s">
        <v>21</v>
      </c>
      <c r="P35" s="214">
        <v>45335</v>
      </c>
      <c r="Q35" s="203" t="s">
        <v>1927</v>
      </c>
      <c r="R35" s="129"/>
    </row>
    <row r="36" spans="1:18" ht="43.2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204" t="s">
        <v>1928</v>
      </c>
      <c r="O36" s="213" t="s">
        <v>21</v>
      </c>
      <c r="P36" s="214">
        <v>45336</v>
      </c>
      <c r="Q36" s="203" t="s">
        <v>1929</v>
      </c>
      <c r="R36" s="129"/>
    </row>
    <row r="37" spans="1:18" ht="84.75" customHeight="1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28"/>
      <c r="P37" s="127"/>
      <c r="Q37" s="129"/>
      <c r="R37" s="129"/>
    </row>
    <row r="38" spans="1:18" ht="84.75" customHeight="1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74" t="s">
        <v>1930</v>
      </c>
      <c r="O38" s="221" t="s">
        <v>379</v>
      </c>
      <c r="P38" s="218">
        <v>45338</v>
      </c>
      <c r="Q38" s="182" t="s">
        <v>1931</v>
      </c>
      <c r="R38" s="129"/>
    </row>
    <row r="39" spans="1:18" ht="49.5" customHeight="1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74" t="s">
        <v>1930</v>
      </c>
      <c r="O39" s="221" t="s">
        <v>379</v>
      </c>
      <c r="P39" s="218">
        <v>45341</v>
      </c>
      <c r="Q39" s="182" t="s">
        <v>1932</v>
      </c>
      <c r="R39" s="129"/>
    </row>
    <row r="40" spans="1:18" ht="15.75" customHeight="1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74" t="s">
        <v>1930</v>
      </c>
      <c r="O40" s="221" t="s">
        <v>379</v>
      </c>
      <c r="P40" s="218">
        <v>45342</v>
      </c>
      <c r="Q40" s="182" t="s">
        <v>1932</v>
      </c>
      <c r="R40" s="129"/>
    </row>
    <row r="41" spans="1:18" ht="15.75" customHeight="1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74" t="s">
        <v>1930</v>
      </c>
      <c r="O41" s="221" t="s">
        <v>1933</v>
      </c>
      <c r="P41" s="218">
        <v>45343</v>
      </c>
      <c r="Q41" s="182" t="s">
        <v>1934</v>
      </c>
      <c r="R41" s="129"/>
    </row>
    <row r="42" spans="1:18" ht="15.75" customHeight="1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74" t="s">
        <v>1930</v>
      </c>
      <c r="O42" s="221" t="s">
        <v>259</v>
      </c>
      <c r="P42" s="218">
        <v>45343</v>
      </c>
      <c r="Q42" s="182" t="s">
        <v>1935</v>
      </c>
      <c r="R42" s="129"/>
    </row>
    <row r="43" spans="1:18" ht="15.75" customHeight="1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25"/>
      <c r="O43" s="128"/>
      <c r="P43" s="127"/>
      <c r="Q43" s="129"/>
      <c r="R43" s="129"/>
    </row>
    <row r="44" spans="1:18" ht="15.75" customHeight="1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25"/>
      <c r="O44" s="128"/>
      <c r="P44" s="127"/>
      <c r="Q44" s="129"/>
      <c r="R44" s="129"/>
    </row>
    <row r="45" spans="1:18" ht="52.5" customHeight="1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88" t="s">
        <v>1936</v>
      </c>
      <c r="O45" s="187" t="s">
        <v>267</v>
      </c>
      <c r="P45" s="212">
        <v>45341</v>
      </c>
      <c r="Q45" s="201" t="s">
        <v>1937</v>
      </c>
      <c r="R45" s="129"/>
    </row>
    <row r="46" spans="1:18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25"/>
      <c r="O46" s="128"/>
      <c r="P46" s="127"/>
      <c r="Q46" s="129"/>
      <c r="R46" s="129"/>
    </row>
    <row r="47" spans="1:18" ht="43.2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12" t="s">
        <v>1938</v>
      </c>
      <c r="O47" s="113" t="s">
        <v>1939</v>
      </c>
      <c r="P47" s="143">
        <v>45334</v>
      </c>
      <c r="Q47" s="115" t="s">
        <v>25</v>
      </c>
      <c r="R47" s="129"/>
    </row>
    <row r="48" spans="1:18" ht="15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25"/>
      <c r="O48" s="114" t="s">
        <v>1939</v>
      </c>
      <c r="P48" s="143">
        <v>45335</v>
      </c>
      <c r="Q48" s="115" t="s">
        <v>25</v>
      </c>
      <c r="R48" s="129"/>
    </row>
    <row r="49" spans="1:18" ht="15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25"/>
      <c r="O49" s="114" t="s">
        <v>1939</v>
      </c>
      <c r="P49" s="143">
        <v>45336</v>
      </c>
      <c r="Q49" s="115" t="s">
        <v>25</v>
      </c>
      <c r="R49" s="129"/>
    </row>
    <row r="50" spans="1:18" ht="15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25"/>
      <c r="O50" s="114" t="s">
        <v>1940</v>
      </c>
      <c r="P50" s="143">
        <v>45337</v>
      </c>
      <c r="Q50" s="115" t="s">
        <v>25</v>
      </c>
      <c r="R50" s="129"/>
    </row>
    <row r="51" spans="1:18" ht="15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25"/>
      <c r="O51" s="114" t="s">
        <v>1941</v>
      </c>
      <c r="P51" s="143">
        <v>45338</v>
      </c>
      <c r="Q51" s="115" t="s">
        <v>25</v>
      </c>
      <c r="R51" s="129"/>
    </row>
    <row r="52" spans="1:18" ht="57.6">
      <c r="A52" s="121"/>
      <c r="B52" s="121"/>
      <c r="C52" s="121"/>
      <c r="D52" s="121"/>
      <c r="E52" s="121"/>
      <c r="F52" s="121"/>
      <c r="G52" s="121"/>
      <c r="H52" s="123"/>
      <c r="I52" s="110"/>
      <c r="J52" s="124"/>
      <c r="K52" s="124"/>
      <c r="L52" s="124"/>
      <c r="M52" s="124"/>
      <c r="N52" s="112" t="s">
        <v>1942</v>
      </c>
      <c r="O52" s="114" t="s">
        <v>21</v>
      </c>
      <c r="P52" s="143">
        <v>45341</v>
      </c>
      <c r="Q52" s="115" t="s">
        <v>1943</v>
      </c>
      <c r="R52" s="129"/>
    </row>
    <row r="53" spans="1:18" ht="57.6">
      <c r="A53" s="121"/>
      <c r="B53" s="121"/>
      <c r="C53" s="121"/>
      <c r="D53" s="121"/>
      <c r="E53" s="121"/>
      <c r="F53" s="121"/>
      <c r="G53" s="121"/>
      <c r="H53" s="123"/>
      <c r="I53" s="110"/>
      <c r="J53" s="124"/>
      <c r="K53" s="124"/>
      <c r="L53" s="124"/>
      <c r="M53" s="124"/>
      <c r="N53" s="112" t="s">
        <v>1900</v>
      </c>
      <c r="O53" s="114" t="s">
        <v>21</v>
      </c>
      <c r="P53" s="143">
        <v>45341</v>
      </c>
      <c r="Q53" s="115" t="s">
        <v>1944</v>
      </c>
      <c r="R53" s="129"/>
    </row>
    <row r="54" spans="1:18" ht="57.6">
      <c r="A54" s="121"/>
      <c r="B54" s="121"/>
      <c r="C54" s="121"/>
      <c r="D54" s="121"/>
      <c r="E54" s="121"/>
      <c r="F54" s="121"/>
      <c r="G54" s="121"/>
      <c r="H54" s="123"/>
      <c r="I54" s="110"/>
      <c r="J54" s="124"/>
      <c r="K54" s="124"/>
      <c r="L54" s="124"/>
      <c r="M54" s="124"/>
      <c r="N54" s="112" t="s">
        <v>1922</v>
      </c>
      <c r="O54" s="114" t="s">
        <v>21</v>
      </c>
      <c r="P54" s="143">
        <v>45341</v>
      </c>
      <c r="Q54" s="115" t="s">
        <v>1944</v>
      </c>
      <c r="R54" s="129"/>
    </row>
    <row r="55" spans="1:18" ht="57.6">
      <c r="A55" s="121"/>
      <c r="B55" s="121"/>
      <c r="C55" s="121"/>
      <c r="D55" s="121"/>
      <c r="E55" s="121"/>
      <c r="F55" s="121"/>
      <c r="G55" s="121"/>
      <c r="H55" s="123"/>
      <c r="I55" s="110"/>
      <c r="J55" s="124"/>
      <c r="K55" s="124"/>
      <c r="L55" s="124"/>
      <c r="M55" s="124"/>
      <c r="N55" s="112" t="s">
        <v>1945</v>
      </c>
      <c r="O55" s="114" t="s">
        <v>21</v>
      </c>
      <c r="P55" s="143">
        <v>45341</v>
      </c>
      <c r="Q55" s="115" t="s">
        <v>1944</v>
      </c>
      <c r="R55" s="129"/>
    </row>
    <row r="56" spans="1:18" ht="57.6">
      <c r="A56" s="121"/>
      <c r="B56" s="121"/>
      <c r="C56" s="121"/>
      <c r="D56" s="121"/>
      <c r="E56" s="121"/>
      <c r="F56" s="121"/>
      <c r="G56" s="121"/>
      <c r="H56" s="123"/>
      <c r="I56" s="110"/>
      <c r="J56" s="124"/>
      <c r="K56" s="124"/>
      <c r="L56" s="124"/>
      <c r="M56" s="124"/>
      <c r="N56" s="112" t="s">
        <v>1900</v>
      </c>
      <c r="O56" s="114" t="s">
        <v>21</v>
      </c>
      <c r="P56" s="143">
        <v>45342</v>
      </c>
      <c r="Q56" s="115" t="s">
        <v>1944</v>
      </c>
      <c r="R56" s="129"/>
    </row>
    <row r="57" spans="1:18" ht="57.6">
      <c r="A57" s="121"/>
      <c r="B57" s="121"/>
      <c r="C57" s="121"/>
      <c r="D57" s="121"/>
      <c r="E57" s="121"/>
      <c r="F57" s="121"/>
      <c r="G57" s="121"/>
      <c r="H57" s="123"/>
      <c r="I57" s="110"/>
      <c r="J57" s="124"/>
      <c r="K57" s="124"/>
      <c r="L57" s="124"/>
      <c r="M57" s="124"/>
      <c r="N57" s="112" t="s">
        <v>1922</v>
      </c>
      <c r="O57" s="114" t="s">
        <v>21</v>
      </c>
      <c r="P57" s="143">
        <v>45342</v>
      </c>
      <c r="Q57" s="115" t="s">
        <v>1944</v>
      </c>
      <c r="R57" s="129"/>
    </row>
    <row r="58" spans="1:18" ht="57.6">
      <c r="A58" s="121"/>
      <c r="B58" s="121"/>
      <c r="C58" s="121"/>
      <c r="D58" s="121"/>
      <c r="E58" s="121"/>
      <c r="F58" s="121"/>
      <c r="G58" s="121"/>
      <c r="H58" s="123"/>
      <c r="I58" s="110"/>
      <c r="J58" s="124"/>
      <c r="K58" s="124"/>
      <c r="L58" s="124"/>
      <c r="M58" s="124"/>
      <c r="N58" s="112" t="s">
        <v>1945</v>
      </c>
      <c r="O58" s="114" t="s">
        <v>21</v>
      </c>
      <c r="P58" s="143">
        <v>45342</v>
      </c>
      <c r="Q58" s="115" t="s">
        <v>1944</v>
      </c>
      <c r="R58" s="129"/>
    </row>
    <row r="59" spans="1:18" ht="57.6">
      <c r="A59" s="121"/>
      <c r="B59" s="121"/>
      <c r="C59" s="121"/>
      <c r="D59" s="121"/>
      <c r="E59" s="121"/>
      <c r="F59" s="121"/>
      <c r="G59" s="121"/>
      <c r="H59" s="123"/>
      <c r="I59" s="110"/>
      <c r="J59" s="124"/>
      <c r="K59" s="124"/>
      <c r="L59" s="124"/>
      <c r="M59" s="124"/>
      <c r="N59" s="112" t="s">
        <v>1900</v>
      </c>
      <c r="O59" s="114" t="s">
        <v>21</v>
      </c>
      <c r="P59" s="143">
        <v>45343</v>
      </c>
      <c r="Q59" s="115" t="s">
        <v>1856</v>
      </c>
      <c r="R59" s="129"/>
    </row>
    <row r="60" spans="1:18" ht="57.6">
      <c r="A60" s="121"/>
      <c r="B60" s="121"/>
      <c r="C60" s="121"/>
      <c r="D60" s="121"/>
      <c r="E60" s="121"/>
      <c r="F60" s="121"/>
      <c r="G60" s="121"/>
      <c r="H60" s="123"/>
      <c r="I60" s="110"/>
      <c r="J60" s="124"/>
      <c r="K60" s="124"/>
      <c r="L60" s="124"/>
      <c r="M60" s="124"/>
      <c r="N60" s="112" t="s">
        <v>1922</v>
      </c>
      <c r="O60" s="114" t="s">
        <v>21</v>
      </c>
      <c r="P60" s="143">
        <v>45343</v>
      </c>
      <c r="Q60" s="115" t="s">
        <v>1946</v>
      </c>
      <c r="R60" s="129"/>
    </row>
    <row r="61" spans="1:18" ht="57.6">
      <c r="A61" s="121"/>
      <c r="B61" s="121"/>
      <c r="C61" s="121"/>
      <c r="D61" s="121"/>
      <c r="E61" s="121"/>
      <c r="F61" s="121"/>
      <c r="G61" s="121"/>
      <c r="H61" s="123"/>
      <c r="I61" s="110"/>
      <c r="J61" s="124"/>
      <c r="K61" s="124"/>
      <c r="L61" s="124"/>
      <c r="M61" s="124"/>
      <c r="N61" s="112" t="s">
        <v>1945</v>
      </c>
      <c r="O61" s="114" t="s">
        <v>21</v>
      </c>
      <c r="P61" s="143">
        <v>45343</v>
      </c>
      <c r="Q61" s="115" t="s">
        <v>1944</v>
      </c>
      <c r="R61" s="129"/>
    </row>
    <row r="62" spans="1:18" ht="57.6">
      <c r="A62" s="121"/>
      <c r="B62" s="121"/>
      <c r="C62" s="121"/>
      <c r="D62" s="121"/>
      <c r="E62" s="121"/>
      <c r="F62" s="121"/>
      <c r="G62" s="121"/>
      <c r="H62" s="123"/>
      <c r="I62" s="110"/>
      <c r="J62" s="124"/>
      <c r="K62" s="124"/>
      <c r="L62" s="124"/>
      <c r="M62" s="124"/>
      <c r="N62" s="112" t="s">
        <v>1900</v>
      </c>
      <c r="O62" s="114" t="s">
        <v>743</v>
      </c>
      <c r="P62" s="143">
        <v>45344</v>
      </c>
      <c r="Q62" s="115" t="s">
        <v>1858</v>
      </c>
      <c r="R62" s="129"/>
    </row>
    <row r="63" spans="1:18" ht="57.6">
      <c r="A63" s="121"/>
      <c r="B63" s="121"/>
      <c r="C63" s="121"/>
      <c r="D63" s="121"/>
      <c r="E63" s="121"/>
      <c r="F63" s="121"/>
      <c r="G63" s="121"/>
      <c r="H63" s="123"/>
      <c r="I63" s="110"/>
      <c r="J63" s="124"/>
      <c r="K63" s="124"/>
      <c r="L63" s="124"/>
      <c r="M63" s="124"/>
      <c r="N63" s="112" t="s">
        <v>1922</v>
      </c>
      <c r="O63" s="114" t="s">
        <v>1947</v>
      </c>
      <c r="P63" s="143">
        <v>45344</v>
      </c>
      <c r="Q63" s="115" t="s">
        <v>1948</v>
      </c>
      <c r="R63" s="129"/>
    </row>
    <row r="64" spans="1:18" ht="72">
      <c r="A64" s="121"/>
      <c r="B64" s="121"/>
      <c r="C64" s="121"/>
      <c r="D64" s="121"/>
      <c r="E64" s="121"/>
      <c r="F64" s="121"/>
      <c r="G64" s="121"/>
      <c r="H64" s="123"/>
      <c r="I64" s="110"/>
      <c r="J64" s="124"/>
      <c r="K64" s="124"/>
      <c r="L64" s="124"/>
      <c r="M64" s="124"/>
      <c r="N64" s="112" t="s">
        <v>1945</v>
      </c>
      <c r="O64" s="114" t="s">
        <v>21</v>
      </c>
      <c r="P64" s="143">
        <v>45344</v>
      </c>
      <c r="Q64" s="115" t="s">
        <v>1949</v>
      </c>
      <c r="R64" s="129"/>
    </row>
    <row r="65" spans="1:30" ht="57.6">
      <c r="A65" s="121"/>
      <c r="B65" s="121"/>
      <c r="C65" s="121"/>
      <c r="D65" s="121"/>
      <c r="E65" s="121"/>
      <c r="F65" s="121"/>
      <c r="G65" s="121"/>
      <c r="H65" s="123"/>
      <c r="I65" s="110"/>
      <c r="J65" s="124"/>
      <c r="K65" s="124"/>
      <c r="L65" s="124"/>
      <c r="M65" s="124"/>
      <c r="N65" s="112" t="s">
        <v>1900</v>
      </c>
      <c r="O65" s="114" t="s">
        <v>21</v>
      </c>
      <c r="P65" s="143">
        <v>45345</v>
      </c>
      <c r="Q65" s="115" t="s">
        <v>1950</v>
      </c>
      <c r="R65" s="129"/>
    </row>
    <row r="66" spans="1:30" ht="57.6">
      <c r="A66" s="121"/>
      <c r="B66" s="121"/>
      <c r="C66" s="121"/>
      <c r="D66" s="121"/>
      <c r="E66" s="121"/>
      <c r="F66" s="121"/>
      <c r="G66" s="121"/>
      <c r="H66" s="123"/>
      <c r="I66" s="110"/>
      <c r="J66" s="124"/>
      <c r="K66" s="124"/>
      <c r="L66" s="124"/>
      <c r="M66" s="124"/>
      <c r="N66" s="112" t="s">
        <v>1922</v>
      </c>
      <c r="O66" s="114" t="s">
        <v>1947</v>
      </c>
      <c r="P66" s="143">
        <v>45345</v>
      </c>
      <c r="Q66" s="115" t="s">
        <v>1948</v>
      </c>
      <c r="R66" s="129"/>
    </row>
    <row r="67" spans="1:30" ht="72">
      <c r="A67" s="121"/>
      <c r="B67" s="121"/>
      <c r="C67" s="121"/>
      <c r="D67" s="121"/>
      <c r="E67" s="121"/>
      <c r="F67" s="121"/>
      <c r="G67" s="121"/>
      <c r="H67" s="123"/>
      <c r="I67" s="110"/>
      <c r="J67" s="124"/>
      <c r="K67" s="124"/>
      <c r="L67" s="124"/>
      <c r="M67" s="124"/>
      <c r="N67" s="112" t="s">
        <v>1945</v>
      </c>
      <c r="O67" s="114" t="s">
        <v>21</v>
      </c>
      <c r="P67" s="143">
        <v>45345</v>
      </c>
      <c r="Q67" s="115" t="s">
        <v>1949</v>
      </c>
      <c r="R67" s="129"/>
    </row>
    <row r="68" spans="1:30" ht="26.25" customHeight="1">
      <c r="A68" s="121"/>
      <c r="B68" s="121"/>
      <c r="C68" s="121"/>
      <c r="D68" s="121"/>
      <c r="E68" s="121"/>
      <c r="F68" s="121"/>
      <c r="G68" s="121"/>
      <c r="H68" s="123"/>
      <c r="I68" s="110"/>
      <c r="J68" s="124"/>
      <c r="K68" s="124"/>
      <c r="L68" s="124"/>
      <c r="M68" s="124"/>
      <c r="N68" s="112" t="s">
        <v>1922</v>
      </c>
      <c r="O68" s="114" t="s">
        <v>259</v>
      </c>
      <c r="P68" s="143">
        <v>45348</v>
      </c>
      <c r="Q68" s="115" t="s">
        <v>1951</v>
      </c>
      <c r="R68" s="129"/>
    </row>
    <row r="69" spans="1:30" ht="45.75" customHeight="1">
      <c r="A69" s="121"/>
      <c r="B69" s="121"/>
      <c r="C69" s="121"/>
      <c r="D69" s="121"/>
      <c r="E69" s="121"/>
      <c r="F69" s="121"/>
      <c r="G69" s="121"/>
      <c r="H69" s="123"/>
      <c r="I69" s="110"/>
      <c r="J69" s="124"/>
      <c r="K69" s="124"/>
      <c r="L69" s="124"/>
      <c r="M69" s="124"/>
      <c r="N69" s="112" t="s">
        <v>1945</v>
      </c>
      <c r="O69" s="114" t="s">
        <v>1952</v>
      </c>
      <c r="P69" s="143">
        <v>45348</v>
      </c>
      <c r="Q69" s="115" t="s">
        <v>1953</v>
      </c>
      <c r="R69" s="129"/>
    </row>
    <row r="70" spans="1:30" ht="60" customHeight="1">
      <c r="A70" s="121"/>
      <c r="B70" s="121"/>
      <c r="C70" s="121"/>
      <c r="D70" s="121"/>
      <c r="E70" s="121"/>
      <c r="F70" s="121"/>
      <c r="G70" s="121"/>
      <c r="H70" s="123"/>
      <c r="I70" s="110"/>
      <c r="J70" s="124"/>
      <c r="K70" s="124"/>
      <c r="L70" s="124"/>
      <c r="M70" s="124"/>
      <c r="N70" s="112"/>
      <c r="O70" s="114"/>
      <c r="P70" s="145"/>
      <c r="Q70" s="115"/>
      <c r="R70" s="129"/>
    </row>
    <row r="71" spans="1:30" ht="15.75" customHeight="1">
      <c r="A71" s="121"/>
      <c r="B71" s="121"/>
      <c r="C71" s="121"/>
      <c r="D71" s="121"/>
      <c r="E71" s="121"/>
      <c r="F71" s="121"/>
      <c r="G71" s="121"/>
      <c r="H71" s="123"/>
      <c r="I71" s="110"/>
      <c r="J71" s="124"/>
      <c r="K71" s="124"/>
      <c r="L71" s="124"/>
      <c r="M71" s="124"/>
      <c r="N71" s="125"/>
      <c r="O71" s="128"/>
      <c r="P71" s="127"/>
      <c r="Q71" s="129"/>
      <c r="R71" s="129"/>
    </row>
    <row r="72" spans="1:30" ht="15.75" customHeight="1">
      <c r="A72" s="121"/>
      <c r="B72" s="121"/>
      <c r="C72" s="121"/>
      <c r="D72" s="121"/>
      <c r="E72" s="121"/>
      <c r="F72" s="121"/>
      <c r="G72" s="121"/>
      <c r="H72" s="123"/>
      <c r="I72" s="110"/>
      <c r="J72" s="124"/>
      <c r="K72" s="124"/>
      <c r="L72" s="124"/>
      <c r="M72" s="124"/>
      <c r="N72" s="125"/>
      <c r="O72" s="128"/>
      <c r="P72" s="127"/>
      <c r="Q72" s="129"/>
      <c r="R72" s="129"/>
    </row>
    <row r="73" spans="1:30">
      <c r="A73" s="121"/>
      <c r="B73" s="121"/>
      <c r="C73" s="121"/>
      <c r="D73" s="121"/>
      <c r="E73" s="121"/>
      <c r="F73" s="121"/>
      <c r="G73" s="121"/>
      <c r="H73" s="123"/>
      <c r="I73" s="110"/>
      <c r="J73" s="124"/>
      <c r="K73" s="124"/>
      <c r="L73" s="124"/>
      <c r="M73" s="124"/>
      <c r="N73" s="125"/>
      <c r="O73" s="128"/>
      <c r="P73" s="127"/>
      <c r="Q73" s="129"/>
      <c r="R73" s="129"/>
    </row>
    <row r="74" spans="1:30">
      <c r="A74" s="130"/>
      <c r="B74" s="130"/>
      <c r="C74" s="130" t="s">
        <v>40</v>
      </c>
      <c r="D74" s="130"/>
      <c r="E74" s="130"/>
      <c r="F74" s="130"/>
      <c r="G74" s="130"/>
      <c r="H74" s="131"/>
      <c r="I74" s="117"/>
      <c r="J74" s="132"/>
      <c r="K74" s="132"/>
      <c r="L74" s="132"/>
      <c r="M74" s="132"/>
      <c r="N74" s="130"/>
      <c r="O74" s="133"/>
      <c r="P74" s="134"/>
      <c r="Q74" s="130"/>
      <c r="R74" s="130"/>
    </row>
    <row r="75" spans="1:30">
      <c r="A75" s="121"/>
      <c r="B75" s="121"/>
      <c r="C75" s="121"/>
      <c r="D75" s="121"/>
      <c r="E75" s="121"/>
      <c r="F75" s="121"/>
      <c r="G75" s="121"/>
      <c r="H75" s="123"/>
      <c r="I75" s="110"/>
      <c r="J75" s="124"/>
      <c r="K75" s="124"/>
      <c r="L75" s="124"/>
      <c r="M75" s="124"/>
      <c r="N75" s="135"/>
      <c r="O75" s="136"/>
      <c r="P75" s="127"/>
      <c r="Q75" s="137"/>
      <c r="R75" s="137"/>
    </row>
    <row r="76" spans="1:30">
      <c r="A76" s="121"/>
      <c r="B76" s="121"/>
      <c r="C76" s="121"/>
      <c r="D76" s="121"/>
      <c r="E76" s="121"/>
      <c r="F76" s="121"/>
      <c r="G76" s="121"/>
      <c r="H76" s="123"/>
      <c r="I76" s="110"/>
      <c r="J76" s="124"/>
      <c r="K76" s="124"/>
      <c r="L76" s="124"/>
      <c r="M76" s="124"/>
      <c r="N76" s="138"/>
      <c r="O76" s="139"/>
      <c r="P76" s="127"/>
      <c r="Q76" s="135"/>
      <c r="R76" s="135"/>
    </row>
    <row r="77" spans="1:30">
      <c r="A77" s="121"/>
      <c r="B77" s="121"/>
      <c r="C77" s="121"/>
      <c r="D77" s="121"/>
      <c r="E77" s="121"/>
      <c r="F77" s="121"/>
      <c r="G77" s="121"/>
      <c r="H77" s="123"/>
      <c r="I77" s="110"/>
      <c r="J77" s="124"/>
      <c r="K77" s="124"/>
      <c r="L77" s="124"/>
      <c r="M77" s="124"/>
      <c r="N77" s="138"/>
      <c r="O77" s="139"/>
      <c r="P77" s="127"/>
      <c r="Q77" s="135"/>
      <c r="R77" s="135"/>
    </row>
    <row r="78" spans="1:30">
      <c r="A78" s="121"/>
      <c r="B78" s="121"/>
      <c r="C78" s="121"/>
      <c r="D78" s="121"/>
      <c r="E78" s="121"/>
      <c r="F78" s="121"/>
      <c r="G78" s="121"/>
      <c r="H78" s="123"/>
      <c r="I78" s="110"/>
      <c r="J78" s="124"/>
      <c r="K78" s="124"/>
      <c r="L78" s="124"/>
      <c r="M78" s="124"/>
      <c r="N78" s="138"/>
      <c r="O78" s="139"/>
      <c r="P78" s="127"/>
      <c r="Q78" s="135"/>
      <c r="R78" s="135"/>
    </row>
    <row r="79" spans="1:30">
      <c r="A79" s="121"/>
      <c r="B79" s="121"/>
      <c r="C79" s="121"/>
      <c r="D79" s="121"/>
      <c r="E79" s="121"/>
      <c r="F79" s="121"/>
      <c r="G79" s="121"/>
      <c r="H79" s="123"/>
      <c r="I79" s="110"/>
      <c r="J79" s="124"/>
      <c r="K79" s="124"/>
      <c r="L79" s="124"/>
      <c r="M79" s="124"/>
      <c r="N79" s="138"/>
      <c r="O79" s="139"/>
      <c r="P79" s="127"/>
      <c r="Q79" s="135"/>
      <c r="R79" s="135"/>
    </row>
    <row r="80" spans="1:30">
      <c r="A80" s="102" t="s">
        <v>571</v>
      </c>
      <c r="B80" s="102" t="s">
        <v>571</v>
      </c>
      <c r="C80" s="102" t="s">
        <v>571</v>
      </c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3" t="s">
        <v>58</v>
      </c>
      <c r="B81" s="103" t="s">
        <v>58</v>
      </c>
      <c r="C81" s="103" t="s">
        <v>58</v>
      </c>
      <c r="D81" s="104"/>
      <c r="E81" s="104"/>
      <c r="F81" s="104"/>
      <c r="G81" s="105"/>
      <c r="H81" s="105"/>
      <c r="I81" s="105"/>
      <c r="J81" s="105"/>
      <c r="K81" s="105"/>
      <c r="L81" s="105"/>
      <c r="M81" s="105"/>
      <c r="N81" s="105"/>
      <c r="O81" s="105"/>
      <c r="P81" s="104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 t="s">
        <v>59</v>
      </c>
      <c r="B82" s="102" t="s">
        <v>59</v>
      </c>
      <c r="C82" s="102" t="s">
        <v>59</v>
      </c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 t="s">
        <v>60</v>
      </c>
      <c r="B83" s="102" t="s">
        <v>60</v>
      </c>
      <c r="C83" s="102" t="s">
        <v>60</v>
      </c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 t="s">
        <v>61</v>
      </c>
      <c r="B84" s="102" t="s">
        <v>61</v>
      </c>
      <c r="C84" s="102" t="s">
        <v>61</v>
      </c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40"/>
      <c r="R119" s="102"/>
      <c r="S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40"/>
      <c r="R120" s="102"/>
      <c r="S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40"/>
      <c r="R121" s="102"/>
      <c r="S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40"/>
      <c r="R122" s="102"/>
      <c r="S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40"/>
      <c r="R123" s="102"/>
      <c r="S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  <row r="124" spans="1:30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40"/>
      <c r="R124" s="102"/>
      <c r="S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</row>
    <row r="125" spans="1:30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40"/>
      <c r="R125" s="102"/>
      <c r="S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</row>
    <row r="126" spans="1:30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40"/>
      <c r="R126" s="102"/>
      <c r="S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</row>
    <row r="127" spans="1:30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40"/>
      <c r="R127" s="102"/>
      <c r="S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</row>
    <row r="128" spans="1:30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40"/>
      <c r="R128" s="102"/>
      <c r="S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</row>
    <row r="129" spans="1:30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40"/>
      <c r="R129" s="102"/>
      <c r="S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</row>
    <row r="130" spans="1:30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40"/>
      <c r="R130" s="102"/>
      <c r="S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</row>
    <row r="131" spans="1:30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40"/>
      <c r="R131" s="102"/>
      <c r="S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</row>
    <row r="132" spans="1:30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40"/>
      <c r="R132" s="102"/>
      <c r="S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</row>
    <row r="133" spans="1:30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40"/>
      <c r="R133" s="102"/>
      <c r="S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</row>
    <row r="134" spans="1:30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40"/>
      <c r="R134" s="102"/>
      <c r="S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</row>
    <row r="135" spans="1:30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40"/>
      <c r="R135" s="102"/>
      <c r="S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</row>
    <row r="136" spans="1:30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40"/>
      <c r="R136" s="102"/>
      <c r="S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</row>
    <row r="137" spans="1:30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40"/>
      <c r="R137" s="102"/>
      <c r="S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</row>
    <row r="138" spans="1:30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40"/>
      <c r="R138" s="102"/>
      <c r="S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</row>
    <row r="139" spans="1:30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40"/>
      <c r="R139" s="102"/>
      <c r="S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</row>
    <row r="140" spans="1:30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40"/>
      <c r="R140" s="102"/>
      <c r="S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</row>
    <row r="141" spans="1:30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40"/>
      <c r="R141" s="102"/>
      <c r="S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24 I25:I79" xr:uid="{00000000-0002-0000-5D00-000000000000}">
      <formula1>"40GP,40HQ,20GP,20HPL,40OP"</formula1>
    </dataValidation>
  </dataValidation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335</v>
      </c>
      <c r="C9" s="122" t="s">
        <v>1954</v>
      </c>
      <c r="D9" s="109" t="s">
        <v>1955</v>
      </c>
      <c r="E9" s="109" t="s">
        <v>240</v>
      </c>
      <c r="F9" s="109" t="s">
        <v>27</v>
      </c>
      <c r="G9" s="109" t="s">
        <v>259</v>
      </c>
      <c r="H9" s="189" t="s">
        <v>1956</v>
      </c>
      <c r="I9" s="110" t="s">
        <v>49</v>
      </c>
      <c r="J9" s="160">
        <v>45324</v>
      </c>
      <c r="K9" s="111"/>
      <c r="L9" s="111"/>
      <c r="M9" s="111"/>
      <c r="N9" s="142" t="s">
        <v>22</v>
      </c>
      <c r="O9" s="145"/>
      <c r="P9" s="143">
        <v>45324</v>
      </c>
      <c r="Q9" s="144" t="s">
        <v>95</v>
      </c>
      <c r="R9" s="112"/>
    </row>
    <row r="10" spans="1:19" ht="15">
      <c r="A10" s="109"/>
      <c r="B10" s="109"/>
      <c r="C10" s="122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5" t="s">
        <v>27</v>
      </c>
      <c r="O10" s="145"/>
      <c r="P10" s="143">
        <v>45327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/>
      <c r="O11" s="145" t="s">
        <v>28</v>
      </c>
      <c r="P11" s="143">
        <v>45328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28</v>
      </c>
      <c r="P12" s="143">
        <v>45329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1957</v>
      </c>
      <c r="P13" s="143">
        <v>45330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613</v>
      </c>
      <c r="P14" s="143">
        <v>45334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1958</v>
      </c>
      <c r="P15" s="143">
        <v>45335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1958</v>
      </c>
      <c r="P16" s="143">
        <v>45336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1958</v>
      </c>
      <c r="P17" s="143">
        <v>45337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1959</v>
      </c>
      <c r="P18" s="143">
        <v>45338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1960</v>
      </c>
      <c r="P19" s="143">
        <v>45341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1960</v>
      </c>
      <c r="P20" s="143">
        <v>45342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1961</v>
      </c>
      <c r="P21" s="143">
        <v>45343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1962</v>
      </c>
      <c r="P22" s="143">
        <v>45344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684</v>
      </c>
      <c r="P23" s="143">
        <v>45345</v>
      </c>
      <c r="Q23" s="144" t="s">
        <v>1963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21</v>
      </c>
      <c r="P24" s="143">
        <v>45348</v>
      </c>
      <c r="Q24" s="144" t="s">
        <v>1779</v>
      </c>
      <c r="R24" s="112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45" t="s">
        <v>21</v>
      </c>
      <c r="P25" s="143">
        <v>45349</v>
      </c>
      <c r="Q25" s="115" t="s">
        <v>1964</v>
      </c>
      <c r="R25" s="112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45" t="s">
        <v>21</v>
      </c>
      <c r="P26" s="143">
        <v>45350</v>
      </c>
      <c r="Q26" s="115" t="s">
        <v>1964</v>
      </c>
      <c r="R26" s="112"/>
    </row>
    <row r="27" spans="1:18" ht="57.6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45" t="s">
        <v>1047</v>
      </c>
      <c r="P27" s="143">
        <v>45352</v>
      </c>
      <c r="Q27" s="115" t="s">
        <v>1965</v>
      </c>
      <c r="R27" s="112"/>
    </row>
    <row r="28" spans="1:18" ht="57.6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259</v>
      </c>
      <c r="P28" s="143">
        <v>45355</v>
      </c>
      <c r="Q28" s="115" t="s">
        <v>1966</v>
      </c>
      <c r="R28" s="112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5E00-000000000000}">
      <formula1>"40GP,40HQ,20GP,20HPL,40OP"</formula1>
    </dataValidation>
  </dataValidation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D104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09">
        <v>207240326</v>
      </c>
      <c r="D9" s="109" t="s">
        <v>1608</v>
      </c>
      <c r="E9" s="109" t="s">
        <v>765</v>
      </c>
      <c r="F9" s="109" t="s">
        <v>553</v>
      </c>
      <c r="G9" s="109" t="s">
        <v>21</v>
      </c>
      <c r="H9" s="110" t="s">
        <v>1609</v>
      </c>
      <c r="I9" s="110" t="s">
        <v>49</v>
      </c>
      <c r="J9" s="160">
        <v>45323</v>
      </c>
      <c r="K9" s="160">
        <v>45334</v>
      </c>
      <c r="L9" s="160">
        <v>45334</v>
      </c>
      <c r="M9" s="160">
        <v>45335</v>
      </c>
      <c r="N9" s="142" t="s">
        <v>554</v>
      </c>
      <c r="O9" s="145"/>
      <c r="P9" s="143">
        <v>45323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09">
        <v>207692294</v>
      </c>
      <c r="D10" s="109" t="s">
        <v>1610</v>
      </c>
      <c r="E10" s="109" t="s">
        <v>765</v>
      </c>
      <c r="F10" s="109" t="s">
        <v>553</v>
      </c>
      <c r="G10" s="109" t="s">
        <v>267</v>
      </c>
      <c r="H10" s="110" t="s">
        <v>1611</v>
      </c>
      <c r="I10" s="110" t="s">
        <v>49</v>
      </c>
      <c r="J10" s="160">
        <v>45323</v>
      </c>
      <c r="K10" s="160">
        <v>45340</v>
      </c>
      <c r="L10" s="160">
        <v>45340</v>
      </c>
      <c r="M10" s="160">
        <v>45340</v>
      </c>
      <c r="N10" s="142" t="s">
        <v>554</v>
      </c>
      <c r="O10" s="145"/>
      <c r="P10" s="143">
        <v>45323</v>
      </c>
      <c r="Q10" s="144" t="s">
        <v>95</v>
      </c>
      <c r="R10" s="125"/>
    </row>
    <row r="11" spans="1:19" ht="15">
      <c r="A11" s="109" t="s">
        <v>555</v>
      </c>
      <c r="B11" s="109" t="s">
        <v>248</v>
      </c>
      <c r="C11" s="109">
        <v>207692377</v>
      </c>
      <c r="D11" s="109" t="s">
        <v>1612</v>
      </c>
      <c r="E11" s="109" t="s">
        <v>765</v>
      </c>
      <c r="F11" s="109" t="s">
        <v>553</v>
      </c>
      <c r="G11" s="109" t="s">
        <v>267</v>
      </c>
      <c r="H11" s="110" t="s">
        <v>1613</v>
      </c>
      <c r="I11" s="110" t="s">
        <v>49</v>
      </c>
      <c r="J11" s="160">
        <v>45323</v>
      </c>
      <c r="K11" s="160">
        <v>45340</v>
      </c>
      <c r="L11" s="160">
        <v>45340</v>
      </c>
      <c r="M11" s="160">
        <v>45340</v>
      </c>
      <c r="N11" s="142" t="s">
        <v>554</v>
      </c>
      <c r="O11" s="145"/>
      <c r="P11" s="143">
        <v>45323</v>
      </c>
      <c r="Q11" s="144" t="s">
        <v>95</v>
      </c>
      <c r="R11" s="125"/>
    </row>
    <row r="12" spans="1:19" ht="15">
      <c r="A12" s="109" t="s">
        <v>555</v>
      </c>
      <c r="B12" s="109" t="s">
        <v>248</v>
      </c>
      <c r="C12" s="109">
        <v>207736752</v>
      </c>
      <c r="D12" s="109" t="s">
        <v>1614</v>
      </c>
      <c r="E12" s="109" t="s">
        <v>765</v>
      </c>
      <c r="F12" s="109" t="s">
        <v>553</v>
      </c>
      <c r="G12" s="109" t="s">
        <v>267</v>
      </c>
      <c r="H12" s="110" t="s">
        <v>1615</v>
      </c>
      <c r="I12" s="110" t="s">
        <v>49</v>
      </c>
      <c r="J12" s="160">
        <v>45323</v>
      </c>
      <c r="K12" s="160">
        <v>45340</v>
      </c>
      <c r="L12" s="160">
        <v>45340</v>
      </c>
      <c r="M12" s="160">
        <v>45340</v>
      </c>
      <c r="N12" s="142" t="s">
        <v>554</v>
      </c>
      <c r="O12" s="145"/>
      <c r="P12" s="143">
        <v>45323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09" t="s">
        <v>1616</v>
      </c>
      <c r="D13" s="109" t="s">
        <v>1617</v>
      </c>
      <c r="E13" s="109" t="s">
        <v>765</v>
      </c>
      <c r="F13" s="109" t="s">
        <v>553</v>
      </c>
      <c r="G13" s="109" t="s">
        <v>267</v>
      </c>
      <c r="H13" s="110" t="s">
        <v>1618</v>
      </c>
      <c r="I13" s="110" t="s">
        <v>49</v>
      </c>
      <c r="J13" s="160">
        <v>45323</v>
      </c>
      <c r="K13" s="160">
        <v>45340</v>
      </c>
      <c r="L13" s="160">
        <v>45340</v>
      </c>
      <c r="M13" s="160">
        <v>45340</v>
      </c>
      <c r="N13" s="142" t="s">
        <v>554</v>
      </c>
      <c r="O13" s="145"/>
      <c r="P13" s="143">
        <v>45323</v>
      </c>
      <c r="Q13" s="144" t="s">
        <v>95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1967</v>
      </c>
      <c r="O14" s="145"/>
      <c r="P14" s="143">
        <v>45324</v>
      </c>
      <c r="Q14" s="144" t="s">
        <v>25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/>
      <c r="O15" s="145" t="s">
        <v>559</v>
      </c>
      <c r="P15" s="143">
        <v>45327</v>
      </c>
      <c r="Q15" s="144" t="s">
        <v>25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1968</v>
      </c>
      <c r="P16" s="143">
        <v>45328</v>
      </c>
      <c r="Q16" s="144" t="s">
        <v>25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1969</v>
      </c>
      <c r="P17" s="143">
        <v>45329</v>
      </c>
      <c r="Q17" s="144" t="s">
        <v>95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1970</v>
      </c>
      <c r="P18" s="143">
        <v>45330</v>
      </c>
      <c r="Q18" s="144" t="s">
        <v>25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1971</v>
      </c>
      <c r="P19" s="143">
        <v>45331</v>
      </c>
      <c r="Q19" s="144" t="s">
        <v>95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597</v>
      </c>
      <c r="P20" s="143">
        <v>45334</v>
      </c>
      <c r="Q20" s="144" t="s">
        <v>25</v>
      </c>
      <c r="R20" s="112"/>
    </row>
    <row r="21" spans="1:18" ht="57.6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21</v>
      </c>
      <c r="P21" s="143">
        <v>45335</v>
      </c>
      <c r="Q21" s="115" t="s">
        <v>1972</v>
      </c>
      <c r="R21" s="115" t="s">
        <v>1487</v>
      </c>
    </row>
    <row r="22" spans="1:18" ht="28.8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45336</v>
      </c>
      <c r="Q22" s="115" t="s">
        <v>1487</v>
      </c>
      <c r="R22" s="112"/>
    </row>
    <row r="23" spans="1:18" ht="72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45337</v>
      </c>
      <c r="Q23" s="115" t="s">
        <v>1973</v>
      </c>
      <c r="R23" s="112"/>
    </row>
    <row r="24" spans="1:18" ht="72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45338</v>
      </c>
      <c r="Q24" s="115" t="s">
        <v>1973</v>
      </c>
      <c r="R24" s="112"/>
    </row>
    <row r="25" spans="1:18" ht="72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1952</v>
      </c>
      <c r="P25" s="143">
        <v>45341</v>
      </c>
      <c r="Q25" s="115" t="s">
        <v>1937</v>
      </c>
      <c r="R25" s="112"/>
    </row>
    <row r="26" spans="1:18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14"/>
      <c r="Q26" s="115"/>
      <c r="R26" s="112"/>
    </row>
    <row r="27" spans="1:18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14"/>
      <c r="Q27" s="115"/>
      <c r="R27" s="112"/>
    </row>
    <row r="28" spans="1:18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12"/>
    </row>
    <row r="29" spans="1:18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12"/>
    </row>
    <row r="30" spans="1:18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14"/>
      <c r="Q30" s="115"/>
      <c r="R30" s="112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09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28"/>
      <c r="P35" s="127"/>
      <c r="Q35" s="115"/>
      <c r="R35" s="12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28"/>
      <c r="P36" s="127"/>
      <c r="Q36" s="129"/>
      <c r="R36" s="129"/>
    </row>
    <row r="37" spans="1:30">
      <c r="A37" s="130"/>
      <c r="B37" s="130"/>
      <c r="C37" s="130" t="s">
        <v>40</v>
      </c>
      <c r="D37" s="130"/>
      <c r="E37" s="130"/>
      <c r="F37" s="130"/>
      <c r="G37" s="130"/>
      <c r="H37" s="131"/>
      <c r="I37" s="117"/>
      <c r="J37" s="132"/>
      <c r="K37" s="132"/>
      <c r="L37" s="132"/>
      <c r="M37" s="132"/>
      <c r="N37" s="130"/>
      <c r="O37" s="133"/>
      <c r="P37" s="134"/>
      <c r="Q37" s="130"/>
      <c r="R37" s="130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5"/>
      <c r="O38" s="136"/>
      <c r="P38" s="127"/>
      <c r="Q38" s="137"/>
      <c r="R38" s="137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8"/>
      <c r="O39" s="139"/>
      <c r="P39" s="127"/>
      <c r="Q39" s="135"/>
      <c r="R39" s="135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02" t="s">
        <v>571</v>
      </c>
      <c r="B43" s="102" t="s">
        <v>571</v>
      </c>
      <c r="C43" s="102" t="s">
        <v>571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3" t="s">
        <v>58</v>
      </c>
      <c r="B44" s="103" t="s">
        <v>58</v>
      </c>
      <c r="C44" s="103" t="s">
        <v>58</v>
      </c>
      <c r="D44" s="104"/>
      <c r="E44" s="104"/>
      <c r="F44" s="104"/>
      <c r="G44" s="105"/>
      <c r="H44" s="105"/>
      <c r="I44" s="105"/>
      <c r="J44" s="105"/>
      <c r="K44" s="105"/>
      <c r="L44" s="105"/>
      <c r="M44" s="105"/>
      <c r="N44" s="105"/>
      <c r="O44" s="105"/>
      <c r="P44" s="104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 t="s">
        <v>59</v>
      </c>
      <c r="B45" s="102" t="s">
        <v>59</v>
      </c>
      <c r="C45" s="102" t="s">
        <v>59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60</v>
      </c>
      <c r="B46" s="102" t="s">
        <v>60</v>
      </c>
      <c r="C46" s="102" t="s">
        <v>60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61</v>
      </c>
      <c r="B47" s="102" t="s">
        <v>61</v>
      </c>
      <c r="C47" s="102" t="s">
        <v>61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2" xr:uid="{00000000-0002-0000-5F00-000000000000}">
      <formula1>"40GP,40HQ,20GP,20HPL,40OP"</formula1>
    </dataValidation>
  </dataValidation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D126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1974</v>
      </c>
      <c r="D9" s="109" t="s">
        <v>1975</v>
      </c>
      <c r="E9" s="109" t="s">
        <v>240</v>
      </c>
      <c r="F9" s="109" t="s">
        <v>27</v>
      </c>
      <c r="G9" s="109" t="s">
        <v>21</v>
      </c>
      <c r="H9" s="189" t="s">
        <v>1976</v>
      </c>
      <c r="I9" s="110" t="s">
        <v>49</v>
      </c>
      <c r="J9" s="160">
        <v>45326</v>
      </c>
      <c r="K9" s="160">
        <v>45344</v>
      </c>
      <c r="L9" s="160">
        <v>45344</v>
      </c>
      <c r="M9" s="111" t="s">
        <v>18</v>
      </c>
      <c r="N9" s="142" t="s">
        <v>22</v>
      </c>
      <c r="O9" s="145"/>
      <c r="P9" s="143">
        <v>45326</v>
      </c>
      <c r="Q9" s="144" t="s">
        <v>95</v>
      </c>
      <c r="R9" s="112"/>
    </row>
    <row r="10" spans="1:19" ht="15">
      <c r="A10" s="109" t="s">
        <v>1756</v>
      </c>
      <c r="B10" s="109" t="s">
        <v>248</v>
      </c>
      <c r="C10" s="122">
        <v>207606021</v>
      </c>
      <c r="D10" s="109" t="s">
        <v>1977</v>
      </c>
      <c r="E10" s="109" t="s">
        <v>240</v>
      </c>
      <c r="F10" s="109" t="s">
        <v>27</v>
      </c>
      <c r="G10" s="109" t="s">
        <v>241</v>
      </c>
      <c r="H10" s="232" t="s">
        <v>1978</v>
      </c>
      <c r="I10" s="110" t="s">
        <v>49</v>
      </c>
      <c r="J10" s="160">
        <v>45326</v>
      </c>
      <c r="K10" s="111"/>
      <c r="L10" s="111"/>
      <c r="M10" s="111"/>
      <c r="N10" s="142" t="s">
        <v>22</v>
      </c>
      <c r="O10" s="145"/>
      <c r="P10" s="143">
        <v>45326</v>
      </c>
      <c r="Q10" s="144" t="s">
        <v>95</v>
      </c>
      <c r="R10" s="112"/>
    </row>
    <row r="11" spans="1:19" ht="15">
      <c r="A11" s="109" t="s">
        <v>1756</v>
      </c>
      <c r="B11" s="109" t="s">
        <v>248</v>
      </c>
      <c r="C11" s="122">
        <v>207606021</v>
      </c>
      <c r="D11" s="109" t="s">
        <v>1977</v>
      </c>
      <c r="E11" s="109" t="s">
        <v>240</v>
      </c>
      <c r="F11" s="109" t="s">
        <v>27</v>
      </c>
      <c r="G11" s="109" t="s">
        <v>241</v>
      </c>
      <c r="H11" s="232" t="s">
        <v>1979</v>
      </c>
      <c r="I11" s="110" t="s">
        <v>49</v>
      </c>
      <c r="J11" s="160">
        <v>45326</v>
      </c>
      <c r="K11" s="111"/>
      <c r="L11" s="111"/>
      <c r="M11" s="111"/>
      <c r="N11" s="142" t="s">
        <v>22</v>
      </c>
      <c r="O11" s="145"/>
      <c r="P11" s="143">
        <v>45326</v>
      </c>
      <c r="Q11" s="144" t="s">
        <v>95</v>
      </c>
      <c r="R11" s="112"/>
    </row>
    <row r="12" spans="1:19" ht="15">
      <c r="A12" s="109" t="s">
        <v>1756</v>
      </c>
      <c r="B12" s="109" t="s">
        <v>248</v>
      </c>
      <c r="C12" s="122">
        <v>207690710</v>
      </c>
      <c r="D12" s="109" t="s">
        <v>1977</v>
      </c>
      <c r="E12" s="109" t="s">
        <v>240</v>
      </c>
      <c r="F12" s="109" t="s">
        <v>27</v>
      </c>
      <c r="G12" s="109" t="s">
        <v>241</v>
      </c>
      <c r="H12" s="232" t="s">
        <v>1980</v>
      </c>
      <c r="I12" s="110" t="s">
        <v>49</v>
      </c>
      <c r="J12" s="160">
        <v>45326</v>
      </c>
      <c r="K12" s="111"/>
      <c r="L12" s="111"/>
      <c r="M12" s="111"/>
      <c r="N12" s="142" t="s">
        <v>22</v>
      </c>
      <c r="O12" s="145"/>
      <c r="P12" s="143">
        <v>45326</v>
      </c>
      <c r="Q12" s="144" t="s">
        <v>95</v>
      </c>
      <c r="R12" s="112"/>
    </row>
    <row r="13" spans="1:19" ht="15">
      <c r="A13" s="109" t="s">
        <v>1756</v>
      </c>
      <c r="B13" s="109" t="s">
        <v>248</v>
      </c>
      <c r="C13" s="122">
        <v>207690710</v>
      </c>
      <c r="D13" s="109" t="s">
        <v>1977</v>
      </c>
      <c r="E13" s="109" t="s">
        <v>240</v>
      </c>
      <c r="F13" s="109" t="s">
        <v>27</v>
      </c>
      <c r="G13" s="109" t="s">
        <v>241</v>
      </c>
      <c r="H13" s="232" t="s">
        <v>1981</v>
      </c>
      <c r="I13" s="110" t="s">
        <v>49</v>
      </c>
      <c r="J13" s="160">
        <v>45326</v>
      </c>
      <c r="K13" s="111"/>
      <c r="L13" s="111"/>
      <c r="M13" s="111"/>
      <c r="N13" s="142" t="s">
        <v>22</v>
      </c>
      <c r="O13" s="145"/>
      <c r="P13" s="143">
        <v>45326</v>
      </c>
      <c r="Q13" s="144" t="s">
        <v>95</v>
      </c>
      <c r="R13" s="112"/>
    </row>
    <row r="14" spans="1:19" ht="15">
      <c r="A14" s="109" t="s">
        <v>1756</v>
      </c>
      <c r="B14" s="109" t="s">
        <v>248</v>
      </c>
      <c r="C14" s="122">
        <v>207690728</v>
      </c>
      <c r="D14" s="109" t="s">
        <v>1977</v>
      </c>
      <c r="E14" s="109" t="s">
        <v>240</v>
      </c>
      <c r="F14" s="109" t="s">
        <v>27</v>
      </c>
      <c r="G14" s="109" t="s">
        <v>241</v>
      </c>
      <c r="H14" s="232" t="s">
        <v>1982</v>
      </c>
      <c r="I14" s="110" t="s">
        <v>49</v>
      </c>
      <c r="J14" s="160">
        <v>45326</v>
      </c>
      <c r="K14" s="111"/>
      <c r="L14" s="111"/>
      <c r="M14" s="111"/>
      <c r="N14" s="142" t="s">
        <v>22</v>
      </c>
      <c r="O14" s="145"/>
      <c r="P14" s="143">
        <v>45326</v>
      </c>
      <c r="Q14" s="144" t="s">
        <v>95</v>
      </c>
      <c r="R14" s="112"/>
    </row>
    <row r="15" spans="1:19" ht="15">
      <c r="A15" s="109" t="s">
        <v>1756</v>
      </c>
      <c r="B15" s="109" t="s">
        <v>248</v>
      </c>
      <c r="C15" s="122">
        <v>207690728</v>
      </c>
      <c r="D15" s="109" t="s">
        <v>1977</v>
      </c>
      <c r="E15" s="109" t="s">
        <v>240</v>
      </c>
      <c r="F15" s="109" t="s">
        <v>27</v>
      </c>
      <c r="G15" s="109" t="s">
        <v>241</v>
      </c>
      <c r="H15" s="232" t="s">
        <v>1983</v>
      </c>
      <c r="I15" s="110" t="s">
        <v>49</v>
      </c>
      <c r="J15" s="160">
        <v>45326</v>
      </c>
      <c r="K15" s="111"/>
      <c r="L15" s="111"/>
      <c r="M15" s="111"/>
      <c r="N15" s="142" t="s">
        <v>22</v>
      </c>
      <c r="O15" s="145"/>
      <c r="P15" s="143">
        <v>45326</v>
      </c>
      <c r="Q15" s="144" t="s">
        <v>95</v>
      </c>
      <c r="R15" s="112"/>
    </row>
    <row r="16" spans="1:19" ht="15">
      <c r="A16" s="109" t="s">
        <v>1756</v>
      </c>
      <c r="B16" s="109" t="s">
        <v>248</v>
      </c>
      <c r="C16" s="122">
        <v>207690736</v>
      </c>
      <c r="D16" s="109" t="s">
        <v>1977</v>
      </c>
      <c r="E16" s="109" t="s">
        <v>240</v>
      </c>
      <c r="F16" s="109" t="s">
        <v>27</v>
      </c>
      <c r="G16" s="109" t="s">
        <v>241</v>
      </c>
      <c r="H16" s="232" t="s">
        <v>1984</v>
      </c>
      <c r="I16" s="110" t="s">
        <v>49</v>
      </c>
      <c r="J16" s="160">
        <v>45326</v>
      </c>
      <c r="K16" s="111"/>
      <c r="L16" s="111"/>
      <c r="M16" s="111"/>
      <c r="N16" s="142" t="s">
        <v>22</v>
      </c>
      <c r="O16" s="145"/>
      <c r="P16" s="143">
        <v>45326</v>
      </c>
      <c r="Q16" s="144" t="s">
        <v>95</v>
      </c>
      <c r="R16" s="112"/>
    </row>
    <row r="17" spans="1:18" ht="15">
      <c r="A17" s="109" t="s">
        <v>1756</v>
      </c>
      <c r="B17" s="109" t="s">
        <v>248</v>
      </c>
      <c r="C17" s="122">
        <v>207690736</v>
      </c>
      <c r="D17" s="109" t="s">
        <v>1977</v>
      </c>
      <c r="E17" s="109" t="s">
        <v>240</v>
      </c>
      <c r="F17" s="109" t="s">
        <v>27</v>
      </c>
      <c r="G17" s="109" t="s">
        <v>241</v>
      </c>
      <c r="H17" s="232" t="s">
        <v>1985</v>
      </c>
      <c r="I17" s="110" t="s">
        <v>49</v>
      </c>
      <c r="J17" s="160">
        <v>45326</v>
      </c>
      <c r="K17" s="111"/>
      <c r="L17" s="111"/>
      <c r="M17" s="111"/>
      <c r="N17" s="142" t="s">
        <v>22</v>
      </c>
      <c r="O17" s="145"/>
      <c r="P17" s="143">
        <v>45326</v>
      </c>
      <c r="Q17" s="144" t="s">
        <v>95</v>
      </c>
      <c r="R17" s="112"/>
    </row>
    <row r="18" spans="1:18" ht="15">
      <c r="A18" s="109" t="s">
        <v>1756</v>
      </c>
      <c r="B18" s="109" t="s">
        <v>248</v>
      </c>
      <c r="C18" s="122">
        <v>207587296</v>
      </c>
      <c r="D18" s="109" t="s">
        <v>1986</v>
      </c>
      <c r="E18" s="109" t="s">
        <v>240</v>
      </c>
      <c r="F18" s="109" t="s">
        <v>27</v>
      </c>
      <c r="G18" s="109" t="s">
        <v>267</v>
      </c>
      <c r="H18" s="232" t="s">
        <v>1987</v>
      </c>
      <c r="I18" s="110" t="s">
        <v>49</v>
      </c>
      <c r="J18" s="160">
        <v>45326</v>
      </c>
      <c r="K18" s="111"/>
      <c r="L18" s="111"/>
      <c r="M18" s="111"/>
      <c r="N18" s="142" t="s">
        <v>22</v>
      </c>
      <c r="O18" s="145"/>
      <c r="P18" s="143">
        <v>45326</v>
      </c>
      <c r="Q18" s="144" t="s">
        <v>95</v>
      </c>
      <c r="R18" s="112"/>
    </row>
    <row r="19" spans="1:18" ht="15">
      <c r="A19" s="109" t="s">
        <v>1756</v>
      </c>
      <c r="B19" s="109" t="s">
        <v>248</v>
      </c>
      <c r="C19" s="122">
        <v>207587445</v>
      </c>
      <c r="D19" s="109" t="s">
        <v>1988</v>
      </c>
      <c r="E19" s="109" t="s">
        <v>240</v>
      </c>
      <c r="F19" s="109" t="s">
        <v>27</v>
      </c>
      <c r="G19" s="109" t="s">
        <v>267</v>
      </c>
      <c r="H19" s="232" t="s">
        <v>1989</v>
      </c>
      <c r="I19" s="110" t="s">
        <v>49</v>
      </c>
      <c r="J19" s="160">
        <v>45326</v>
      </c>
      <c r="K19" s="111"/>
      <c r="L19" s="111"/>
      <c r="M19" s="111"/>
      <c r="N19" s="142" t="s">
        <v>22</v>
      </c>
      <c r="O19" s="145"/>
      <c r="P19" s="143">
        <v>45326</v>
      </c>
      <c r="Q19" s="144" t="s">
        <v>95</v>
      </c>
      <c r="R19" s="112"/>
    </row>
    <row r="20" spans="1:18" ht="15">
      <c r="A20" s="109" t="s">
        <v>573</v>
      </c>
      <c r="B20" s="109" t="s">
        <v>236</v>
      </c>
      <c r="C20" s="122">
        <v>207821778</v>
      </c>
      <c r="D20" s="109" t="s">
        <v>1990</v>
      </c>
      <c r="E20" s="109" t="s">
        <v>240</v>
      </c>
      <c r="F20" s="109" t="s">
        <v>27</v>
      </c>
      <c r="G20" s="109" t="s">
        <v>21</v>
      </c>
      <c r="H20" s="189" t="s">
        <v>1991</v>
      </c>
      <c r="I20" s="110" t="s">
        <v>49</v>
      </c>
      <c r="J20" s="160">
        <v>45326</v>
      </c>
      <c r="K20" s="160">
        <v>45344</v>
      </c>
      <c r="L20" s="160">
        <v>45344</v>
      </c>
      <c r="M20" s="111" t="s">
        <v>18</v>
      </c>
      <c r="N20" s="142" t="s">
        <v>22</v>
      </c>
      <c r="O20" s="145"/>
      <c r="P20" s="143">
        <v>45326</v>
      </c>
      <c r="Q20" s="144" t="s">
        <v>95</v>
      </c>
      <c r="R20" s="112"/>
    </row>
    <row r="21" spans="1:18" ht="15">
      <c r="A21" s="109" t="s">
        <v>573</v>
      </c>
      <c r="B21" s="109" t="s">
        <v>236</v>
      </c>
      <c r="C21" s="122">
        <v>207821778</v>
      </c>
      <c r="D21" s="109" t="s">
        <v>1990</v>
      </c>
      <c r="E21" s="109" t="s">
        <v>240</v>
      </c>
      <c r="F21" s="109" t="s">
        <v>27</v>
      </c>
      <c r="G21" s="109" t="s">
        <v>21</v>
      </c>
      <c r="H21" s="189" t="s">
        <v>1992</v>
      </c>
      <c r="I21" s="110" t="s">
        <v>49</v>
      </c>
      <c r="J21" s="160">
        <v>45326</v>
      </c>
      <c r="K21" s="160">
        <v>45344</v>
      </c>
      <c r="L21" s="160">
        <v>45344</v>
      </c>
      <c r="M21" s="111" t="s">
        <v>18</v>
      </c>
      <c r="N21" s="142" t="s">
        <v>22</v>
      </c>
      <c r="O21" s="145"/>
      <c r="P21" s="143">
        <v>45326</v>
      </c>
      <c r="Q21" s="144" t="s">
        <v>95</v>
      </c>
      <c r="R21" s="112"/>
    </row>
    <row r="22" spans="1:18" ht="15">
      <c r="A22" s="109" t="s">
        <v>1757</v>
      </c>
      <c r="B22" s="109" t="s">
        <v>248</v>
      </c>
      <c r="C22" s="122">
        <v>207943705</v>
      </c>
      <c r="D22" s="109" t="s">
        <v>1993</v>
      </c>
      <c r="E22" s="109" t="s">
        <v>240</v>
      </c>
      <c r="F22" s="109" t="s">
        <v>27</v>
      </c>
      <c r="G22" s="109" t="s">
        <v>21</v>
      </c>
      <c r="H22" s="189" t="s">
        <v>1994</v>
      </c>
      <c r="I22" s="110" t="s">
        <v>49</v>
      </c>
      <c r="J22" s="160">
        <v>45326</v>
      </c>
      <c r="K22" s="160">
        <v>45344</v>
      </c>
      <c r="L22" s="160">
        <v>45344</v>
      </c>
      <c r="M22" s="111" t="s">
        <v>18</v>
      </c>
      <c r="N22" s="142" t="s">
        <v>22</v>
      </c>
      <c r="O22" s="145"/>
      <c r="P22" s="143">
        <v>45326</v>
      </c>
      <c r="Q22" s="144" t="s">
        <v>95</v>
      </c>
      <c r="R22" s="112"/>
    </row>
    <row r="23" spans="1:18" ht="15">
      <c r="A23" s="109" t="s">
        <v>1757</v>
      </c>
      <c r="B23" s="109" t="s">
        <v>248</v>
      </c>
      <c r="C23" s="122">
        <v>207966094</v>
      </c>
      <c r="D23" s="109" t="s">
        <v>1995</v>
      </c>
      <c r="E23" s="109" t="s">
        <v>240</v>
      </c>
      <c r="F23" s="109" t="s">
        <v>27</v>
      </c>
      <c r="G23" s="109" t="s">
        <v>241</v>
      </c>
      <c r="H23" s="230" t="s">
        <v>1996</v>
      </c>
      <c r="I23" s="110" t="s">
        <v>49</v>
      </c>
      <c r="J23" s="160">
        <v>45326</v>
      </c>
      <c r="K23" s="160">
        <v>45346</v>
      </c>
      <c r="L23" s="111"/>
      <c r="M23" s="111"/>
      <c r="N23" s="142" t="s">
        <v>22</v>
      </c>
      <c r="O23" s="145"/>
      <c r="P23" s="143">
        <v>45326</v>
      </c>
      <c r="Q23" s="144" t="s">
        <v>95</v>
      </c>
      <c r="R23" s="112"/>
    </row>
    <row r="24" spans="1:18" ht="15">
      <c r="A24" s="109" t="s">
        <v>1757</v>
      </c>
      <c r="B24" s="109" t="s">
        <v>248</v>
      </c>
      <c r="C24" s="122">
        <v>207966318</v>
      </c>
      <c r="D24" s="109" t="s">
        <v>1997</v>
      </c>
      <c r="E24" s="109" t="s">
        <v>240</v>
      </c>
      <c r="F24" s="109" t="s">
        <v>27</v>
      </c>
      <c r="G24" s="109" t="s">
        <v>241</v>
      </c>
      <c r="H24" s="230" t="s">
        <v>1998</v>
      </c>
      <c r="I24" s="110" t="s">
        <v>49</v>
      </c>
      <c r="J24" s="160">
        <v>45326</v>
      </c>
      <c r="K24" s="160">
        <v>45346</v>
      </c>
      <c r="L24" s="111"/>
      <c r="M24" s="111"/>
      <c r="N24" s="142" t="s">
        <v>22</v>
      </c>
      <c r="O24" s="145"/>
      <c r="P24" s="143">
        <v>45326</v>
      </c>
      <c r="Q24" s="144" t="s">
        <v>95</v>
      </c>
      <c r="R24" s="112"/>
    </row>
    <row r="25" spans="1:18" ht="15">
      <c r="A25" s="109" t="s">
        <v>573</v>
      </c>
      <c r="B25" s="109" t="s">
        <v>236</v>
      </c>
      <c r="C25" s="122">
        <v>207461070</v>
      </c>
      <c r="D25" s="109" t="s">
        <v>1999</v>
      </c>
      <c r="E25" s="109" t="s">
        <v>240</v>
      </c>
      <c r="F25" s="109" t="s">
        <v>27</v>
      </c>
      <c r="G25" s="109" t="s">
        <v>241</v>
      </c>
      <c r="H25" s="230" t="s">
        <v>2000</v>
      </c>
      <c r="I25" s="110" t="s">
        <v>49</v>
      </c>
      <c r="J25" s="160">
        <v>45326</v>
      </c>
      <c r="K25" s="160">
        <v>45346</v>
      </c>
      <c r="L25" s="111"/>
      <c r="M25" s="111"/>
      <c r="N25" s="142" t="s">
        <v>22</v>
      </c>
      <c r="O25" s="114"/>
      <c r="P25" s="143">
        <v>45326</v>
      </c>
      <c r="Q25" s="144" t="s">
        <v>95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 t="s">
        <v>22</v>
      </c>
      <c r="O26" s="114"/>
      <c r="P26" s="143">
        <v>45326</v>
      </c>
      <c r="Q26" s="144" t="s">
        <v>95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 t="s">
        <v>935</v>
      </c>
      <c r="O27" s="114"/>
      <c r="P27" s="143">
        <v>45327</v>
      </c>
      <c r="Q27" s="115" t="s">
        <v>25</v>
      </c>
      <c r="R27" s="112"/>
    </row>
    <row r="28" spans="1:18" ht="15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 t="s">
        <v>27</v>
      </c>
      <c r="O28" s="114"/>
      <c r="P28" s="143">
        <v>45328</v>
      </c>
      <c r="Q28" s="115" t="s">
        <v>25</v>
      </c>
      <c r="R28" s="112"/>
    </row>
    <row r="29" spans="1:18" ht="15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12" t="s">
        <v>27</v>
      </c>
      <c r="O29" s="114"/>
      <c r="P29" s="143">
        <v>45329</v>
      </c>
      <c r="Q29" s="144" t="s">
        <v>95</v>
      </c>
      <c r="R29" s="125"/>
    </row>
    <row r="30" spans="1:18" ht="15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28</v>
      </c>
      <c r="P30" s="143">
        <v>45330</v>
      </c>
      <c r="Q30" s="115" t="s">
        <v>25</v>
      </c>
      <c r="R30" s="129"/>
    </row>
    <row r="31" spans="1:18" ht="15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28</v>
      </c>
      <c r="P31" s="143">
        <v>45334</v>
      </c>
      <c r="Q31" s="144" t="s">
        <v>95</v>
      </c>
      <c r="R31" s="129"/>
    </row>
    <row r="32" spans="1:18" ht="15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1870</v>
      </c>
      <c r="P32" s="143">
        <v>45335</v>
      </c>
      <c r="Q32" s="115" t="s">
        <v>25</v>
      </c>
      <c r="R32" s="129"/>
    </row>
    <row r="33" spans="1:18" ht="15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1772</v>
      </c>
      <c r="P33" s="143">
        <v>45336</v>
      </c>
      <c r="Q33" s="115" t="s">
        <v>25</v>
      </c>
      <c r="R33" s="129"/>
    </row>
    <row r="34" spans="1:18" ht="15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2001</v>
      </c>
      <c r="P34" s="143">
        <v>45337</v>
      </c>
      <c r="Q34" s="115" t="s">
        <v>25</v>
      </c>
      <c r="R34" s="129"/>
    </row>
    <row r="35" spans="1:18" ht="15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14" t="s">
        <v>615</v>
      </c>
      <c r="P35" s="143">
        <v>45338</v>
      </c>
      <c r="Q35" s="115" t="s">
        <v>25</v>
      </c>
      <c r="R35" s="129"/>
    </row>
    <row r="36" spans="1:18" ht="15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14" t="s">
        <v>735</v>
      </c>
      <c r="P36" s="143">
        <v>45341</v>
      </c>
      <c r="Q36" s="115" t="s">
        <v>25</v>
      </c>
      <c r="R36" s="129"/>
    </row>
    <row r="37" spans="1:18" ht="15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14" t="s">
        <v>684</v>
      </c>
      <c r="P37" s="143">
        <v>45342</v>
      </c>
      <c r="Q37" s="115" t="s">
        <v>25</v>
      </c>
      <c r="R37" s="129"/>
    </row>
    <row r="38" spans="1:18" ht="28.8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114" t="s">
        <v>684</v>
      </c>
      <c r="P38" s="143">
        <v>45343</v>
      </c>
      <c r="Q38" s="115" t="s">
        <v>2002</v>
      </c>
      <c r="R38" s="129"/>
    </row>
    <row r="39" spans="1:18" ht="57.6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25"/>
      <c r="O39" s="114" t="s">
        <v>21</v>
      </c>
      <c r="P39" s="143">
        <v>45344</v>
      </c>
      <c r="Q39" s="115" t="s">
        <v>2003</v>
      </c>
      <c r="R39" s="129"/>
    </row>
    <row r="40" spans="1:18" ht="15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223" t="s">
        <v>2004</v>
      </c>
      <c r="O40" s="114" t="s">
        <v>21</v>
      </c>
      <c r="P40" s="143">
        <v>45345</v>
      </c>
      <c r="Q40" s="112" t="s">
        <v>1779</v>
      </c>
      <c r="R40" s="129"/>
    </row>
    <row r="41" spans="1:18" ht="15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223" t="s">
        <v>2004</v>
      </c>
      <c r="O41" s="114" t="s">
        <v>21</v>
      </c>
      <c r="P41" s="143">
        <v>45348</v>
      </c>
      <c r="Q41" s="112" t="s">
        <v>1779</v>
      </c>
      <c r="R41" s="129"/>
    </row>
    <row r="42" spans="1:18" ht="57.6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12" t="s">
        <v>2005</v>
      </c>
      <c r="O42" s="114" t="s">
        <v>21</v>
      </c>
      <c r="P42" s="143">
        <v>45349</v>
      </c>
      <c r="Q42" s="115" t="s">
        <v>2006</v>
      </c>
      <c r="R42" s="129"/>
    </row>
    <row r="43" spans="1:18" ht="57.6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12" t="s">
        <v>2005</v>
      </c>
      <c r="O43" s="114" t="s">
        <v>21</v>
      </c>
      <c r="P43" s="143">
        <v>45350</v>
      </c>
      <c r="Q43" s="115" t="s">
        <v>2006</v>
      </c>
      <c r="R43" s="129"/>
    </row>
    <row r="44" spans="1:18" ht="57.6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12" t="s">
        <v>2005</v>
      </c>
      <c r="O44" s="114" t="s">
        <v>241</v>
      </c>
      <c r="P44" s="143">
        <v>45352</v>
      </c>
      <c r="Q44" s="115" t="s">
        <v>2007</v>
      </c>
      <c r="R44" s="129"/>
    </row>
    <row r="45" spans="1:18" ht="15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25"/>
      <c r="O45" s="128"/>
      <c r="P45" s="143"/>
      <c r="Q45" s="129"/>
      <c r="R45" s="129"/>
    </row>
    <row r="46" spans="1:18" ht="15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25"/>
      <c r="O46" s="128"/>
      <c r="P46" s="143"/>
      <c r="Q46" s="129"/>
      <c r="R46" s="129"/>
    </row>
    <row r="47" spans="1:18" ht="15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25"/>
      <c r="O47" s="128"/>
      <c r="P47" s="143"/>
      <c r="Q47" s="129"/>
      <c r="R47" s="129"/>
    </row>
    <row r="48" spans="1:18" ht="57.6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12" t="s">
        <v>2008</v>
      </c>
      <c r="O48" s="114" t="s">
        <v>21</v>
      </c>
      <c r="P48" s="143">
        <v>45349</v>
      </c>
      <c r="Q48" s="115" t="s">
        <v>2009</v>
      </c>
      <c r="R48" s="129"/>
    </row>
    <row r="49" spans="1:18" ht="57.6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12" t="s">
        <v>2008</v>
      </c>
      <c r="O49" s="114" t="s">
        <v>21</v>
      </c>
      <c r="P49" s="143">
        <v>45350</v>
      </c>
      <c r="Q49" s="115" t="s">
        <v>2009</v>
      </c>
      <c r="R49" s="129"/>
    </row>
    <row r="50" spans="1:18" ht="57.6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12" t="s">
        <v>2008</v>
      </c>
      <c r="O50" s="114" t="s">
        <v>21</v>
      </c>
      <c r="P50" s="143">
        <v>45352</v>
      </c>
      <c r="Q50" s="115" t="s">
        <v>2009</v>
      </c>
      <c r="R50" s="129"/>
    </row>
    <row r="51" spans="1:18" ht="57.6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12" t="s">
        <v>2008</v>
      </c>
      <c r="O51" s="114" t="s">
        <v>267</v>
      </c>
      <c r="P51" s="143">
        <v>45355</v>
      </c>
      <c r="Q51" s="115" t="s">
        <v>2010</v>
      </c>
      <c r="R51" s="129"/>
    </row>
    <row r="52" spans="1:18" ht="15">
      <c r="A52" s="121"/>
      <c r="B52" s="121"/>
      <c r="C52" s="121"/>
      <c r="D52" s="121"/>
      <c r="E52" s="121"/>
      <c r="F52" s="121"/>
      <c r="G52" s="121"/>
      <c r="H52" s="123"/>
      <c r="I52" s="110"/>
      <c r="J52" s="124"/>
      <c r="K52" s="124"/>
      <c r="L52" s="124"/>
      <c r="M52" s="124"/>
      <c r="N52" s="125"/>
      <c r="O52" s="128"/>
      <c r="P52" s="143"/>
      <c r="Q52" s="129"/>
      <c r="R52" s="129"/>
    </row>
    <row r="53" spans="1:18" ht="15">
      <c r="A53" s="121"/>
      <c r="B53" s="121"/>
      <c r="C53" s="121"/>
      <c r="D53" s="121"/>
      <c r="E53" s="121"/>
      <c r="F53" s="121"/>
      <c r="G53" s="121"/>
      <c r="H53" s="123"/>
      <c r="I53" s="110"/>
      <c r="J53" s="124"/>
      <c r="K53" s="124"/>
      <c r="L53" s="124"/>
      <c r="M53" s="124"/>
      <c r="N53" s="125"/>
      <c r="O53" s="128"/>
      <c r="P53" s="143"/>
      <c r="Q53" s="129"/>
      <c r="R53" s="129"/>
    </row>
    <row r="54" spans="1:18" ht="57.6">
      <c r="A54" s="121"/>
      <c r="B54" s="121"/>
      <c r="C54" s="121"/>
      <c r="D54" s="121"/>
      <c r="E54" s="121"/>
      <c r="F54" s="121"/>
      <c r="G54" s="121"/>
      <c r="H54" s="123"/>
      <c r="I54" s="110"/>
      <c r="J54" s="124"/>
      <c r="K54" s="124"/>
      <c r="L54" s="124"/>
      <c r="M54" s="124"/>
      <c r="N54" s="188" t="s">
        <v>2011</v>
      </c>
      <c r="O54" s="114" t="s">
        <v>21</v>
      </c>
      <c r="P54" s="143">
        <v>45345</v>
      </c>
      <c r="Q54" s="115" t="s">
        <v>2012</v>
      </c>
      <c r="R54" s="129"/>
    </row>
    <row r="55" spans="1:18" ht="57.6">
      <c r="A55" s="121"/>
      <c r="B55" s="121"/>
      <c r="C55" s="121"/>
      <c r="D55" s="121"/>
      <c r="E55" s="121"/>
      <c r="F55" s="121"/>
      <c r="G55" s="121"/>
      <c r="H55" s="123"/>
      <c r="I55" s="110"/>
      <c r="J55" s="124"/>
      <c r="K55" s="124"/>
      <c r="L55" s="124"/>
      <c r="M55" s="124"/>
      <c r="N55" s="188" t="s">
        <v>2011</v>
      </c>
      <c r="O55" s="114" t="s">
        <v>241</v>
      </c>
      <c r="P55" s="143">
        <v>45348</v>
      </c>
      <c r="Q55" s="115" t="s">
        <v>2013</v>
      </c>
      <c r="R55" s="129"/>
    </row>
    <row r="56" spans="1:18" ht="15">
      <c r="A56" s="121"/>
      <c r="B56" s="121"/>
      <c r="C56" s="121"/>
      <c r="D56" s="121"/>
      <c r="E56" s="121"/>
      <c r="F56" s="121"/>
      <c r="G56" s="121"/>
      <c r="H56" s="123"/>
      <c r="I56" s="110"/>
      <c r="J56" s="124"/>
      <c r="K56" s="124"/>
      <c r="L56" s="124"/>
      <c r="M56" s="124"/>
      <c r="N56" s="125"/>
      <c r="O56" s="128"/>
      <c r="P56" s="143"/>
      <c r="Q56" s="129"/>
      <c r="R56" s="129"/>
    </row>
    <row r="57" spans="1:18" ht="15">
      <c r="A57" s="121"/>
      <c r="B57" s="121"/>
      <c r="C57" s="121"/>
      <c r="D57" s="121"/>
      <c r="E57" s="121"/>
      <c r="F57" s="121"/>
      <c r="G57" s="121"/>
      <c r="H57" s="123"/>
      <c r="I57" s="110"/>
      <c r="J57" s="124"/>
      <c r="K57" s="124"/>
      <c r="L57" s="124"/>
      <c r="M57" s="124"/>
      <c r="N57" s="125"/>
      <c r="O57" s="128"/>
      <c r="P57" s="143"/>
      <c r="Q57" s="129"/>
      <c r="R57" s="129"/>
    </row>
    <row r="58" spans="1:18" ht="15">
      <c r="A58" s="121"/>
      <c r="B58" s="121"/>
      <c r="C58" s="121"/>
      <c r="D58" s="121"/>
      <c r="E58" s="121"/>
      <c r="F58" s="121"/>
      <c r="G58" s="121"/>
      <c r="H58" s="123"/>
      <c r="I58" s="110"/>
      <c r="J58" s="124"/>
      <c r="K58" s="124"/>
      <c r="L58" s="124"/>
      <c r="M58" s="124"/>
      <c r="N58" s="125"/>
      <c r="O58" s="128"/>
      <c r="P58" s="143"/>
      <c r="Q58" s="129"/>
      <c r="R58" s="129"/>
    </row>
    <row r="59" spans="1:18">
      <c r="A59" s="130"/>
      <c r="B59" s="130"/>
      <c r="C59" s="130" t="s">
        <v>40</v>
      </c>
      <c r="D59" s="130"/>
      <c r="E59" s="130"/>
      <c r="F59" s="130"/>
      <c r="G59" s="130"/>
      <c r="H59" s="131"/>
      <c r="I59" s="117"/>
      <c r="J59" s="132"/>
      <c r="K59" s="132"/>
      <c r="L59" s="132"/>
      <c r="M59" s="132"/>
      <c r="N59" s="130"/>
      <c r="O59" s="133"/>
      <c r="P59" s="134"/>
      <c r="Q59" s="130"/>
      <c r="R59" s="130"/>
    </row>
    <row r="60" spans="1:18">
      <c r="A60" s="121"/>
      <c r="B60" s="121"/>
      <c r="C60" s="121"/>
      <c r="D60" s="121"/>
      <c r="E60" s="121"/>
      <c r="F60" s="121"/>
      <c r="G60" s="121"/>
      <c r="H60" s="123"/>
      <c r="I60" s="110"/>
      <c r="J60" s="124"/>
      <c r="K60" s="124"/>
      <c r="L60" s="124"/>
      <c r="M60" s="124"/>
      <c r="N60" s="135"/>
      <c r="O60" s="136"/>
      <c r="P60" s="127"/>
      <c r="Q60" s="137"/>
      <c r="R60" s="137"/>
    </row>
    <row r="61" spans="1:18">
      <c r="A61" s="121"/>
      <c r="B61" s="121"/>
      <c r="C61" s="121"/>
      <c r="D61" s="121"/>
      <c r="E61" s="121"/>
      <c r="F61" s="121"/>
      <c r="G61" s="121"/>
      <c r="H61" s="123"/>
      <c r="I61" s="110"/>
      <c r="J61" s="124"/>
      <c r="K61" s="124"/>
      <c r="L61" s="124"/>
      <c r="M61" s="124"/>
      <c r="N61" s="138"/>
      <c r="O61" s="139"/>
      <c r="P61" s="127"/>
      <c r="Q61" s="135"/>
      <c r="R61" s="135"/>
    </row>
    <row r="62" spans="1:18">
      <c r="A62" s="121"/>
      <c r="B62" s="121"/>
      <c r="C62" s="121"/>
      <c r="D62" s="121"/>
      <c r="E62" s="121"/>
      <c r="F62" s="121"/>
      <c r="G62" s="121"/>
      <c r="H62" s="123"/>
      <c r="I62" s="110"/>
      <c r="J62" s="124"/>
      <c r="K62" s="124"/>
      <c r="L62" s="124"/>
      <c r="M62" s="124"/>
      <c r="N62" s="138"/>
      <c r="O62" s="139"/>
      <c r="P62" s="127"/>
      <c r="Q62" s="135"/>
      <c r="R62" s="135"/>
    </row>
    <row r="63" spans="1:18">
      <c r="A63" s="121"/>
      <c r="B63" s="121"/>
      <c r="C63" s="121"/>
      <c r="D63" s="121"/>
      <c r="E63" s="121"/>
      <c r="F63" s="121"/>
      <c r="G63" s="121"/>
      <c r="H63" s="123"/>
      <c r="I63" s="110"/>
      <c r="J63" s="124"/>
      <c r="K63" s="124"/>
      <c r="L63" s="124"/>
      <c r="M63" s="124"/>
      <c r="N63" s="138"/>
      <c r="O63" s="139"/>
      <c r="P63" s="127"/>
      <c r="Q63" s="135"/>
      <c r="R63" s="135"/>
    </row>
    <row r="64" spans="1:18">
      <c r="A64" s="121"/>
      <c r="B64" s="121"/>
      <c r="C64" s="121"/>
      <c r="D64" s="121"/>
      <c r="E64" s="121"/>
      <c r="F64" s="121"/>
      <c r="G64" s="121"/>
      <c r="H64" s="123"/>
      <c r="I64" s="110"/>
      <c r="J64" s="124"/>
      <c r="K64" s="124"/>
      <c r="L64" s="124"/>
      <c r="M64" s="124"/>
      <c r="N64" s="138"/>
      <c r="O64" s="139"/>
      <c r="P64" s="127"/>
      <c r="Q64" s="135"/>
      <c r="R64" s="135"/>
    </row>
    <row r="65" spans="1:30">
      <c r="A65" s="102" t="s">
        <v>571</v>
      </c>
      <c r="B65" s="102" t="s">
        <v>571</v>
      </c>
      <c r="C65" s="102" t="s">
        <v>571</v>
      </c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3" t="s">
        <v>58</v>
      </c>
      <c r="B66" s="103" t="s">
        <v>58</v>
      </c>
      <c r="C66" s="103" t="s">
        <v>58</v>
      </c>
      <c r="D66" s="104"/>
      <c r="E66" s="104"/>
      <c r="F66" s="104"/>
      <c r="G66" s="105"/>
      <c r="H66" s="105"/>
      <c r="I66" s="105"/>
      <c r="J66" s="105"/>
      <c r="K66" s="105"/>
      <c r="L66" s="105"/>
      <c r="M66" s="105"/>
      <c r="N66" s="105"/>
      <c r="O66" s="105"/>
      <c r="P66" s="104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 t="s">
        <v>59</v>
      </c>
      <c r="B67" s="102" t="s">
        <v>59</v>
      </c>
      <c r="C67" s="102" t="s">
        <v>59</v>
      </c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 t="s">
        <v>60</v>
      </c>
      <c r="B68" s="102" t="s">
        <v>60</v>
      </c>
      <c r="C68" s="102" t="s">
        <v>60</v>
      </c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 t="s">
        <v>61</v>
      </c>
      <c r="B69" s="102" t="s">
        <v>61</v>
      </c>
      <c r="C69" s="102" t="s">
        <v>61</v>
      </c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40"/>
      <c r="R119" s="102"/>
      <c r="S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40"/>
      <c r="R120" s="102"/>
      <c r="S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40"/>
      <c r="R121" s="102"/>
      <c r="S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40"/>
      <c r="R122" s="102"/>
      <c r="S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40"/>
      <c r="R123" s="102"/>
      <c r="S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  <row r="124" spans="1:30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40"/>
      <c r="R124" s="102"/>
      <c r="S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</row>
    <row r="125" spans="1:30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40"/>
      <c r="R125" s="102"/>
      <c r="S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</row>
    <row r="126" spans="1:30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40"/>
      <c r="R126" s="102"/>
      <c r="S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25 I26:I64" xr:uid="{00000000-0002-0000-6000-000000000000}">
      <formula1>"40GP,40HQ,20GP,20HPL,40OP"</formula1>
    </dataValidation>
  </dataValidation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22">
        <v>207855743</v>
      </c>
      <c r="D9" s="109" t="s">
        <v>2014</v>
      </c>
      <c r="E9" s="109" t="s">
        <v>240</v>
      </c>
      <c r="F9" s="109" t="s">
        <v>27</v>
      </c>
      <c r="G9" s="109" t="s">
        <v>21</v>
      </c>
      <c r="H9" s="189" t="s">
        <v>2015</v>
      </c>
      <c r="I9" s="110" t="s">
        <v>49</v>
      </c>
      <c r="J9" s="160">
        <v>45326</v>
      </c>
      <c r="K9" s="111"/>
      <c r="L9" s="111"/>
      <c r="M9" s="111"/>
      <c r="N9" s="142" t="s">
        <v>22</v>
      </c>
      <c r="O9" s="145"/>
      <c r="P9" s="143">
        <v>45326</v>
      </c>
      <c r="Q9" s="144" t="s">
        <v>95</v>
      </c>
      <c r="R9" s="112"/>
    </row>
    <row r="10" spans="1:19" ht="15">
      <c r="A10" s="109" t="s">
        <v>555</v>
      </c>
      <c r="B10" s="109" t="s">
        <v>248</v>
      </c>
      <c r="C10" s="122" t="s">
        <v>2016</v>
      </c>
      <c r="D10" s="109" t="s">
        <v>2017</v>
      </c>
      <c r="E10" s="109" t="s">
        <v>240</v>
      </c>
      <c r="F10" s="109" t="s">
        <v>27</v>
      </c>
      <c r="G10" s="109" t="s">
        <v>267</v>
      </c>
      <c r="H10" s="189" t="s">
        <v>2018</v>
      </c>
      <c r="I10" s="110" t="s">
        <v>49</v>
      </c>
      <c r="J10" s="160">
        <v>45326</v>
      </c>
      <c r="K10" s="111"/>
      <c r="L10" s="111"/>
      <c r="M10" s="111"/>
      <c r="N10" s="142" t="s">
        <v>22</v>
      </c>
      <c r="O10" s="145"/>
      <c r="P10" s="143">
        <v>45326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 t="s">
        <v>2019</v>
      </c>
      <c r="D11" s="109" t="s">
        <v>2020</v>
      </c>
      <c r="E11" s="109" t="s">
        <v>240</v>
      </c>
      <c r="F11" s="109" t="s">
        <v>27</v>
      </c>
      <c r="G11" s="109" t="s">
        <v>267</v>
      </c>
      <c r="H11" s="189" t="s">
        <v>2021</v>
      </c>
      <c r="I11" s="110" t="s">
        <v>49</v>
      </c>
      <c r="J11" s="160">
        <v>45326</v>
      </c>
      <c r="K11" s="111"/>
      <c r="L11" s="111"/>
      <c r="M11" s="111"/>
      <c r="N11" s="142" t="s">
        <v>22</v>
      </c>
      <c r="O11" s="145"/>
      <c r="P11" s="143">
        <v>45326</v>
      </c>
      <c r="Q11" s="144" t="s">
        <v>95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729</v>
      </c>
      <c r="O12" s="145"/>
      <c r="P12" s="143">
        <v>45327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2022</v>
      </c>
      <c r="O13" s="145"/>
      <c r="P13" s="143">
        <v>45328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27</v>
      </c>
      <c r="O14" s="145"/>
      <c r="P14" s="143">
        <v>45329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28</v>
      </c>
      <c r="P15" s="143">
        <v>45330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2023</v>
      </c>
      <c r="P16" s="143">
        <v>45334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2023</v>
      </c>
      <c r="P17" s="143">
        <v>45335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2023</v>
      </c>
      <c r="P18" s="143">
        <v>45336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2023</v>
      </c>
      <c r="P19" s="143">
        <v>45337</v>
      </c>
      <c r="Q19" s="144" t="s">
        <v>25</v>
      </c>
      <c r="R19" s="112" t="s">
        <v>2024</v>
      </c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2023</v>
      </c>
      <c r="P20" s="143">
        <v>45338</v>
      </c>
      <c r="Q20" s="144" t="s">
        <v>25</v>
      </c>
      <c r="R20" s="112" t="s">
        <v>2024</v>
      </c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1883</v>
      </c>
      <c r="P21" s="143">
        <v>45341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2025</v>
      </c>
      <c r="P22" s="143">
        <v>45342</v>
      </c>
      <c r="Q22" s="144" t="s">
        <v>95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2026</v>
      </c>
      <c r="P23" s="143">
        <v>45343</v>
      </c>
      <c r="Q23" s="144" t="s">
        <v>95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2027</v>
      </c>
      <c r="P24" s="143">
        <v>45344</v>
      </c>
      <c r="Q24" s="144" t="s">
        <v>25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14" t="s">
        <v>76</v>
      </c>
      <c r="P25" s="143">
        <v>45345</v>
      </c>
      <c r="Q25" s="144" t="s">
        <v>25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 t="s">
        <v>21</v>
      </c>
      <c r="P26" s="143">
        <v>45348</v>
      </c>
      <c r="Q26" s="144" t="s">
        <v>2028</v>
      </c>
      <c r="R26" s="112"/>
    </row>
    <row r="27" spans="1:18" ht="72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267</v>
      </c>
      <c r="P27" s="143">
        <v>45349</v>
      </c>
      <c r="Q27" s="115" t="s">
        <v>2029</v>
      </c>
      <c r="R27" s="112"/>
    </row>
    <row r="28" spans="1:18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12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6100-000000000000}">
      <formula1>"40GP,40HQ,20GP,20HPL,40OP"</formula1>
    </dataValidation>
  </dataValidation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D105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22">
        <v>207868472</v>
      </c>
      <c r="D9" s="109" t="s">
        <v>2030</v>
      </c>
      <c r="E9" s="109" t="s">
        <v>240</v>
      </c>
      <c r="F9" s="109" t="s">
        <v>27</v>
      </c>
      <c r="G9" s="109" t="s">
        <v>259</v>
      </c>
      <c r="H9" s="189" t="s">
        <v>2031</v>
      </c>
      <c r="I9" s="110" t="s">
        <v>49</v>
      </c>
      <c r="J9" s="160">
        <v>45327</v>
      </c>
      <c r="K9" s="111"/>
      <c r="L9" s="111"/>
      <c r="M9" s="111"/>
      <c r="N9" s="142" t="s">
        <v>22</v>
      </c>
      <c r="O9" s="145"/>
      <c r="P9" s="143">
        <v>45327</v>
      </c>
      <c r="Q9" s="144" t="s">
        <v>95</v>
      </c>
      <c r="R9" s="112"/>
    </row>
    <row r="10" spans="1:19" ht="15">
      <c r="A10" s="109" t="s">
        <v>556</v>
      </c>
      <c r="B10" s="109" t="s">
        <v>335</v>
      </c>
      <c r="C10" s="122">
        <v>207868472</v>
      </c>
      <c r="D10" s="109" t="s">
        <v>2030</v>
      </c>
      <c r="E10" s="109" t="s">
        <v>240</v>
      </c>
      <c r="F10" s="109" t="s">
        <v>27</v>
      </c>
      <c r="G10" s="109" t="s">
        <v>259</v>
      </c>
      <c r="H10" s="189" t="s">
        <v>2032</v>
      </c>
      <c r="I10" s="110" t="s">
        <v>49</v>
      </c>
      <c r="J10" s="160">
        <v>45327</v>
      </c>
      <c r="K10" s="111"/>
      <c r="L10" s="111"/>
      <c r="M10" s="111"/>
      <c r="N10" s="142" t="s">
        <v>22</v>
      </c>
      <c r="O10" s="145"/>
      <c r="P10" s="143">
        <v>45327</v>
      </c>
      <c r="Q10" s="144" t="s">
        <v>95</v>
      </c>
      <c r="R10" s="112"/>
    </row>
    <row r="11" spans="1:19" ht="15">
      <c r="A11" s="109" t="s">
        <v>556</v>
      </c>
      <c r="B11" s="109" t="s">
        <v>335</v>
      </c>
      <c r="C11" s="122">
        <v>207862129</v>
      </c>
      <c r="D11" s="109" t="s">
        <v>2033</v>
      </c>
      <c r="E11" s="109" t="s">
        <v>240</v>
      </c>
      <c r="F11" s="109" t="s">
        <v>27</v>
      </c>
      <c r="G11" s="109" t="s">
        <v>259</v>
      </c>
      <c r="H11" s="189" t="s">
        <v>2034</v>
      </c>
      <c r="I11" s="110" t="s">
        <v>49</v>
      </c>
      <c r="J11" s="160">
        <v>45327</v>
      </c>
      <c r="K11" s="111"/>
      <c r="L11" s="111"/>
      <c r="M11" s="111"/>
      <c r="N11" s="142" t="s">
        <v>22</v>
      </c>
      <c r="O11" s="145"/>
      <c r="P11" s="143">
        <v>45327</v>
      </c>
      <c r="Q11" s="144" t="s">
        <v>95</v>
      </c>
      <c r="R11" s="112"/>
    </row>
    <row r="12" spans="1:19" ht="15">
      <c r="A12" s="109" t="s">
        <v>573</v>
      </c>
      <c r="B12" s="109" t="s">
        <v>236</v>
      </c>
      <c r="C12" s="122">
        <v>207896127</v>
      </c>
      <c r="D12" s="109" t="s">
        <v>2035</v>
      </c>
      <c r="E12" s="109" t="s">
        <v>240</v>
      </c>
      <c r="F12" s="109" t="s">
        <v>27</v>
      </c>
      <c r="G12" s="109" t="s">
        <v>21</v>
      </c>
      <c r="H12" s="189" t="s">
        <v>2036</v>
      </c>
      <c r="I12" s="110" t="s">
        <v>49</v>
      </c>
      <c r="J12" s="160">
        <v>45327</v>
      </c>
      <c r="K12" s="160">
        <v>45344</v>
      </c>
      <c r="L12" s="160">
        <v>45344</v>
      </c>
      <c r="M12" s="111" t="s">
        <v>18</v>
      </c>
      <c r="N12" s="142" t="s">
        <v>22</v>
      </c>
      <c r="O12" s="145"/>
      <c r="P12" s="143">
        <v>45327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22">
        <v>207611617</v>
      </c>
      <c r="D13" s="109" t="s">
        <v>2037</v>
      </c>
      <c r="E13" s="109" t="s">
        <v>240</v>
      </c>
      <c r="F13" s="109" t="s">
        <v>27</v>
      </c>
      <c r="G13" s="109" t="s">
        <v>21</v>
      </c>
      <c r="H13" s="189" t="s">
        <v>2038</v>
      </c>
      <c r="I13" s="110" t="s">
        <v>49</v>
      </c>
      <c r="J13" s="160">
        <v>45327</v>
      </c>
      <c r="K13" s="160">
        <v>45344</v>
      </c>
      <c r="L13" s="160">
        <v>45344</v>
      </c>
      <c r="M13" s="111" t="s">
        <v>18</v>
      </c>
      <c r="N13" s="142" t="s">
        <v>22</v>
      </c>
      <c r="O13" s="145"/>
      <c r="P13" s="143">
        <v>45327</v>
      </c>
      <c r="Q13" s="144" t="s">
        <v>95</v>
      </c>
      <c r="R13" s="112"/>
    </row>
    <row r="14" spans="1:19" ht="15">
      <c r="A14" s="109" t="s">
        <v>555</v>
      </c>
      <c r="B14" s="109" t="s">
        <v>248</v>
      </c>
      <c r="C14" s="122" t="s">
        <v>2039</v>
      </c>
      <c r="D14" s="109" t="s">
        <v>2040</v>
      </c>
      <c r="E14" s="109" t="s">
        <v>240</v>
      </c>
      <c r="F14" s="109" t="s">
        <v>27</v>
      </c>
      <c r="G14" s="109" t="s">
        <v>259</v>
      </c>
      <c r="H14" s="189" t="s">
        <v>2041</v>
      </c>
      <c r="I14" s="110" t="s">
        <v>49</v>
      </c>
      <c r="J14" s="160">
        <v>45327</v>
      </c>
      <c r="K14" s="111"/>
      <c r="L14" s="111"/>
      <c r="M14" s="111"/>
      <c r="N14" s="142" t="s">
        <v>22</v>
      </c>
      <c r="O14" s="145"/>
      <c r="P14" s="143">
        <v>45327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729</v>
      </c>
      <c r="O15" s="145"/>
      <c r="P15" s="143">
        <v>45328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 t="s">
        <v>730</v>
      </c>
      <c r="O16" s="145"/>
      <c r="P16" s="143">
        <v>45329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 t="s">
        <v>1066</v>
      </c>
      <c r="O17" s="145"/>
      <c r="P17" s="143">
        <v>45330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28</v>
      </c>
      <c r="P18" s="143">
        <v>45334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2042</v>
      </c>
      <c r="P19" s="143">
        <v>45335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2043</v>
      </c>
      <c r="P20" s="143">
        <v>45336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2043</v>
      </c>
      <c r="P21" s="143">
        <v>45337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2043</v>
      </c>
      <c r="P22" s="143">
        <v>45338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2044</v>
      </c>
      <c r="P23" s="143">
        <v>45341</v>
      </c>
      <c r="Q23" s="144" t="s">
        <v>25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991</v>
      </c>
      <c r="P24" s="143">
        <v>45342</v>
      </c>
      <c r="Q24" s="144" t="s">
        <v>25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45" t="s">
        <v>2045</v>
      </c>
      <c r="P25" s="143">
        <v>45343</v>
      </c>
      <c r="Q25" s="144" t="s">
        <v>95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 t="s">
        <v>684</v>
      </c>
      <c r="P26" s="143">
        <v>45344</v>
      </c>
      <c r="Q26" s="144" t="s">
        <v>25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42"/>
      <c r="O27" s="114" t="s">
        <v>21</v>
      </c>
      <c r="P27" s="143">
        <v>45345</v>
      </c>
      <c r="Q27" s="144" t="s">
        <v>2046</v>
      </c>
      <c r="R27" s="112"/>
    </row>
    <row r="28" spans="1:18" ht="57.6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21</v>
      </c>
      <c r="P28" s="143">
        <v>45348</v>
      </c>
      <c r="Q28" s="115" t="s">
        <v>2047</v>
      </c>
      <c r="R28" s="112"/>
    </row>
    <row r="29" spans="1:18" ht="57.6">
      <c r="A29" s="109"/>
      <c r="B29" s="109"/>
      <c r="C29" s="109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 t="s">
        <v>21</v>
      </c>
      <c r="P29" s="143">
        <v>45349</v>
      </c>
      <c r="Q29" s="115" t="s">
        <v>1964</v>
      </c>
      <c r="R29" s="112"/>
    </row>
    <row r="30" spans="1:18" ht="57.6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21</v>
      </c>
      <c r="P30" s="143">
        <v>45350</v>
      </c>
      <c r="Q30" s="115" t="s">
        <v>1964</v>
      </c>
      <c r="R30" s="125"/>
    </row>
    <row r="31" spans="1:18" ht="57.6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1047</v>
      </c>
      <c r="P31" s="143">
        <v>45352</v>
      </c>
      <c r="Q31" s="115" t="s">
        <v>1965</v>
      </c>
      <c r="R31" s="129"/>
    </row>
    <row r="32" spans="1:18" ht="57.6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259</v>
      </c>
      <c r="P32" s="143">
        <v>45355</v>
      </c>
      <c r="Q32" s="115" t="s">
        <v>1966</v>
      </c>
      <c r="R32" s="129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28"/>
      <c r="P33" s="127"/>
      <c r="Q33" s="129"/>
      <c r="R33" s="129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28"/>
      <c r="P34" s="127"/>
      <c r="Q34" s="129"/>
      <c r="R34" s="129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28"/>
      <c r="P35" s="127"/>
      <c r="Q35" s="129"/>
      <c r="R35" s="129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28"/>
      <c r="P36" s="127"/>
      <c r="Q36" s="129"/>
      <c r="R36" s="129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28"/>
      <c r="P37" s="127"/>
      <c r="Q37" s="129"/>
      <c r="R37" s="129"/>
    </row>
    <row r="38" spans="1:30">
      <c r="A38" s="130"/>
      <c r="B38" s="130"/>
      <c r="C38" s="130" t="s">
        <v>40</v>
      </c>
      <c r="D38" s="130"/>
      <c r="E38" s="130"/>
      <c r="F38" s="130"/>
      <c r="G38" s="130"/>
      <c r="H38" s="131"/>
      <c r="I38" s="117"/>
      <c r="J38" s="132"/>
      <c r="K38" s="132"/>
      <c r="L38" s="132"/>
      <c r="M38" s="132"/>
      <c r="N38" s="130"/>
      <c r="O38" s="133"/>
      <c r="P38" s="134"/>
      <c r="Q38" s="130"/>
      <c r="R38" s="130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5"/>
      <c r="O39" s="136"/>
      <c r="P39" s="127"/>
      <c r="Q39" s="137"/>
      <c r="R39" s="137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8"/>
      <c r="O43" s="139"/>
      <c r="P43" s="127"/>
      <c r="Q43" s="135"/>
      <c r="R43" s="135"/>
    </row>
    <row r="44" spans="1:30">
      <c r="A44" s="102" t="s">
        <v>571</v>
      </c>
      <c r="B44" s="102" t="s">
        <v>571</v>
      </c>
      <c r="C44" s="102" t="s">
        <v>571</v>
      </c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3" t="s">
        <v>58</v>
      </c>
      <c r="B45" s="103" t="s">
        <v>58</v>
      </c>
      <c r="C45" s="103" t="s">
        <v>58</v>
      </c>
      <c r="D45" s="104"/>
      <c r="E45" s="104"/>
      <c r="F45" s="104"/>
      <c r="G45" s="105"/>
      <c r="H45" s="105"/>
      <c r="I45" s="105"/>
      <c r="J45" s="105"/>
      <c r="K45" s="105"/>
      <c r="L45" s="105"/>
      <c r="M45" s="105"/>
      <c r="N45" s="105"/>
      <c r="O45" s="105"/>
      <c r="P45" s="104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59</v>
      </c>
      <c r="B46" s="102" t="s">
        <v>59</v>
      </c>
      <c r="C46" s="102" t="s">
        <v>59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60</v>
      </c>
      <c r="B47" s="102" t="s">
        <v>60</v>
      </c>
      <c r="C47" s="102" t="s">
        <v>60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61</v>
      </c>
      <c r="B48" s="102" t="s">
        <v>61</v>
      </c>
      <c r="C48" s="102" t="s">
        <v>61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4 I15:I43" xr:uid="{00000000-0002-0000-6200-000000000000}">
      <formula1>"40GP,40HQ,20GP,20HPL,40OP"</formula1>
    </dataValidation>
  </dataValidation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207887076</v>
      </c>
      <c r="D9" s="109" t="s">
        <v>2048</v>
      </c>
      <c r="E9" s="109" t="s">
        <v>240</v>
      </c>
      <c r="F9" s="109" t="s">
        <v>27</v>
      </c>
      <c r="G9" s="109" t="s">
        <v>21</v>
      </c>
      <c r="H9" s="189" t="s">
        <v>2049</v>
      </c>
      <c r="I9" s="110" t="s">
        <v>49</v>
      </c>
      <c r="J9" s="160">
        <v>45329</v>
      </c>
      <c r="K9" s="111"/>
      <c r="L9" s="111"/>
      <c r="M9" s="111"/>
      <c r="N9" s="142" t="s">
        <v>22</v>
      </c>
      <c r="O9" s="145"/>
      <c r="P9" s="143">
        <v>45329</v>
      </c>
      <c r="Q9" s="144" t="s">
        <v>95</v>
      </c>
      <c r="R9" s="112"/>
    </row>
    <row r="10" spans="1:19" ht="15">
      <c r="A10" s="109" t="s">
        <v>573</v>
      </c>
      <c r="B10" s="109" t="s">
        <v>236</v>
      </c>
      <c r="C10" s="122">
        <v>207887076</v>
      </c>
      <c r="D10" s="109" t="s">
        <v>2048</v>
      </c>
      <c r="E10" s="109" t="s">
        <v>240</v>
      </c>
      <c r="F10" s="109" t="s">
        <v>27</v>
      </c>
      <c r="G10" s="109" t="s">
        <v>21</v>
      </c>
      <c r="H10" s="189" t="s">
        <v>2050</v>
      </c>
      <c r="I10" s="110" t="s">
        <v>49</v>
      </c>
      <c r="J10" s="160">
        <v>45329</v>
      </c>
      <c r="K10" s="111"/>
      <c r="L10" s="111"/>
      <c r="M10" s="111"/>
      <c r="N10" s="142" t="s">
        <v>22</v>
      </c>
      <c r="O10" s="145"/>
      <c r="P10" s="143">
        <v>45329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207887076</v>
      </c>
      <c r="D11" s="109" t="s">
        <v>2048</v>
      </c>
      <c r="E11" s="109" t="s">
        <v>240</v>
      </c>
      <c r="F11" s="109" t="s">
        <v>27</v>
      </c>
      <c r="G11" s="109" t="s">
        <v>21</v>
      </c>
      <c r="H11" s="189" t="s">
        <v>2051</v>
      </c>
      <c r="I11" s="110" t="s">
        <v>49</v>
      </c>
      <c r="J11" s="160">
        <v>45329</v>
      </c>
      <c r="K11" s="111"/>
      <c r="L11" s="111"/>
      <c r="M11" s="111"/>
      <c r="N11" s="142" t="s">
        <v>22</v>
      </c>
      <c r="O11" s="145"/>
      <c r="P11" s="143">
        <v>45329</v>
      </c>
      <c r="Q11" s="144" t="s">
        <v>95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2022</v>
      </c>
      <c r="O12" s="145"/>
      <c r="P12" s="143">
        <v>45330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28</v>
      </c>
      <c r="P13" s="143">
        <v>45334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113</v>
      </c>
      <c r="P14" s="143">
        <v>45335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2052</v>
      </c>
      <c r="P15" s="143">
        <v>45336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2052</v>
      </c>
      <c r="P16" s="143">
        <v>45337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209</v>
      </c>
      <c r="P17" s="143">
        <v>45338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2053</v>
      </c>
      <c r="P18" s="143">
        <v>45341</v>
      </c>
      <c r="Q18" s="144" t="s">
        <v>95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2054</v>
      </c>
      <c r="P19" s="143">
        <v>45342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2055</v>
      </c>
      <c r="P20" s="143">
        <v>45343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2056</v>
      </c>
      <c r="P21" s="143">
        <v>45344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76</v>
      </c>
      <c r="P22" s="143">
        <v>45345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21</v>
      </c>
      <c r="P23" s="162">
        <v>45348</v>
      </c>
      <c r="Q23" s="144" t="s">
        <v>2057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/>
      <c r="P24" s="145"/>
      <c r="Q24" s="144"/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14"/>
      <c r="P25" s="145"/>
      <c r="Q25" s="144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/>
      <c r="P26" s="145"/>
      <c r="Q26" s="144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12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6300-000000000000}">
      <formula1>"40GP,40HQ,20GP,20HPL,40OP"</formula1>
    </dataValidation>
  </dataValidation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D123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23.4414062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2058</v>
      </c>
      <c r="D9" s="109" t="s">
        <v>2059</v>
      </c>
      <c r="E9" s="109" t="s">
        <v>240</v>
      </c>
      <c r="F9" s="109" t="s">
        <v>27</v>
      </c>
      <c r="G9" s="109" t="s">
        <v>21</v>
      </c>
      <c r="H9" s="189" t="s">
        <v>2060</v>
      </c>
      <c r="I9" s="110" t="s">
        <v>49</v>
      </c>
      <c r="J9" s="160">
        <v>45322</v>
      </c>
      <c r="K9" s="160">
        <v>45344</v>
      </c>
      <c r="L9" s="160">
        <v>45344</v>
      </c>
      <c r="M9" s="111" t="s">
        <v>18</v>
      </c>
      <c r="N9" s="142" t="s">
        <v>22</v>
      </c>
      <c r="O9" s="145"/>
      <c r="P9" s="143">
        <v>45322</v>
      </c>
      <c r="Q9" s="144" t="s">
        <v>95</v>
      </c>
      <c r="R9" s="112"/>
    </row>
    <row r="10" spans="1:19" ht="15">
      <c r="A10" s="109" t="s">
        <v>555</v>
      </c>
      <c r="B10" s="109" t="s">
        <v>248</v>
      </c>
      <c r="C10" s="122">
        <v>207360744</v>
      </c>
      <c r="D10" s="109" t="s">
        <v>1389</v>
      </c>
      <c r="E10" s="109" t="s">
        <v>240</v>
      </c>
      <c r="F10" s="109" t="s">
        <v>27</v>
      </c>
      <c r="G10" s="109" t="s">
        <v>1390</v>
      </c>
      <c r="H10" s="189" t="s">
        <v>2061</v>
      </c>
      <c r="I10" s="110" t="s">
        <v>49</v>
      </c>
      <c r="J10" s="160">
        <v>45322</v>
      </c>
      <c r="K10" s="111"/>
      <c r="L10" s="111"/>
      <c r="M10" s="111"/>
      <c r="N10" s="142" t="s">
        <v>22</v>
      </c>
      <c r="O10" s="145"/>
      <c r="P10" s="143">
        <v>45322</v>
      </c>
      <c r="Q10" s="144" t="s">
        <v>95</v>
      </c>
      <c r="R10" s="112"/>
    </row>
    <row r="11" spans="1:19" ht="15">
      <c r="A11" s="109" t="s">
        <v>556</v>
      </c>
      <c r="B11" s="109" t="s">
        <v>335</v>
      </c>
      <c r="C11" s="122">
        <v>207240177</v>
      </c>
      <c r="D11" s="109" t="s">
        <v>1395</v>
      </c>
      <c r="E11" s="109" t="s">
        <v>240</v>
      </c>
      <c r="F11" s="109" t="s">
        <v>27</v>
      </c>
      <c r="G11" s="109" t="s">
        <v>21</v>
      </c>
      <c r="H11" s="189" t="s">
        <v>2062</v>
      </c>
      <c r="I11" s="110" t="s">
        <v>49</v>
      </c>
      <c r="J11" s="160">
        <v>45322</v>
      </c>
      <c r="K11" s="160">
        <v>45345</v>
      </c>
      <c r="L11" s="111"/>
      <c r="M11" s="111" t="s">
        <v>18</v>
      </c>
      <c r="N11" s="142" t="s">
        <v>22</v>
      </c>
      <c r="O11" s="145"/>
      <c r="P11" s="143">
        <v>45322</v>
      </c>
      <c r="Q11" s="144" t="s">
        <v>95</v>
      </c>
      <c r="R11" s="112"/>
    </row>
    <row r="12" spans="1:19" ht="15">
      <c r="A12" s="109" t="s">
        <v>556</v>
      </c>
      <c r="B12" s="109" t="s">
        <v>335</v>
      </c>
      <c r="C12" s="122">
        <v>207558503</v>
      </c>
      <c r="D12" s="109" t="s">
        <v>2063</v>
      </c>
      <c r="E12" s="109" t="s">
        <v>240</v>
      </c>
      <c r="F12" s="109" t="s">
        <v>27</v>
      </c>
      <c r="G12" s="109" t="s">
        <v>1390</v>
      </c>
      <c r="H12" s="189" t="s">
        <v>2064</v>
      </c>
      <c r="I12" s="110" t="s">
        <v>49</v>
      </c>
      <c r="J12" s="160">
        <v>45322</v>
      </c>
      <c r="K12" s="160">
        <v>45352</v>
      </c>
      <c r="L12" s="111"/>
      <c r="M12" s="111"/>
      <c r="N12" s="142" t="s">
        <v>22</v>
      </c>
      <c r="O12" s="145"/>
      <c r="P12" s="143">
        <v>45322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972</v>
      </c>
      <c r="O13" s="145"/>
      <c r="P13" s="143">
        <v>45323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935</v>
      </c>
      <c r="O14" s="145"/>
      <c r="P14" s="143">
        <v>45324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5" t="s">
        <v>27</v>
      </c>
      <c r="O15" s="145"/>
      <c r="P15" s="143">
        <v>45327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28</v>
      </c>
      <c r="P16" s="143">
        <v>45328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28</v>
      </c>
      <c r="P17" s="143">
        <v>45329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2065</v>
      </c>
      <c r="P18" s="143">
        <v>45330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2066</v>
      </c>
      <c r="P19" s="143">
        <v>45334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1958</v>
      </c>
      <c r="P20" s="143">
        <v>45335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 t="s">
        <v>2067</v>
      </c>
      <c r="O21" s="145" t="s">
        <v>2068</v>
      </c>
      <c r="P21" s="143">
        <v>45336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 t="s">
        <v>2067</v>
      </c>
      <c r="O22" s="145" t="s">
        <v>614</v>
      </c>
      <c r="P22" s="143">
        <v>45337</v>
      </c>
      <c r="Q22" s="144" t="s">
        <v>25</v>
      </c>
      <c r="R22" s="112"/>
    </row>
    <row r="23" spans="1:18" ht="15.75" customHeight="1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 t="s">
        <v>2067</v>
      </c>
      <c r="O23" s="145" t="s">
        <v>2069</v>
      </c>
      <c r="P23" s="143">
        <v>45338</v>
      </c>
      <c r="Q23" s="144" t="s">
        <v>25</v>
      </c>
      <c r="R23" s="112"/>
    </row>
    <row r="24" spans="1:18" ht="15.75" customHeight="1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 t="s">
        <v>2067</v>
      </c>
      <c r="O24" s="145" t="s">
        <v>184</v>
      </c>
      <c r="P24" s="143">
        <v>45341</v>
      </c>
      <c r="Q24" s="144" t="s">
        <v>25</v>
      </c>
      <c r="R24" s="112"/>
    </row>
    <row r="25" spans="1:18" ht="15.75" customHeight="1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 t="s">
        <v>2067</v>
      </c>
      <c r="O25" s="145" t="s">
        <v>184</v>
      </c>
      <c r="P25" s="143">
        <v>45342</v>
      </c>
      <c r="Q25" s="144" t="s">
        <v>25</v>
      </c>
      <c r="R25" s="112"/>
    </row>
    <row r="26" spans="1:18" ht="15.75" customHeight="1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 t="s">
        <v>2067</v>
      </c>
      <c r="O26" s="145" t="s">
        <v>184</v>
      </c>
      <c r="P26" s="143">
        <v>45343</v>
      </c>
      <c r="Q26" s="144" t="s">
        <v>2070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42" t="s">
        <v>2067</v>
      </c>
      <c r="O27" s="145" t="s">
        <v>21</v>
      </c>
      <c r="P27" s="143">
        <v>45344</v>
      </c>
      <c r="Q27" s="144" t="s">
        <v>2003</v>
      </c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42" t="s">
        <v>2064</v>
      </c>
      <c r="O28" s="145" t="s">
        <v>2071</v>
      </c>
      <c r="P28" s="143">
        <v>45345</v>
      </c>
      <c r="Q28" s="144" t="s">
        <v>2072</v>
      </c>
      <c r="R28" s="112"/>
    </row>
    <row r="29" spans="1:18" ht="15.75" customHeight="1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42" t="s">
        <v>2064</v>
      </c>
      <c r="O29" s="145" t="s">
        <v>2071</v>
      </c>
      <c r="P29" s="143">
        <v>45348</v>
      </c>
      <c r="Q29" s="144" t="s">
        <v>2072</v>
      </c>
      <c r="R29" s="112"/>
    </row>
    <row r="30" spans="1:18" ht="15.75" customHeight="1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42" t="s">
        <v>2064</v>
      </c>
      <c r="O30" s="145" t="s">
        <v>2071</v>
      </c>
      <c r="P30" s="143">
        <v>45349</v>
      </c>
      <c r="Q30" s="144" t="s">
        <v>2073</v>
      </c>
      <c r="R30" s="112"/>
    </row>
    <row r="31" spans="1:18" ht="15.75" customHeight="1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42" t="s">
        <v>2064</v>
      </c>
      <c r="O31" s="145" t="s">
        <v>2071</v>
      </c>
      <c r="P31" s="143">
        <v>45350</v>
      </c>
      <c r="Q31" s="144" t="s">
        <v>2073</v>
      </c>
      <c r="R31" s="112"/>
    </row>
    <row r="32" spans="1:18" ht="15.75" customHeight="1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42" t="s">
        <v>2064</v>
      </c>
      <c r="O32" s="145" t="s">
        <v>1390</v>
      </c>
      <c r="P32" s="143">
        <v>45352</v>
      </c>
      <c r="Q32" s="144" t="s">
        <v>2074</v>
      </c>
      <c r="R32" s="112"/>
    </row>
    <row r="33" spans="1:18" ht="15.75" customHeight="1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42"/>
      <c r="O33" s="145"/>
      <c r="P33" s="145"/>
      <c r="Q33" s="144"/>
      <c r="R33" s="112"/>
    </row>
    <row r="34" spans="1:18" ht="15.75" customHeight="1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42"/>
      <c r="O34" s="145"/>
      <c r="P34" s="145"/>
      <c r="Q34" s="144"/>
      <c r="R34" s="112"/>
    </row>
    <row r="35" spans="1:18" ht="15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42" t="s">
        <v>2075</v>
      </c>
      <c r="O35" s="145" t="s">
        <v>1958</v>
      </c>
      <c r="P35" s="143">
        <v>45336</v>
      </c>
      <c r="Q35" s="144" t="s">
        <v>25</v>
      </c>
      <c r="R35" s="112"/>
    </row>
    <row r="36" spans="1:18" ht="15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42" t="s">
        <v>2075</v>
      </c>
      <c r="O36" s="114" t="s">
        <v>1958</v>
      </c>
      <c r="P36" s="143">
        <v>45337</v>
      </c>
      <c r="Q36" s="144" t="s">
        <v>25</v>
      </c>
      <c r="R36" s="112"/>
    </row>
    <row r="37" spans="1:18" ht="15">
      <c r="A37" s="109"/>
      <c r="B37" s="109"/>
      <c r="C37" s="122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42" t="s">
        <v>2075</v>
      </c>
      <c r="O37" s="114" t="s">
        <v>1959</v>
      </c>
      <c r="P37" s="143">
        <v>45338</v>
      </c>
      <c r="Q37" s="144" t="s">
        <v>25</v>
      </c>
      <c r="R37" s="112"/>
    </row>
    <row r="38" spans="1:18" ht="15">
      <c r="A38" s="109"/>
      <c r="B38" s="109"/>
      <c r="C38" s="122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42" t="s">
        <v>2075</v>
      </c>
      <c r="O38" s="114" t="s">
        <v>1960</v>
      </c>
      <c r="P38" s="143">
        <v>45341</v>
      </c>
      <c r="Q38" s="144" t="s">
        <v>25</v>
      </c>
      <c r="R38" s="112"/>
    </row>
    <row r="39" spans="1:18" ht="15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42" t="s">
        <v>2075</v>
      </c>
      <c r="O39" s="114" t="s">
        <v>1960</v>
      </c>
      <c r="P39" s="143">
        <v>45342</v>
      </c>
      <c r="Q39" s="144" t="s">
        <v>25</v>
      </c>
      <c r="R39" s="112"/>
    </row>
    <row r="40" spans="1:18" ht="15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42" t="s">
        <v>2075</v>
      </c>
      <c r="O40" s="114" t="s">
        <v>1961</v>
      </c>
      <c r="P40" s="143">
        <v>45343</v>
      </c>
      <c r="Q40" s="144" t="s">
        <v>25</v>
      </c>
      <c r="R40" s="125"/>
    </row>
    <row r="41" spans="1:18" ht="15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42" t="s">
        <v>2075</v>
      </c>
      <c r="O41" s="114" t="s">
        <v>1962</v>
      </c>
      <c r="P41" s="143">
        <v>45344</v>
      </c>
      <c r="Q41" s="144" t="s">
        <v>25</v>
      </c>
      <c r="R41" s="129"/>
    </row>
    <row r="42" spans="1:18" ht="28.8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42" t="s">
        <v>2075</v>
      </c>
      <c r="O42" s="114" t="s">
        <v>684</v>
      </c>
      <c r="P42" s="143">
        <v>45345</v>
      </c>
      <c r="Q42" s="115" t="s">
        <v>1963</v>
      </c>
      <c r="R42" s="129"/>
    </row>
    <row r="43" spans="1:18" ht="15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42" t="s">
        <v>2075</v>
      </c>
      <c r="O43" s="114" t="s">
        <v>684</v>
      </c>
      <c r="P43" s="143">
        <v>45348</v>
      </c>
      <c r="Q43" s="115" t="s">
        <v>2076</v>
      </c>
      <c r="R43" s="129"/>
    </row>
    <row r="44" spans="1:18" ht="15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42" t="s">
        <v>2075</v>
      </c>
      <c r="O44" s="114" t="s">
        <v>684</v>
      </c>
      <c r="P44" s="143">
        <v>45349</v>
      </c>
      <c r="Q44" s="115" t="s">
        <v>2076</v>
      </c>
      <c r="R44" s="129"/>
    </row>
    <row r="45" spans="1:18" ht="72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42" t="s">
        <v>2075</v>
      </c>
      <c r="O45" s="114" t="s">
        <v>21</v>
      </c>
      <c r="P45" s="143">
        <v>45350</v>
      </c>
      <c r="Q45" s="115" t="s">
        <v>2077</v>
      </c>
      <c r="R45" s="129"/>
    </row>
    <row r="46" spans="1:18" ht="43.2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12" t="s">
        <v>2061</v>
      </c>
      <c r="O46" s="114" t="s">
        <v>21</v>
      </c>
      <c r="P46" s="143">
        <v>45352</v>
      </c>
      <c r="Q46" s="115" t="s">
        <v>2078</v>
      </c>
      <c r="R46" s="129"/>
    </row>
    <row r="47" spans="1:18" ht="28.8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12" t="s">
        <v>2061</v>
      </c>
      <c r="O47" s="114" t="s">
        <v>2079</v>
      </c>
      <c r="P47" s="143">
        <v>45355</v>
      </c>
      <c r="Q47" s="115" t="s">
        <v>2080</v>
      </c>
      <c r="R47" s="129"/>
    </row>
    <row r="48" spans="1:18" ht="28.8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12" t="s">
        <v>2061</v>
      </c>
      <c r="O48" s="114" t="s">
        <v>2079</v>
      </c>
      <c r="P48" s="143">
        <v>45356</v>
      </c>
      <c r="Q48" s="115" t="s">
        <v>2080</v>
      </c>
      <c r="R48" s="137"/>
    </row>
    <row r="49" spans="1:30" ht="15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12" t="s">
        <v>2061</v>
      </c>
      <c r="O49" s="114" t="s">
        <v>2079</v>
      </c>
      <c r="P49" s="143">
        <v>45357</v>
      </c>
      <c r="Q49" s="119" t="s">
        <v>2080</v>
      </c>
      <c r="R49" s="137"/>
    </row>
    <row r="50" spans="1:30" ht="15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12" t="s">
        <v>2061</v>
      </c>
      <c r="O50" s="114" t="s">
        <v>2079</v>
      </c>
      <c r="P50" s="143">
        <v>45358</v>
      </c>
      <c r="Q50" s="119" t="s">
        <v>2080</v>
      </c>
      <c r="R50" s="137"/>
    </row>
    <row r="51" spans="1:30" ht="15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12" t="s">
        <v>2061</v>
      </c>
      <c r="O51" s="114" t="s">
        <v>2081</v>
      </c>
      <c r="P51" s="143">
        <v>45362</v>
      </c>
      <c r="Q51" s="119" t="s">
        <v>2082</v>
      </c>
      <c r="R51" s="137"/>
    </row>
    <row r="52" spans="1:30">
      <c r="A52" s="121"/>
      <c r="B52" s="121"/>
      <c r="C52" s="121"/>
      <c r="D52" s="121"/>
      <c r="E52" s="121"/>
      <c r="F52" s="121"/>
      <c r="G52" s="121"/>
      <c r="H52" s="123"/>
      <c r="I52" s="110"/>
      <c r="J52" s="124"/>
      <c r="K52" s="124"/>
      <c r="L52" s="124"/>
      <c r="M52" s="124"/>
      <c r="N52" s="135"/>
      <c r="O52" s="136"/>
      <c r="P52" s="127"/>
      <c r="Q52" s="137"/>
      <c r="R52" s="137"/>
    </row>
    <row r="53" spans="1:30">
      <c r="A53" s="121"/>
      <c r="B53" s="121"/>
      <c r="C53" s="121"/>
      <c r="D53" s="121"/>
      <c r="E53" s="121"/>
      <c r="F53" s="121"/>
      <c r="G53" s="121"/>
      <c r="H53" s="123"/>
      <c r="I53" s="110"/>
      <c r="J53" s="124"/>
      <c r="K53" s="124"/>
      <c r="L53" s="124"/>
      <c r="M53" s="124"/>
      <c r="N53" s="135"/>
      <c r="O53" s="136"/>
      <c r="P53" s="127"/>
      <c r="Q53" s="137"/>
      <c r="R53" s="137"/>
    </row>
    <row r="54" spans="1:30">
      <c r="A54" s="121"/>
      <c r="B54" s="121"/>
      <c r="C54" s="121"/>
      <c r="D54" s="121"/>
      <c r="E54" s="121"/>
      <c r="F54" s="121"/>
      <c r="G54" s="121"/>
      <c r="H54" s="123"/>
      <c r="I54" s="110"/>
      <c r="J54" s="124"/>
      <c r="K54" s="124"/>
      <c r="L54" s="124"/>
      <c r="M54" s="124"/>
      <c r="N54" s="135"/>
      <c r="O54" s="136"/>
      <c r="P54" s="127"/>
      <c r="Q54" s="137"/>
      <c r="R54" s="137"/>
    </row>
    <row r="55" spans="1:30">
      <c r="A55" s="121"/>
      <c r="B55" s="121"/>
      <c r="C55" s="121"/>
      <c r="D55" s="121"/>
      <c r="E55" s="121"/>
      <c r="F55" s="121"/>
      <c r="G55" s="121"/>
      <c r="H55" s="123"/>
      <c r="I55" s="110"/>
      <c r="J55" s="124"/>
      <c r="K55" s="124"/>
      <c r="L55" s="124"/>
      <c r="M55" s="124"/>
      <c r="N55" s="135"/>
      <c r="O55" s="136"/>
      <c r="P55" s="127"/>
      <c r="Q55" s="137"/>
      <c r="R55" s="137"/>
    </row>
    <row r="56" spans="1:30">
      <c r="A56" s="130"/>
      <c r="B56" s="130"/>
      <c r="C56" s="130" t="s">
        <v>40</v>
      </c>
      <c r="D56" s="130"/>
      <c r="E56" s="130"/>
      <c r="F56" s="130"/>
      <c r="G56" s="130"/>
      <c r="H56" s="131"/>
      <c r="I56" s="117"/>
      <c r="J56" s="132"/>
      <c r="K56" s="132"/>
      <c r="L56" s="132"/>
      <c r="M56" s="132"/>
      <c r="N56" s="130"/>
      <c r="O56" s="133"/>
      <c r="P56" s="134"/>
      <c r="Q56" s="130"/>
      <c r="R56" s="130"/>
    </row>
    <row r="57" spans="1:30">
      <c r="A57" s="121"/>
      <c r="B57" s="121"/>
      <c r="C57" s="121"/>
      <c r="D57" s="121"/>
      <c r="E57" s="121"/>
      <c r="F57" s="121"/>
      <c r="G57" s="121"/>
      <c r="H57" s="123"/>
      <c r="I57" s="110"/>
      <c r="J57" s="124"/>
      <c r="K57" s="124"/>
      <c r="L57" s="124"/>
      <c r="M57" s="124"/>
      <c r="N57" s="135"/>
      <c r="O57" s="136"/>
      <c r="P57" s="127"/>
      <c r="Q57" s="137"/>
      <c r="R57" s="137"/>
    </row>
    <row r="58" spans="1:30">
      <c r="A58" s="121"/>
      <c r="B58" s="121"/>
      <c r="C58" s="121"/>
      <c r="D58" s="121"/>
      <c r="E58" s="121"/>
      <c r="F58" s="121"/>
      <c r="G58" s="121"/>
      <c r="H58" s="123"/>
      <c r="I58" s="110"/>
      <c r="J58" s="124"/>
      <c r="K58" s="124"/>
      <c r="L58" s="124"/>
      <c r="M58" s="124"/>
      <c r="N58" s="138"/>
      <c r="O58" s="139"/>
      <c r="P58" s="127"/>
      <c r="Q58" s="135"/>
      <c r="R58" s="135"/>
    </row>
    <row r="59" spans="1:30">
      <c r="A59" s="121"/>
      <c r="B59" s="121"/>
      <c r="C59" s="121"/>
      <c r="D59" s="121"/>
      <c r="E59" s="121"/>
      <c r="F59" s="121"/>
      <c r="G59" s="121"/>
      <c r="H59" s="123"/>
      <c r="I59" s="110"/>
      <c r="J59" s="124"/>
      <c r="K59" s="124"/>
      <c r="L59" s="124"/>
      <c r="M59" s="124"/>
      <c r="N59" s="138"/>
      <c r="O59" s="139"/>
      <c r="P59" s="127"/>
      <c r="Q59" s="135"/>
      <c r="R59" s="135"/>
    </row>
    <row r="60" spans="1:30">
      <c r="A60" s="121"/>
      <c r="B60" s="121"/>
      <c r="C60" s="121"/>
      <c r="D60" s="121"/>
      <c r="E60" s="121"/>
      <c r="F60" s="121"/>
      <c r="G60" s="121"/>
      <c r="H60" s="123"/>
      <c r="I60" s="110"/>
      <c r="J60" s="124"/>
      <c r="K60" s="124"/>
      <c r="L60" s="124"/>
      <c r="M60" s="124"/>
      <c r="N60" s="138"/>
      <c r="O60" s="139"/>
      <c r="P60" s="127"/>
      <c r="Q60" s="135"/>
      <c r="R60" s="135"/>
    </row>
    <row r="61" spans="1:30">
      <c r="A61" s="121"/>
      <c r="B61" s="121"/>
      <c r="C61" s="121"/>
      <c r="D61" s="121"/>
      <c r="E61" s="121"/>
      <c r="F61" s="121"/>
      <c r="G61" s="121"/>
      <c r="H61" s="123"/>
      <c r="I61" s="110"/>
      <c r="J61" s="124"/>
      <c r="K61" s="124"/>
      <c r="L61" s="124"/>
      <c r="M61" s="124"/>
      <c r="N61" s="138"/>
      <c r="O61" s="139"/>
      <c r="P61" s="127"/>
      <c r="Q61" s="135"/>
      <c r="R61" s="135"/>
    </row>
    <row r="62" spans="1:30">
      <c r="A62" s="102" t="s">
        <v>571</v>
      </c>
      <c r="B62" s="102" t="s">
        <v>571</v>
      </c>
      <c r="C62" s="102" t="s">
        <v>571</v>
      </c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3" t="s">
        <v>58</v>
      </c>
      <c r="B63" s="103" t="s">
        <v>58</v>
      </c>
      <c r="C63" s="103" t="s">
        <v>58</v>
      </c>
      <c r="D63" s="104"/>
      <c r="E63" s="104"/>
      <c r="F63" s="104"/>
      <c r="G63" s="105"/>
      <c r="H63" s="105"/>
      <c r="I63" s="105"/>
      <c r="J63" s="105"/>
      <c r="K63" s="105"/>
      <c r="L63" s="105"/>
      <c r="M63" s="105"/>
      <c r="N63" s="105"/>
      <c r="O63" s="105"/>
      <c r="P63" s="104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 t="s">
        <v>59</v>
      </c>
      <c r="B64" s="102" t="s">
        <v>59</v>
      </c>
      <c r="C64" s="102" t="s">
        <v>59</v>
      </c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 t="s">
        <v>60</v>
      </c>
      <c r="B65" s="102" t="s">
        <v>60</v>
      </c>
      <c r="C65" s="102" t="s">
        <v>60</v>
      </c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 t="s">
        <v>61</v>
      </c>
      <c r="B66" s="102" t="s">
        <v>61</v>
      </c>
      <c r="C66" s="102" t="s">
        <v>61</v>
      </c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40"/>
      <c r="R119" s="102"/>
      <c r="S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40"/>
      <c r="R120" s="102"/>
      <c r="S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40"/>
      <c r="R121" s="102"/>
      <c r="S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40"/>
      <c r="R122" s="102"/>
      <c r="S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40"/>
      <c r="R123" s="102"/>
      <c r="S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2 I13:I55 I56 I57:I61" xr:uid="{00000000-0002-0000-6400-000000000000}">
      <formula1>"40GP,40HQ,20GP,20HPL,40OP"</formula1>
    </dataValidation>
  </dataValidation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207948332</v>
      </c>
      <c r="D9" s="109" t="s">
        <v>2083</v>
      </c>
      <c r="E9" s="109" t="s">
        <v>240</v>
      </c>
      <c r="F9" s="109" t="s">
        <v>27</v>
      </c>
      <c r="G9" s="109" t="s">
        <v>21</v>
      </c>
      <c r="H9" s="189" t="s">
        <v>2084</v>
      </c>
      <c r="I9" s="110" t="s">
        <v>49</v>
      </c>
      <c r="J9" s="160">
        <v>45330</v>
      </c>
      <c r="K9" s="111"/>
      <c r="L9" s="111"/>
      <c r="M9" s="111"/>
      <c r="N9" s="142" t="s">
        <v>22</v>
      </c>
      <c r="O9" s="145"/>
      <c r="P9" s="143">
        <v>45330</v>
      </c>
      <c r="Q9" s="144" t="s">
        <v>95</v>
      </c>
      <c r="R9" s="112"/>
    </row>
    <row r="10" spans="1:19" ht="15">
      <c r="A10" s="109"/>
      <c r="B10" s="109"/>
      <c r="C10" s="122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/>
      <c r="O10" s="145" t="s">
        <v>28</v>
      </c>
      <c r="P10" s="143">
        <v>45334</v>
      </c>
      <c r="Q10" s="144" t="s">
        <v>25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/>
      <c r="O11" s="145" t="s">
        <v>28</v>
      </c>
      <c r="P11" s="143">
        <v>45335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28</v>
      </c>
      <c r="P12" s="143">
        <v>45336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28</v>
      </c>
      <c r="P13" s="143">
        <v>45337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45338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755</v>
      </c>
      <c r="P15" s="143">
        <v>45341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1105</v>
      </c>
      <c r="P16" s="143">
        <v>45342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756</v>
      </c>
      <c r="P17" s="143">
        <v>45343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690</v>
      </c>
      <c r="P18" s="143">
        <v>45344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2085</v>
      </c>
      <c r="P19" s="143">
        <v>45345</v>
      </c>
      <c r="Q19" s="144" t="s">
        <v>95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21</v>
      </c>
      <c r="P20" s="143">
        <v>45348</v>
      </c>
      <c r="Q20" s="144" t="s">
        <v>2086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/>
      <c r="P21" s="145"/>
      <c r="Q21" s="144"/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/>
      <c r="P22" s="145"/>
      <c r="Q22" s="144"/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/>
      <c r="P23" s="145"/>
      <c r="Q23" s="144"/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/>
      <c r="P24" s="145"/>
      <c r="Q24" s="144"/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14"/>
      <c r="P25" s="145"/>
      <c r="Q25" s="144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/>
      <c r="P26" s="145"/>
      <c r="Q26" s="144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12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6500-000000000000}">
      <formula1>"40GP,40HQ,20GP,20HPL,40OP"</formula1>
    </dataValidation>
  </dataValidation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206644627</v>
      </c>
      <c r="D9" s="109" t="s">
        <v>2087</v>
      </c>
      <c r="E9" s="109" t="s">
        <v>240</v>
      </c>
      <c r="F9" s="109" t="s">
        <v>27</v>
      </c>
      <c r="G9" s="109" t="s">
        <v>1333</v>
      </c>
      <c r="H9" s="189" t="s">
        <v>2088</v>
      </c>
      <c r="I9" s="110" t="s">
        <v>49</v>
      </c>
      <c r="J9" s="160">
        <v>45331</v>
      </c>
      <c r="K9" s="111"/>
      <c r="L9" s="111"/>
      <c r="M9" s="111"/>
      <c r="N9" s="142" t="s">
        <v>22</v>
      </c>
      <c r="O9" s="145"/>
      <c r="P9" s="143">
        <v>45331</v>
      </c>
      <c r="Q9" s="144" t="s">
        <v>95</v>
      </c>
      <c r="R9" s="112"/>
    </row>
    <row r="10" spans="1:19" ht="15">
      <c r="A10" s="109" t="s">
        <v>573</v>
      </c>
      <c r="B10" s="109" t="s">
        <v>236</v>
      </c>
      <c r="C10" s="122">
        <v>207516105</v>
      </c>
      <c r="D10" s="109" t="s">
        <v>2089</v>
      </c>
      <c r="E10" s="109" t="s">
        <v>240</v>
      </c>
      <c r="F10" s="109" t="s">
        <v>27</v>
      </c>
      <c r="G10" s="109" t="s">
        <v>21</v>
      </c>
      <c r="H10" s="189" t="s">
        <v>2090</v>
      </c>
      <c r="I10" s="110" t="s">
        <v>49</v>
      </c>
      <c r="J10" s="160">
        <v>45331</v>
      </c>
      <c r="K10" s="111"/>
      <c r="L10" s="111"/>
      <c r="M10" s="111"/>
      <c r="N10" s="142" t="s">
        <v>22</v>
      </c>
      <c r="O10" s="145"/>
      <c r="P10" s="143">
        <v>45331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730</v>
      </c>
      <c r="O11" s="145"/>
      <c r="P11" s="143">
        <v>45334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27</v>
      </c>
      <c r="O12" s="145"/>
      <c r="P12" s="143">
        <v>45335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28</v>
      </c>
      <c r="P13" s="143">
        <v>45336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45337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28</v>
      </c>
      <c r="P15" s="143">
        <v>45338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1299</v>
      </c>
      <c r="P16" s="143">
        <v>45341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732</v>
      </c>
      <c r="P17" s="143">
        <v>45342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2091</v>
      </c>
      <c r="P18" s="143">
        <v>45343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2092</v>
      </c>
      <c r="P19" s="143">
        <v>45344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2093</v>
      </c>
      <c r="P20" s="143">
        <v>45345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684</v>
      </c>
      <c r="P21" s="143">
        <v>45348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21</v>
      </c>
      <c r="P22" s="143">
        <v>45349</v>
      </c>
      <c r="Q22" s="144" t="s">
        <v>2094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21</v>
      </c>
      <c r="P23" s="143">
        <v>45350</v>
      </c>
      <c r="Q23" s="144" t="s">
        <v>2095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21</v>
      </c>
      <c r="P24" s="143">
        <v>45352</v>
      </c>
      <c r="Q24" s="144" t="s">
        <v>2096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45" t="s">
        <v>21</v>
      </c>
      <c r="P25" s="143">
        <v>45355</v>
      </c>
      <c r="Q25" s="144" t="s">
        <v>2097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45" t="s">
        <v>1781</v>
      </c>
      <c r="P26" s="143">
        <v>45356</v>
      </c>
      <c r="Q26" s="144" t="s">
        <v>2097</v>
      </c>
      <c r="R26" s="112"/>
    </row>
    <row r="27" spans="1:18" ht="57.6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45" t="s">
        <v>1781</v>
      </c>
      <c r="P27" s="143">
        <v>45357</v>
      </c>
      <c r="Q27" s="115" t="s">
        <v>2097</v>
      </c>
      <c r="R27" s="112"/>
    </row>
    <row r="28" spans="1:18" ht="57.6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1333</v>
      </c>
      <c r="P28" s="143">
        <v>45358</v>
      </c>
      <c r="Q28" s="115" t="s">
        <v>2098</v>
      </c>
      <c r="R28" s="112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0 I11:I36" xr:uid="{00000000-0002-0000-6600-000000000000}">
      <formula1>"40GP,40HQ,20GP,20HPL,40OP"</formula1>
    </dataValidation>
  </dataValidation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D100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1719</v>
      </c>
      <c r="B9" s="109" t="s">
        <v>236</v>
      </c>
      <c r="C9" s="122">
        <v>207948787</v>
      </c>
      <c r="D9" s="109" t="s">
        <v>1632</v>
      </c>
      <c r="E9" s="109" t="s">
        <v>354</v>
      </c>
      <c r="F9" s="109" t="s">
        <v>553</v>
      </c>
      <c r="G9" s="109" t="s">
        <v>259</v>
      </c>
      <c r="H9" s="110" t="s">
        <v>1633</v>
      </c>
      <c r="I9" s="110" t="s">
        <v>49</v>
      </c>
      <c r="J9" s="160">
        <v>45331</v>
      </c>
      <c r="K9" s="160">
        <v>45361</v>
      </c>
      <c r="L9" s="160">
        <v>45361</v>
      </c>
      <c r="M9" s="160">
        <v>45362</v>
      </c>
      <c r="N9" s="142" t="s">
        <v>354</v>
      </c>
      <c r="O9" s="145"/>
      <c r="P9" s="143">
        <v>45331</v>
      </c>
      <c r="Q9" s="144" t="s">
        <v>95</v>
      </c>
      <c r="R9" s="112"/>
    </row>
    <row r="10" spans="1:19" ht="15">
      <c r="A10" s="109" t="s">
        <v>556</v>
      </c>
      <c r="B10" s="109" t="s">
        <v>335</v>
      </c>
      <c r="C10" s="122">
        <v>207968975</v>
      </c>
      <c r="D10" s="109" t="s">
        <v>1634</v>
      </c>
      <c r="E10" s="109" t="s">
        <v>354</v>
      </c>
      <c r="F10" s="109" t="s">
        <v>553</v>
      </c>
      <c r="G10" s="109" t="s">
        <v>21</v>
      </c>
      <c r="H10" s="110" t="s">
        <v>1635</v>
      </c>
      <c r="I10" s="110" t="s">
        <v>49</v>
      </c>
      <c r="J10" s="160">
        <v>45331</v>
      </c>
      <c r="K10" s="111">
        <f>J10+16</f>
        <v>45347</v>
      </c>
      <c r="L10" s="160">
        <v>45353</v>
      </c>
      <c r="M10" s="160">
        <v>45342</v>
      </c>
      <c r="N10" s="142" t="s">
        <v>354</v>
      </c>
      <c r="O10" s="145"/>
      <c r="P10" s="143">
        <v>45331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2099</v>
      </c>
      <c r="O11" s="145"/>
      <c r="P11" s="143">
        <v>45334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131</v>
      </c>
      <c r="O12" s="145"/>
      <c r="P12" s="143">
        <v>45335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553</v>
      </c>
      <c r="O13" s="145"/>
      <c r="P13" s="143">
        <v>45336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553</v>
      </c>
      <c r="O14" s="145"/>
      <c r="P14" s="143">
        <v>45337</v>
      </c>
      <c r="Q14" s="144" t="s">
        <v>592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553</v>
      </c>
      <c r="O15" s="145"/>
      <c r="P15" s="143">
        <v>45338</v>
      </c>
      <c r="Q15" s="144" t="s">
        <v>592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559</v>
      </c>
      <c r="P16" s="143">
        <v>45341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559</v>
      </c>
      <c r="P17" s="143">
        <v>45342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559</v>
      </c>
      <c r="P18" s="143">
        <v>45343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559</v>
      </c>
      <c r="P19" s="143">
        <v>45344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559</v>
      </c>
      <c r="P20" s="143">
        <v>45345</v>
      </c>
      <c r="Q20" s="144" t="s">
        <v>2100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2101</v>
      </c>
      <c r="P21" s="143">
        <v>45348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2102</v>
      </c>
      <c r="P22" s="143">
        <v>45349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2103</v>
      </c>
      <c r="P23" s="143">
        <v>45350</v>
      </c>
      <c r="Q23" s="144" t="s">
        <v>25</v>
      </c>
      <c r="R23" s="112" t="s">
        <v>2104</v>
      </c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2105</v>
      </c>
      <c r="P24" s="143">
        <v>45351</v>
      </c>
      <c r="Q24" s="144" t="s">
        <v>25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14" t="s">
        <v>735</v>
      </c>
      <c r="P25" s="143">
        <v>45352</v>
      </c>
      <c r="Q25" s="144" t="s">
        <v>25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 t="s">
        <v>21</v>
      </c>
      <c r="P26" s="143">
        <v>45355</v>
      </c>
      <c r="Q26" s="144" t="s">
        <v>2106</v>
      </c>
      <c r="R26" s="112" t="s">
        <v>1779</v>
      </c>
    </row>
    <row r="27" spans="1:18" ht="28.8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21</v>
      </c>
      <c r="P27" s="143">
        <v>45356</v>
      </c>
      <c r="Q27" s="115" t="s">
        <v>1779</v>
      </c>
      <c r="R27" s="112"/>
    </row>
    <row r="28" spans="1:18" ht="28.8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21</v>
      </c>
      <c r="P28" s="143">
        <v>45357</v>
      </c>
      <c r="Q28" s="115" t="s">
        <v>1779</v>
      </c>
      <c r="R28" s="112"/>
    </row>
    <row r="29" spans="1:18" ht="57.6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21</v>
      </c>
      <c r="P29" s="143">
        <v>45358</v>
      </c>
      <c r="Q29" s="115" t="s">
        <v>2107</v>
      </c>
      <c r="R29" s="125"/>
    </row>
    <row r="30" spans="1:18" ht="57.6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259</v>
      </c>
      <c r="P30" s="143">
        <v>45362</v>
      </c>
      <c r="Q30" s="115" t="s">
        <v>2108</v>
      </c>
      <c r="R30" s="129"/>
    </row>
    <row r="31" spans="1:18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28"/>
      <c r="P31" s="127"/>
      <c r="Q31" s="129"/>
      <c r="R31" s="129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28"/>
      <c r="P32" s="127"/>
      <c r="Q32" s="129"/>
      <c r="R32" s="129"/>
    </row>
    <row r="33" spans="1:30">
      <c r="A33" s="130"/>
      <c r="B33" s="130"/>
      <c r="C33" s="130" t="s">
        <v>40</v>
      </c>
      <c r="D33" s="130"/>
      <c r="E33" s="130"/>
      <c r="F33" s="130"/>
      <c r="G33" s="130"/>
      <c r="H33" s="131"/>
      <c r="I33" s="117"/>
      <c r="J33" s="132"/>
      <c r="K33" s="132"/>
      <c r="L33" s="132"/>
      <c r="M33" s="132"/>
      <c r="N33" s="130"/>
      <c r="O33" s="133"/>
      <c r="P33" s="134"/>
      <c r="Q33" s="130"/>
      <c r="R33" s="130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5"/>
      <c r="O34" s="136"/>
      <c r="P34" s="127"/>
      <c r="Q34" s="137"/>
      <c r="R34" s="137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/>
      <c r="P37" s="127"/>
      <c r="Q37" s="135"/>
      <c r="R37" s="135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02" t="s">
        <v>571</v>
      </c>
      <c r="B39" s="102" t="s">
        <v>571</v>
      </c>
      <c r="C39" s="102" t="s">
        <v>571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3" t="s">
        <v>58</v>
      </c>
      <c r="B40" s="103" t="s">
        <v>58</v>
      </c>
      <c r="C40" s="103" t="s">
        <v>58</v>
      </c>
      <c r="D40" s="104"/>
      <c r="E40" s="104"/>
      <c r="F40" s="104"/>
      <c r="G40" s="105"/>
      <c r="H40" s="105"/>
      <c r="I40" s="105"/>
      <c r="J40" s="105"/>
      <c r="K40" s="105"/>
      <c r="L40" s="105"/>
      <c r="M40" s="105"/>
      <c r="N40" s="105"/>
      <c r="O40" s="105"/>
      <c r="P40" s="104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59</v>
      </c>
      <c r="B41" s="102" t="s">
        <v>59</v>
      </c>
      <c r="C41" s="102" t="s">
        <v>59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 t="s">
        <v>60</v>
      </c>
      <c r="B42" s="102" t="s">
        <v>60</v>
      </c>
      <c r="C42" s="102" t="s">
        <v>60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 t="s">
        <v>61</v>
      </c>
      <c r="B43" s="102" t="s">
        <v>61</v>
      </c>
      <c r="C43" s="102" t="s">
        <v>61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8" xr:uid="{00000000-0002-0000-6700-000000000000}">
      <formula1>"40GP,40HQ,20GP,20HPL,40OP"</formula1>
    </dataValidation>
  </dataValidation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D133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22">
        <v>207856196</v>
      </c>
      <c r="D9" s="109" t="s">
        <v>2109</v>
      </c>
      <c r="E9" s="109" t="s">
        <v>240</v>
      </c>
      <c r="F9" s="109" t="s">
        <v>27</v>
      </c>
      <c r="G9" s="109" t="s">
        <v>21</v>
      </c>
      <c r="H9" s="189" t="s">
        <v>2110</v>
      </c>
      <c r="I9" s="110" t="s">
        <v>853</v>
      </c>
      <c r="J9" s="160">
        <v>45331</v>
      </c>
      <c r="K9" s="111"/>
      <c r="L9" s="111"/>
      <c r="M9" s="111"/>
      <c r="N9" s="142" t="s">
        <v>22</v>
      </c>
      <c r="O9" s="145"/>
      <c r="P9" s="143">
        <v>45331</v>
      </c>
      <c r="Q9" s="144" t="s">
        <v>95</v>
      </c>
      <c r="R9" s="112"/>
    </row>
    <row r="10" spans="1:19" ht="15">
      <c r="A10" s="109" t="s">
        <v>556</v>
      </c>
      <c r="B10" s="109" t="s">
        <v>335</v>
      </c>
      <c r="C10" s="122">
        <v>207856196</v>
      </c>
      <c r="D10" s="109" t="s">
        <v>2109</v>
      </c>
      <c r="E10" s="109" t="s">
        <v>240</v>
      </c>
      <c r="F10" s="109" t="s">
        <v>27</v>
      </c>
      <c r="G10" s="109" t="s">
        <v>21</v>
      </c>
      <c r="H10" s="189" t="s">
        <v>2111</v>
      </c>
      <c r="I10" s="110" t="s">
        <v>853</v>
      </c>
      <c r="J10" s="160">
        <v>45331</v>
      </c>
      <c r="K10" s="111"/>
      <c r="L10" s="111"/>
      <c r="M10" s="111"/>
      <c r="N10" s="142" t="s">
        <v>22</v>
      </c>
      <c r="O10" s="145"/>
      <c r="P10" s="143">
        <v>45331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>
        <v>207952276</v>
      </c>
      <c r="D11" s="109" t="s">
        <v>2112</v>
      </c>
      <c r="E11" s="109" t="s">
        <v>240</v>
      </c>
      <c r="F11" s="109" t="s">
        <v>27</v>
      </c>
      <c r="G11" s="109" t="s">
        <v>241</v>
      </c>
      <c r="H11" s="189" t="s">
        <v>2113</v>
      </c>
      <c r="I11" s="110" t="s">
        <v>853</v>
      </c>
      <c r="J11" s="160">
        <v>45331</v>
      </c>
      <c r="K11" s="111"/>
      <c r="L11" s="111"/>
      <c r="M11" s="111"/>
      <c r="N11" s="142" t="s">
        <v>22</v>
      </c>
      <c r="O11" s="145"/>
      <c r="P11" s="143">
        <v>45331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22">
        <v>207952276</v>
      </c>
      <c r="D12" s="109" t="s">
        <v>2112</v>
      </c>
      <c r="E12" s="109" t="s">
        <v>240</v>
      </c>
      <c r="F12" s="109" t="s">
        <v>27</v>
      </c>
      <c r="G12" s="109" t="s">
        <v>241</v>
      </c>
      <c r="H12" s="189" t="s">
        <v>2114</v>
      </c>
      <c r="I12" s="110" t="s">
        <v>853</v>
      </c>
      <c r="J12" s="160">
        <v>45331</v>
      </c>
      <c r="K12" s="111"/>
      <c r="L12" s="111"/>
      <c r="M12" s="111"/>
      <c r="N12" s="142" t="s">
        <v>22</v>
      </c>
      <c r="O12" s="145"/>
      <c r="P12" s="143">
        <v>45331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22">
        <v>207952276</v>
      </c>
      <c r="D13" s="109" t="s">
        <v>2112</v>
      </c>
      <c r="E13" s="109" t="s">
        <v>240</v>
      </c>
      <c r="F13" s="109" t="s">
        <v>27</v>
      </c>
      <c r="G13" s="109" t="s">
        <v>241</v>
      </c>
      <c r="H13" s="189" t="s">
        <v>2115</v>
      </c>
      <c r="I13" s="110" t="s">
        <v>853</v>
      </c>
      <c r="J13" s="160">
        <v>45331</v>
      </c>
      <c r="K13" s="111"/>
      <c r="L13" s="111"/>
      <c r="M13" s="111"/>
      <c r="N13" s="142" t="s">
        <v>22</v>
      </c>
      <c r="O13" s="145"/>
      <c r="P13" s="143">
        <v>45331</v>
      </c>
      <c r="Q13" s="144" t="s">
        <v>95</v>
      </c>
      <c r="R13" s="112"/>
    </row>
    <row r="14" spans="1:19" ht="15">
      <c r="A14" s="109" t="s">
        <v>555</v>
      </c>
      <c r="B14" s="109" t="s">
        <v>248</v>
      </c>
      <c r="C14" s="122">
        <v>207952276</v>
      </c>
      <c r="D14" s="109" t="s">
        <v>2112</v>
      </c>
      <c r="E14" s="109" t="s">
        <v>240</v>
      </c>
      <c r="F14" s="109" t="s">
        <v>27</v>
      </c>
      <c r="G14" s="109" t="s">
        <v>241</v>
      </c>
      <c r="H14" s="189" t="s">
        <v>2116</v>
      </c>
      <c r="I14" s="110" t="s">
        <v>853</v>
      </c>
      <c r="J14" s="160">
        <v>45331</v>
      </c>
      <c r="K14" s="111"/>
      <c r="L14" s="111"/>
      <c r="M14" s="111"/>
      <c r="N14" s="142" t="s">
        <v>22</v>
      </c>
      <c r="O14" s="145"/>
      <c r="P14" s="143">
        <v>45331</v>
      </c>
      <c r="Q14" s="144" t="s">
        <v>95</v>
      </c>
      <c r="R14" s="112"/>
    </row>
    <row r="15" spans="1:19" ht="15">
      <c r="A15" s="109" t="s">
        <v>573</v>
      </c>
      <c r="B15" s="109" t="s">
        <v>236</v>
      </c>
      <c r="C15" s="122">
        <v>206853434</v>
      </c>
      <c r="D15" s="109" t="s">
        <v>2117</v>
      </c>
      <c r="E15" s="109" t="s">
        <v>240</v>
      </c>
      <c r="F15" s="109" t="s">
        <v>27</v>
      </c>
      <c r="G15" s="109" t="s">
        <v>267</v>
      </c>
      <c r="H15" s="231" t="s">
        <v>2118</v>
      </c>
      <c r="I15" s="110" t="s">
        <v>49</v>
      </c>
      <c r="J15" s="160">
        <v>45331</v>
      </c>
      <c r="K15" s="111"/>
      <c r="L15" s="111"/>
      <c r="M15" s="111"/>
      <c r="N15" s="142" t="s">
        <v>22</v>
      </c>
      <c r="O15" s="145"/>
      <c r="P15" s="143">
        <v>45331</v>
      </c>
      <c r="Q15" s="144" t="s">
        <v>95</v>
      </c>
      <c r="R15" s="112"/>
    </row>
    <row r="16" spans="1:19" ht="15">
      <c r="A16" s="109" t="s">
        <v>573</v>
      </c>
      <c r="B16" s="109" t="s">
        <v>236</v>
      </c>
      <c r="C16" s="122">
        <v>207826140</v>
      </c>
      <c r="D16" s="109" t="s">
        <v>2119</v>
      </c>
      <c r="E16" s="109" t="s">
        <v>240</v>
      </c>
      <c r="F16" s="109" t="s">
        <v>27</v>
      </c>
      <c r="G16" s="109" t="s">
        <v>241</v>
      </c>
      <c r="H16" s="189" t="s">
        <v>2120</v>
      </c>
      <c r="I16" s="110" t="s">
        <v>49</v>
      </c>
      <c r="J16" s="160">
        <v>45331</v>
      </c>
      <c r="K16" s="111"/>
      <c r="L16" s="111"/>
      <c r="M16" s="111"/>
      <c r="N16" s="142" t="s">
        <v>22</v>
      </c>
      <c r="O16" s="145"/>
      <c r="P16" s="143">
        <v>45331</v>
      </c>
      <c r="Q16" s="144" t="s">
        <v>95</v>
      </c>
      <c r="R16" s="112"/>
    </row>
    <row r="17" spans="1:18" ht="15">
      <c r="A17" s="109" t="s">
        <v>555</v>
      </c>
      <c r="B17" s="109" t="s">
        <v>248</v>
      </c>
      <c r="C17" s="122" t="s">
        <v>2121</v>
      </c>
      <c r="D17" s="109" t="s">
        <v>2122</v>
      </c>
      <c r="E17" s="109" t="s">
        <v>240</v>
      </c>
      <c r="F17" s="109" t="s">
        <v>27</v>
      </c>
      <c r="G17" s="109" t="s">
        <v>21</v>
      </c>
      <c r="H17" s="189" t="s">
        <v>2123</v>
      </c>
      <c r="I17" s="110" t="s">
        <v>49</v>
      </c>
      <c r="J17" s="160">
        <v>45331</v>
      </c>
      <c r="K17" s="111"/>
      <c r="L17" s="111"/>
      <c r="M17" s="111"/>
      <c r="N17" s="142" t="s">
        <v>22</v>
      </c>
      <c r="O17" s="145"/>
      <c r="P17" s="143">
        <v>45331</v>
      </c>
      <c r="Q17" s="144" t="s">
        <v>95</v>
      </c>
      <c r="R17" s="112"/>
    </row>
    <row r="18" spans="1:18" ht="15">
      <c r="A18" s="109" t="s">
        <v>555</v>
      </c>
      <c r="B18" s="109" t="s">
        <v>248</v>
      </c>
      <c r="C18" s="122">
        <v>207763954</v>
      </c>
      <c r="D18" s="109" t="s">
        <v>2124</v>
      </c>
      <c r="E18" s="109" t="s">
        <v>240</v>
      </c>
      <c r="F18" s="109" t="s">
        <v>27</v>
      </c>
      <c r="G18" s="109" t="s">
        <v>21</v>
      </c>
      <c r="H18" s="231" t="s">
        <v>2125</v>
      </c>
      <c r="I18" s="110" t="s">
        <v>49</v>
      </c>
      <c r="J18" s="160">
        <v>45331</v>
      </c>
      <c r="K18" s="111"/>
      <c r="L18" s="111"/>
      <c r="M18" s="111"/>
      <c r="N18" s="142" t="s">
        <v>22</v>
      </c>
      <c r="O18" s="145"/>
      <c r="P18" s="143">
        <v>45331</v>
      </c>
      <c r="Q18" s="144" t="s">
        <v>95</v>
      </c>
      <c r="R18" s="112"/>
    </row>
    <row r="19" spans="1:18" ht="15">
      <c r="A19" s="109" t="s">
        <v>555</v>
      </c>
      <c r="B19" s="109" t="s">
        <v>248</v>
      </c>
      <c r="C19" s="122">
        <v>207903378</v>
      </c>
      <c r="D19" s="109" t="s">
        <v>2126</v>
      </c>
      <c r="E19" s="109" t="s">
        <v>240</v>
      </c>
      <c r="F19" s="109" t="s">
        <v>27</v>
      </c>
      <c r="G19" s="109" t="s">
        <v>259</v>
      </c>
      <c r="H19" s="231" t="s">
        <v>2127</v>
      </c>
      <c r="I19" s="110" t="s">
        <v>49</v>
      </c>
      <c r="J19" s="160">
        <v>45331</v>
      </c>
      <c r="K19" s="111"/>
      <c r="L19" s="111"/>
      <c r="M19" s="111"/>
      <c r="N19" s="142" t="s">
        <v>22</v>
      </c>
      <c r="O19" s="145"/>
      <c r="P19" s="143">
        <v>45331</v>
      </c>
      <c r="Q19" s="144" t="s">
        <v>95</v>
      </c>
      <c r="R19" s="112"/>
    </row>
    <row r="20" spans="1:18" ht="15">
      <c r="A20" s="109" t="s">
        <v>573</v>
      </c>
      <c r="B20" s="109" t="s">
        <v>236</v>
      </c>
      <c r="C20" s="122">
        <v>207662610</v>
      </c>
      <c r="D20" s="109" t="s">
        <v>2128</v>
      </c>
      <c r="E20" s="109" t="s">
        <v>240</v>
      </c>
      <c r="F20" s="109" t="s">
        <v>27</v>
      </c>
      <c r="G20" s="109" t="s">
        <v>267</v>
      </c>
      <c r="H20" s="189" t="s">
        <v>2129</v>
      </c>
      <c r="I20" s="110" t="s">
        <v>49</v>
      </c>
      <c r="J20" s="160">
        <v>45331</v>
      </c>
      <c r="K20" s="111"/>
      <c r="L20" s="111"/>
      <c r="M20" s="111"/>
      <c r="N20" s="142" t="s">
        <v>22</v>
      </c>
      <c r="O20" s="145"/>
      <c r="P20" s="143">
        <v>45331</v>
      </c>
      <c r="Q20" s="144" t="s">
        <v>95</v>
      </c>
      <c r="R20" s="112"/>
    </row>
    <row r="21" spans="1:18" ht="15">
      <c r="A21" s="109" t="s">
        <v>1756</v>
      </c>
      <c r="B21" s="109" t="s">
        <v>248</v>
      </c>
      <c r="C21" s="122">
        <v>207700501</v>
      </c>
      <c r="D21" s="109" t="s">
        <v>2130</v>
      </c>
      <c r="E21" s="109" t="s">
        <v>240</v>
      </c>
      <c r="F21" s="109" t="s">
        <v>27</v>
      </c>
      <c r="G21" s="109" t="s">
        <v>267</v>
      </c>
      <c r="H21" s="231" t="s">
        <v>2131</v>
      </c>
      <c r="I21" s="110" t="s">
        <v>49</v>
      </c>
      <c r="J21" s="160">
        <v>45331</v>
      </c>
      <c r="K21" s="111"/>
      <c r="L21" s="111"/>
      <c r="M21" s="111"/>
      <c r="N21" s="142" t="s">
        <v>22</v>
      </c>
      <c r="O21" s="145"/>
      <c r="P21" s="143">
        <v>45331</v>
      </c>
      <c r="Q21" s="144" t="s">
        <v>95</v>
      </c>
      <c r="R21" s="112"/>
    </row>
    <row r="22" spans="1:18" ht="15">
      <c r="A22" s="109" t="s">
        <v>1756</v>
      </c>
      <c r="B22" s="109" t="s">
        <v>248</v>
      </c>
      <c r="C22" s="122">
        <v>207700535</v>
      </c>
      <c r="D22" s="109" t="s">
        <v>2132</v>
      </c>
      <c r="E22" s="109" t="s">
        <v>240</v>
      </c>
      <c r="F22" s="109" t="s">
        <v>27</v>
      </c>
      <c r="G22" s="109" t="s">
        <v>267</v>
      </c>
      <c r="H22" s="189" t="s">
        <v>2133</v>
      </c>
      <c r="I22" s="110" t="s">
        <v>49</v>
      </c>
      <c r="J22" s="160">
        <v>45331</v>
      </c>
      <c r="K22" s="111"/>
      <c r="L22" s="111"/>
      <c r="M22" s="111"/>
      <c r="N22" s="142" t="s">
        <v>22</v>
      </c>
      <c r="O22" s="145"/>
      <c r="P22" s="143">
        <v>45331</v>
      </c>
      <c r="Q22" s="144" t="s">
        <v>95</v>
      </c>
      <c r="R22" s="112"/>
    </row>
    <row r="23" spans="1:18" ht="15">
      <c r="A23" s="109" t="s">
        <v>1756</v>
      </c>
      <c r="B23" s="109" t="s">
        <v>248</v>
      </c>
      <c r="C23" s="122">
        <v>207700634</v>
      </c>
      <c r="D23" s="109" t="s">
        <v>2134</v>
      </c>
      <c r="E23" s="109" t="s">
        <v>240</v>
      </c>
      <c r="F23" s="109" t="s">
        <v>27</v>
      </c>
      <c r="G23" s="109" t="s">
        <v>267</v>
      </c>
      <c r="H23" s="189" t="s">
        <v>2135</v>
      </c>
      <c r="I23" s="110" t="s">
        <v>49</v>
      </c>
      <c r="J23" s="160">
        <v>45331</v>
      </c>
      <c r="K23" s="111"/>
      <c r="L23" s="111"/>
      <c r="M23" s="111"/>
      <c r="N23" s="142" t="s">
        <v>22</v>
      </c>
      <c r="O23" s="145"/>
      <c r="P23" s="143">
        <v>45331</v>
      </c>
      <c r="Q23" s="144" t="s">
        <v>95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 t="s">
        <v>27</v>
      </c>
      <c r="O24" s="145"/>
      <c r="P24" s="143">
        <v>45334</v>
      </c>
      <c r="Q24" s="144" t="s">
        <v>95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 t="s">
        <v>27</v>
      </c>
      <c r="O25" s="114"/>
      <c r="P25" s="143">
        <v>45335</v>
      </c>
      <c r="Q25" s="144" t="s">
        <v>95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 t="s">
        <v>27</v>
      </c>
      <c r="O26" s="114"/>
      <c r="P26" s="143">
        <v>45336</v>
      </c>
      <c r="Q26" s="144" t="s">
        <v>95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 t="s">
        <v>27</v>
      </c>
      <c r="O27" s="114"/>
      <c r="P27" s="143">
        <v>45337</v>
      </c>
      <c r="Q27" s="144" t="s">
        <v>95</v>
      </c>
      <c r="R27" s="112"/>
    </row>
    <row r="28" spans="1:18" ht="15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28</v>
      </c>
      <c r="P28" s="143">
        <v>45338</v>
      </c>
      <c r="Q28" s="115" t="s">
        <v>25</v>
      </c>
      <c r="R28" s="112"/>
    </row>
    <row r="29" spans="1:18" ht="15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28</v>
      </c>
      <c r="P29" s="143">
        <v>45341</v>
      </c>
      <c r="Q29" s="115" t="s">
        <v>25</v>
      </c>
      <c r="R29" s="125"/>
    </row>
    <row r="30" spans="1:18" ht="28.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28</v>
      </c>
      <c r="P30" s="143">
        <v>45342</v>
      </c>
      <c r="Q30" s="115" t="s">
        <v>2136</v>
      </c>
      <c r="R30" s="129"/>
    </row>
    <row r="31" spans="1:18" ht="15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233" t="s">
        <v>2137</v>
      </c>
      <c r="O31" s="213" t="s">
        <v>193</v>
      </c>
      <c r="P31" s="214">
        <v>45343</v>
      </c>
      <c r="Q31" s="203" t="s">
        <v>25</v>
      </c>
      <c r="R31" s="129"/>
    </row>
    <row r="32" spans="1:18" ht="15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219"/>
      <c r="O32" s="213" t="s">
        <v>2138</v>
      </c>
      <c r="P32" s="214">
        <v>45344</v>
      </c>
      <c r="Q32" s="203" t="s">
        <v>25</v>
      </c>
      <c r="R32" s="129"/>
    </row>
    <row r="33" spans="1:18" ht="15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219"/>
      <c r="O33" s="213" t="s">
        <v>975</v>
      </c>
      <c r="P33" s="214">
        <v>45345</v>
      </c>
      <c r="Q33" s="203" t="s">
        <v>25</v>
      </c>
      <c r="R33" s="129"/>
    </row>
    <row r="34" spans="1:18" ht="15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219"/>
      <c r="O34" s="213" t="s">
        <v>2139</v>
      </c>
      <c r="P34" s="214">
        <v>45348</v>
      </c>
      <c r="Q34" s="203" t="s">
        <v>25</v>
      </c>
      <c r="R34" s="129"/>
    </row>
    <row r="35" spans="1:18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219"/>
      <c r="O35" s="213" t="s">
        <v>148</v>
      </c>
      <c r="P35" s="220">
        <v>45349</v>
      </c>
      <c r="Q35" s="203" t="s">
        <v>25</v>
      </c>
      <c r="R35" s="129"/>
    </row>
    <row r="36" spans="1:18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219"/>
      <c r="O36" s="213" t="s">
        <v>684</v>
      </c>
      <c r="P36" s="220">
        <v>45350</v>
      </c>
      <c r="Q36" s="203" t="s">
        <v>25</v>
      </c>
      <c r="R36" s="129"/>
    </row>
    <row r="37" spans="1:18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219"/>
      <c r="O37" s="213" t="s">
        <v>684</v>
      </c>
      <c r="P37" s="220">
        <v>45351</v>
      </c>
      <c r="Q37" s="203" t="s">
        <v>25</v>
      </c>
      <c r="R37" s="129"/>
    </row>
    <row r="38" spans="1:18" ht="86.4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219"/>
      <c r="O38" s="213" t="s">
        <v>21</v>
      </c>
      <c r="P38" s="220">
        <v>45352</v>
      </c>
      <c r="Q38" s="203" t="s">
        <v>2140</v>
      </c>
      <c r="R38" s="129"/>
    </row>
    <row r="39" spans="1:18" ht="15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25"/>
      <c r="O39" s="114" t="s">
        <v>2141</v>
      </c>
      <c r="P39" s="143">
        <v>45343</v>
      </c>
      <c r="Q39" s="115" t="s">
        <v>25</v>
      </c>
      <c r="R39" s="129"/>
    </row>
    <row r="40" spans="1:18" ht="15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25"/>
      <c r="O40" s="114" t="s">
        <v>2142</v>
      </c>
      <c r="P40" s="143">
        <v>45344</v>
      </c>
      <c r="Q40" s="115" t="s">
        <v>25</v>
      </c>
      <c r="R40" s="129"/>
    </row>
    <row r="41" spans="1:18" ht="15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25"/>
      <c r="O41" s="114" t="s">
        <v>1299</v>
      </c>
      <c r="P41" s="143">
        <v>45345</v>
      </c>
      <c r="Q41" s="115" t="s">
        <v>25</v>
      </c>
      <c r="R41" s="129"/>
    </row>
    <row r="42" spans="1:18" ht="15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25"/>
      <c r="O42" s="114" t="s">
        <v>2143</v>
      </c>
      <c r="P42" s="143">
        <v>45348</v>
      </c>
      <c r="Q42" s="115" t="s">
        <v>25</v>
      </c>
      <c r="R42" s="129"/>
    </row>
    <row r="43" spans="1:18" ht="15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25"/>
      <c r="O43" s="114" t="s">
        <v>2144</v>
      </c>
      <c r="P43" s="143">
        <v>45349</v>
      </c>
      <c r="Q43" s="115" t="s">
        <v>25</v>
      </c>
      <c r="R43" s="129"/>
    </row>
    <row r="44" spans="1:18" ht="15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25"/>
      <c r="O44" s="114" t="s">
        <v>2145</v>
      </c>
      <c r="P44" s="143">
        <v>45350</v>
      </c>
      <c r="Q44" s="115" t="s">
        <v>25</v>
      </c>
      <c r="R44" s="129"/>
    </row>
    <row r="45" spans="1:18" ht="15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25"/>
      <c r="O45" s="114" t="s">
        <v>2146</v>
      </c>
      <c r="P45" s="143">
        <v>45351</v>
      </c>
      <c r="Q45" s="115" t="s">
        <v>25</v>
      </c>
      <c r="R45" s="129"/>
    </row>
    <row r="46" spans="1:18" ht="15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25"/>
      <c r="O46" s="114" t="s">
        <v>2147</v>
      </c>
      <c r="P46" s="143">
        <v>45352</v>
      </c>
      <c r="Q46" s="115" t="s">
        <v>25</v>
      </c>
      <c r="R46" s="129"/>
    </row>
    <row r="47" spans="1:18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25"/>
      <c r="O47" s="128"/>
      <c r="P47" s="127"/>
      <c r="Q47" s="129"/>
      <c r="R47" s="129"/>
    </row>
    <row r="48" spans="1:18" ht="57.6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12" t="s">
        <v>2148</v>
      </c>
      <c r="O48" s="114" t="s">
        <v>21</v>
      </c>
      <c r="P48" s="143">
        <v>45356</v>
      </c>
      <c r="Q48" s="115" t="s">
        <v>2149</v>
      </c>
      <c r="R48" s="129"/>
    </row>
    <row r="49" spans="1:18" ht="57.6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12" t="s">
        <v>2148</v>
      </c>
      <c r="O49" s="114" t="s">
        <v>21</v>
      </c>
      <c r="P49" s="143">
        <v>45357</v>
      </c>
      <c r="Q49" s="115" t="s">
        <v>2149</v>
      </c>
      <c r="R49" s="129"/>
    </row>
    <row r="50" spans="1:18" ht="57.6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12" t="s">
        <v>2148</v>
      </c>
      <c r="O50" s="114" t="s">
        <v>21</v>
      </c>
      <c r="P50" s="143">
        <v>45358</v>
      </c>
      <c r="Q50" s="115" t="s">
        <v>2149</v>
      </c>
      <c r="R50" s="129"/>
    </row>
    <row r="51" spans="1:18" ht="57.6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12" t="s">
        <v>2148</v>
      </c>
      <c r="O51" s="114" t="s">
        <v>241</v>
      </c>
      <c r="P51" s="143">
        <v>45362</v>
      </c>
      <c r="Q51" s="115" t="s">
        <v>2150</v>
      </c>
      <c r="R51" s="129"/>
    </row>
    <row r="52" spans="1:18">
      <c r="A52" s="121"/>
      <c r="B52" s="121"/>
      <c r="C52" s="121"/>
      <c r="D52" s="121"/>
      <c r="E52" s="121"/>
      <c r="F52" s="121"/>
      <c r="G52" s="121"/>
      <c r="H52" s="123"/>
      <c r="I52" s="110"/>
      <c r="J52" s="124"/>
      <c r="K52" s="124"/>
      <c r="L52" s="124"/>
      <c r="M52" s="124"/>
      <c r="N52" s="125"/>
      <c r="O52" s="128"/>
      <c r="P52" s="127"/>
      <c r="Q52" s="129"/>
      <c r="R52" s="129"/>
    </row>
    <row r="53" spans="1:18" ht="57.6">
      <c r="A53" s="121"/>
      <c r="B53" s="121"/>
      <c r="C53" s="121"/>
      <c r="D53" s="121"/>
      <c r="E53" s="121"/>
      <c r="F53" s="121"/>
      <c r="G53" s="121"/>
      <c r="H53" s="123"/>
      <c r="I53" s="110"/>
      <c r="J53" s="124"/>
      <c r="K53" s="124"/>
      <c r="L53" s="124"/>
      <c r="M53" s="124"/>
      <c r="N53" s="112" t="s">
        <v>2151</v>
      </c>
      <c r="O53" s="114" t="s">
        <v>569</v>
      </c>
      <c r="P53" s="143">
        <v>45356</v>
      </c>
      <c r="Q53" s="115" t="s">
        <v>2152</v>
      </c>
      <c r="R53" s="129"/>
    </row>
    <row r="54" spans="1:18" ht="57.6">
      <c r="A54" s="121"/>
      <c r="B54" s="121"/>
      <c r="C54" s="121"/>
      <c r="D54" s="121"/>
      <c r="E54" s="121"/>
      <c r="F54" s="121"/>
      <c r="G54" s="121"/>
      <c r="H54" s="123"/>
      <c r="I54" s="110"/>
      <c r="J54" s="124"/>
      <c r="K54" s="124"/>
      <c r="L54" s="124"/>
      <c r="M54" s="124"/>
      <c r="N54" s="112" t="s">
        <v>2151</v>
      </c>
      <c r="O54" s="114" t="s">
        <v>267</v>
      </c>
      <c r="P54" s="143">
        <v>45357</v>
      </c>
      <c r="Q54" s="115" t="s">
        <v>2153</v>
      </c>
      <c r="R54" s="129"/>
    </row>
    <row r="55" spans="1:18">
      <c r="A55" s="121"/>
      <c r="B55" s="121"/>
      <c r="C55" s="121"/>
      <c r="D55" s="121"/>
      <c r="E55" s="121"/>
      <c r="F55" s="121"/>
      <c r="G55" s="121"/>
      <c r="H55" s="123"/>
      <c r="I55" s="110"/>
      <c r="J55" s="124"/>
      <c r="K55" s="124"/>
      <c r="L55" s="124"/>
      <c r="M55" s="124"/>
      <c r="N55" s="125"/>
      <c r="O55" s="128"/>
      <c r="P55" s="127"/>
      <c r="Q55" s="129"/>
      <c r="R55" s="129"/>
    </row>
    <row r="56" spans="1:18" ht="57.6">
      <c r="A56" s="121"/>
      <c r="B56" s="121"/>
      <c r="C56" s="121"/>
      <c r="D56" s="121"/>
      <c r="E56" s="121"/>
      <c r="F56" s="121"/>
      <c r="G56" s="121"/>
      <c r="H56" s="123"/>
      <c r="I56" s="110"/>
      <c r="J56" s="124"/>
      <c r="K56" s="124"/>
      <c r="L56" s="124"/>
      <c r="M56" s="124"/>
      <c r="N56" s="112" t="s">
        <v>2127</v>
      </c>
      <c r="O56" s="114" t="s">
        <v>259</v>
      </c>
      <c r="P56" s="143">
        <v>45356</v>
      </c>
      <c r="Q56" s="115" t="s">
        <v>2154</v>
      </c>
      <c r="R56" s="129"/>
    </row>
    <row r="57" spans="1:18">
      <c r="A57" s="121"/>
      <c r="B57" s="121"/>
      <c r="C57" s="121"/>
      <c r="D57" s="121"/>
      <c r="E57" s="121"/>
      <c r="F57" s="121"/>
      <c r="G57" s="121"/>
      <c r="H57" s="123"/>
      <c r="I57" s="110"/>
      <c r="J57" s="124"/>
      <c r="K57" s="124"/>
      <c r="L57" s="124"/>
      <c r="M57" s="124"/>
      <c r="N57" s="125"/>
      <c r="O57" s="128"/>
      <c r="P57" s="127"/>
      <c r="Q57" s="129"/>
      <c r="R57" s="129"/>
    </row>
    <row r="58" spans="1:18">
      <c r="A58" s="121"/>
      <c r="B58" s="121"/>
      <c r="C58" s="121"/>
      <c r="D58" s="121"/>
      <c r="E58" s="121"/>
      <c r="F58" s="121"/>
      <c r="G58" s="121"/>
      <c r="H58" s="123"/>
      <c r="I58" s="110"/>
      <c r="J58" s="124"/>
      <c r="K58" s="124"/>
      <c r="L58" s="124"/>
      <c r="M58" s="124"/>
      <c r="N58" s="125"/>
      <c r="O58" s="128"/>
      <c r="P58" s="127"/>
      <c r="Q58" s="129"/>
      <c r="R58" s="129"/>
    </row>
    <row r="59" spans="1:18">
      <c r="A59" s="121"/>
      <c r="B59" s="121"/>
      <c r="C59" s="121"/>
      <c r="D59" s="121"/>
      <c r="E59" s="121"/>
      <c r="F59" s="121"/>
      <c r="G59" s="121"/>
      <c r="H59" s="123"/>
      <c r="I59" s="110"/>
      <c r="J59" s="124"/>
      <c r="K59" s="124"/>
      <c r="L59" s="124"/>
      <c r="M59" s="124"/>
      <c r="N59" s="125"/>
      <c r="O59" s="128"/>
      <c r="P59" s="127"/>
      <c r="Q59" s="129"/>
      <c r="R59" s="129"/>
    </row>
    <row r="60" spans="1:18">
      <c r="A60" s="121"/>
      <c r="B60" s="121"/>
      <c r="C60" s="121"/>
      <c r="D60" s="121"/>
      <c r="E60" s="121"/>
      <c r="F60" s="121"/>
      <c r="G60" s="121"/>
      <c r="H60" s="123"/>
      <c r="I60" s="110"/>
      <c r="J60" s="124"/>
      <c r="K60" s="124"/>
      <c r="L60" s="124"/>
      <c r="M60" s="124"/>
      <c r="N60" s="125"/>
      <c r="O60" s="128"/>
      <c r="P60" s="127"/>
      <c r="Q60" s="129"/>
      <c r="R60" s="129"/>
    </row>
    <row r="61" spans="1:18">
      <c r="A61" s="121"/>
      <c r="B61" s="121"/>
      <c r="C61" s="121"/>
      <c r="D61" s="121"/>
      <c r="E61" s="121"/>
      <c r="F61" s="121"/>
      <c r="G61" s="121"/>
      <c r="H61" s="123"/>
      <c r="I61" s="110"/>
      <c r="J61" s="124"/>
      <c r="K61" s="124"/>
      <c r="L61" s="124"/>
      <c r="M61" s="124"/>
      <c r="N61" s="125"/>
      <c r="O61" s="128"/>
      <c r="P61" s="127"/>
      <c r="Q61" s="129"/>
      <c r="R61" s="129"/>
    </row>
    <row r="62" spans="1:18">
      <c r="A62" s="121"/>
      <c r="B62" s="121"/>
      <c r="C62" s="121"/>
      <c r="D62" s="121"/>
      <c r="E62" s="121"/>
      <c r="F62" s="121"/>
      <c r="G62" s="121"/>
      <c r="H62" s="123"/>
      <c r="I62" s="110"/>
      <c r="J62" s="124"/>
      <c r="K62" s="124"/>
      <c r="L62" s="124"/>
      <c r="M62" s="124"/>
      <c r="N62" s="125"/>
      <c r="O62" s="128"/>
      <c r="P62" s="127"/>
      <c r="Q62" s="129"/>
      <c r="R62" s="129"/>
    </row>
    <row r="63" spans="1:18">
      <c r="A63" s="121"/>
      <c r="B63" s="121"/>
      <c r="C63" s="121"/>
      <c r="D63" s="121"/>
      <c r="E63" s="121"/>
      <c r="F63" s="121"/>
      <c r="G63" s="121"/>
      <c r="H63" s="123"/>
      <c r="I63" s="110"/>
      <c r="J63" s="124"/>
      <c r="K63" s="124"/>
      <c r="L63" s="124"/>
      <c r="M63" s="124"/>
      <c r="N63" s="125"/>
      <c r="O63" s="128"/>
      <c r="P63" s="127"/>
      <c r="Q63" s="129"/>
      <c r="R63" s="129"/>
    </row>
    <row r="64" spans="1:18">
      <c r="A64" s="121"/>
      <c r="B64" s="121"/>
      <c r="C64" s="121"/>
      <c r="D64" s="121"/>
      <c r="E64" s="121"/>
      <c r="F64" s="121"/>
      <c r="G64" s="121"/>
      <c r="H64" s="123"/>
      <c r="I64" s="110"/>
      <c r="J64" s="124"/>
      <c r="K64" s="124"/>
      <c r="L64" s="124"/>
      <c r="M64" s="124"/>
      <c r="N64" s="125"/>
      <c r="O64" s="128"/>
      <c r="P64" s="127"/>
      <c r="Q64" s="129"/>
      <c r="R64" s="129"/>
    </row>
    <row r="65" spans="1:30">
      <c r="A65" s="121"/>
      <c r="B65" s="121"/>
      <c r="C65" s="121"/>
      <c r="D65" s="121"/>
      <c r="E65" s="121"/>
      <c r="F65" s="121"/>
      <c r="G65" s="121"/>
      <c r="H65" s="123"/>
      <c r="I65" s="110"/>
      <c r="J65" s="124"/>
      <c r="K65" s="124"/>
      <c r="L65" s="124"/>
      <c r="M65" s="124"/>
      <c r="N65" s="125"/>
      <c r="O65" s="128"/>
      <c r="P65" s="127"/>
      <c r="Q65" s="129"/>
      <c r="R65" s="129"/>
    </row>
    <row r="66" spans="1:30">
      <c r="A66" s="130"/>
      <c r="B66" s="130"/>
      <c r="C66" s="130" t="s">
        <v>40</v>
      </c>
      <c r="D66" s="130"/>
      <c r="E66" s="130"/>
      <c r="F66" s="130"/>
      <c r="G66" s="130"/>
      <c r="H66" s="131"/>
      <c r="I66" s="117"/>
      <c r="J66" s="132"/>
      <c r="K66" s="132"/>
      <c r="L66" s="132"/>
      <c r="M66" s="132"/>
      <c r="N66" s="130"/>
      <c r="O66" s="133"/>
      <c r="P66" s="134"/>
      <c r="Q66" s="130"/>
      <c r="R66" s="130"/>
    </row>
    <row r="67" spans="1:30">
      <c r="A67" s="121"/>
      <c r="B67" s="121"/>
      <c r="C67" s="121"/>
      <c r="D67" s="121"/>
      <c r="E67" s="121"/>
      <c r="F67" s="121"/>
      <c r="G67" s="121"/>
      <c r="H67" s="123"/>
      <c r="I67" s="110"/>
      <c r="J67" s="124"/>
      <c r="K67" s="124"/>
      <c r="L67" s="124"/>
      <c r="M67" s="124"/>
      <c r="N67" s="135"/>
      <c r="O67" s="136"/>
      <c r="P67" s="127"/>
      <c r="Q67" s="137"/>
      <c r="R67" s="137"/>
    </row>
    <row r="68" spans="1:30">
      <c r="A68" s="121"/>
      <c r="B68" s="121"/>
      <c r="C68" s="121"/>
      <c r="D68" s="121"/>
      <c r="E68" s="121"/>
      <c r="F68" s="121"/>
      <c r="G68" s="121"/>
      <c r="H68" s="123"/>
      <c r="I68" s="110"/>
      <c r="J68" s="124"/>
      <c r="K68" s="124"/>
      <c r="L68" s="124"/>
      <c r="M68" s="124"/>
      <c r="N68" s="138"/>
      <c r="O68" s="139"/>
      <c r="P68" s="127"/>
      <c r="Q68" s="135"/>
      <c r="R68" s="135"/>
    </row>
    <row r="69" spans="1:30">
      <c r="A69" s="121"/>
      <c r="B69" s="121"/>
      <c r="C69" s="121"/>
      <c r="D69" s="121"/>
      <c r="E69" s="121"/>
      <c r="F69" s="121"/>
      <c r="G69" s="121"/>
      <c r="H69" s="123"/>
      <c r="I69" s="110"/>
      <c r="J69" s="124"/>
      <c r="K69" s="124"/>
      <c r="L69" s="124"/>
      <c r="M69" s="124"/>
      <c r="N69" s="138"/>
      <c r="O69" s="139"/>
      <c r="P69" s="127"/>
      <c r="Q69" s="135"/>
      <c r="R69" s="135"/>
    </row>
    <row r="70" spans="1:30">
      <c r="A70" s="121"/>
      <c r="B70" s="121"/>
      <c r="C70" s="121"/>
      <c r="D70" s="121"/>
      <c r="E70" s="121"/>
      <c r="F70" s="121"/>
      <c r="G70" s="121"/>
      <c r="H70" s="123"/>
      <c r="I70" s="110"/>
      <c r="J70" s="124"/>
      <c r="K70" s="124"/>
      <c r="L70" s="124"/>
      <c r="M70" s="124"/>
      <c r="N70" s="138"/>
      <c r="O70" s="139"/>
      <c r="P70" s="127"/>
      <c r="Q70" s="135"/>
      <c r="R70" s="135"/>
    </row>
    <row r="71" spans="1:30">
      <c r="A71" s="121"/>
      <c r="B71" s="121"/>
      <c r="C71" s="121"/>
      <c r="D71" s="121"/>
      <c r="E71" s="121"/>
      <c r="F71" s="121"/>
      <c r="G71" s="121"/>
      <c r="H71" s="123"/>
      <c r="I71" s="110"/>
      <c r="J71" s="124"/>
      <c r="K71" s="124"/>
      <c r="L71" s="124"/>
      <c r="M71" s="124"/>
      <c r="N71" s="138"/>
      <c r="O71" s="139"/>
      <c r="P71" s="127"/>
      <c r="Q71" s="135"/>
      <c r="R71" s="135"/>
    </row>
    <row r="72" spans="1:30">
      <c r="A72" s="102" t="s">
        <v>571</v>
      </c>
      <c r="B72" s="102" t="s">
        <v>571</v>
      </c>
      <c r="C72" s="102" t="s">
        <v>571</v>
      </c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3" t="s">
        <v>58</v>
      </c>
      <c r="B73" s="103" t="s">
        <v>58</v>
      </c>
      <c r="C73" s="103" t="s">
        <v>58</v>
      </c>
      <c r="D73" s="104"/>
      <c r="E73" s="104"/>
      <c r="F73" s="104"/>
      <c r="G73" s="105"/>
      <c r="H73" s="105"/>
      <c r="I73" s="105"/>
      <c r="J73" s="105"/>
      <c r="K73" s="105"/>
      <c r="L73" s="105"/>
      <c r="M73" s="105"/>
      <c r="N73" s="105"/>
      <c r="O73" s="105"/>
      <c r="P73" s="104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 t="s">
        <v>59</v>
      </c>
      <c r="B74" s="102" t="s">
        <v>59</v>
      </c>
      <c r="C74" s="102" t="s">
        <v>59</v>
      </c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 t="s">
        <v>60</v>
      </c>
      <c r="B75" s="102" t="s">
        <v>60</v>
      </c>
      <c r="C75" s="102" t="s">
        <v>60</v>
      </c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 t="s">
        <v>61</v>
      </c>
      <c r="B76" s="102" t="s">
        <v>61</v>
      </c>
      <c r="C76" s="102" t="s">
        <v>61</v>
      </c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40"/>
      <c r="R119" s="102"/>
      <c r="S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40"/>
      <c r="R120" s="102"/>
      <c r="S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40"/>
      <c r="R121" s="102"/>
      <c r="S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40"/>
      <c r="R122" s="102"/>
      <c r="S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40"/>
      <c r="R123" s="102"/>
      <c r="S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  <row r="124" spans="1:30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40"/>
      <c r="R124" s="102"/>
      <c r="S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</row>
    <row r="125" spans="1:30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40"/>
      <c r="R125" s="102"/>
      <c r="S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</row>
    <row r="126" spans="1:30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40"/>
      <c r="R126" s="102"/>
      <c r="S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</row>
    <row r="127" spans="1:30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40"/>
      <c r="R127" s="102"/>
      <c r="S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</row>
    <row r="128" spans="1:30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40"/>
      <c r="R128" s="102"/>
      <c r="S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</row>
    <row r="129" spans="1:30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40"/>
      <c r="R129" s="102"/>
      <c r="S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</row>
    <row r="130" spans="1:30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40"/>
      <c r="R130" s="102"/>
      <c r="S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</row>
    <row r="131" spans="1:30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40"/>
      <c r="R131" s="102"/>
      <c r="S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</row>
    <row r="132" spans="1:30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40"/>
      <c r="R132" s="102"/>
      <c r="S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</row>
    <row r="133" spans="1:30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40"/>
      <c r="R133" s="102"/>
      <c r="S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71" xr:uid="{00000000-0002-0000-6800-000000000000}">
      <formula1>"40GP,40HQ,20GP,20HPL,40OP"</formula1>
    </dataValidation>
  </dataValidation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208178111</v>
      </c>
      <c r="D9" s="109" t="s">
        <v>2155</v>
      </c>
      <c r="E9" s="109" t="s">
        <v>240</v>
      </c>
      <c r="F9" s="109" t="s">
        <v>27</v>
      </c>
      <c r="G9" s="109" t="s">
        <v>21</v>
      </c>
      <c r="H9" s="189" t="s">
        <v>2156</v>
      </c>
      <c r="I9" s="110" t="s">
        <v>49</v>
      </c>
      <c r="J9" s="160">
        <v>45332</v>
      </c>
      <c r="K9" s="111"/>
      <c r="L9" s="111"/>
      <c r="M9" s="111"/>
      <c r="N9" s="142" t="s">
        <v>22</v>
      </c>
      <c r="O9" s="145"/>
      <c r="P9" s="143">
        <v>45332</v>
      </c>
      <c r="Q9" s="144" t="s">
        <v>95</v>
      </c>
      <c r="R9" s="112"/>
    </row>
    <row r="10" spans="1:19" ht="15">
      <c r="A10" s="109" t="s">
        <v>556</v>
      </c>
      <c r="B10" s="109" t="s">
        <v>335</v>
      </c>
      <c r="C10" s="122">
        <v>208092791</v>
      </c>
      <c r="D10" s="109" t="s">
        <v>2157</v>
      </c>
      <c r="E10" s="109" t="s">
        <v>240</v>
      </c>
      <c r="F10" s="109" t="s">
        <v>27</v>
      </c>
      <c r="G10" s="109" t="s">
        <v>21</v>
      </c>
      <c r="H10" s="189" t="s">
        <v>2158</v>
      </c>
      <c r="I10" s="110" t="s">
        <v>853</v>
      </c>
      <c r="J10" s="160">
        <v>45332</v>
      </c>
      <c r="K10" s="111"/>
      <c r="L10" s="111"/>
      <c r="M10" s="111"/>
      <c r="N10" s="142" t="s">
        <v>22</v>
      </c>
      <c r="O10" s="145"/>
      <c r="P10" s="143">
        <v>45332</v>
      </c>
      <c r="Q10" s="144" t="s">
        <v>95</v>
      </c>
      <c r="R10" s="112"/>
    </row>
    <row r="11" spans="1:19" ht="15">
      <c r="A11" s="109" t="s">
        <v>556</v>
      </c>
      <c r="B11" s="109" t="s">
        <v>335</v>
      </c>
      <c r="C11" s="122">
        <v>208092791</v>
      </c>
      <c r="D11" s="109" t="s">
        <v>2157</v>
      </c>
      <c r="E11" s="109" t="s">
        <v>240</v>
      </c>
      <c r="F11" s="109" t="s">
        <v>27</v>
      </c>
      <c r="G11" s="109" t="s">
        <v>21</v>
      </c>
      <c r="H11" s="189" t="s">
        <v>2159</v>
      </c>
      <c r="I11" s="110" t="s">
        <v>853</v>
      </c>
      <c r="J11" s="160">
        <v>45332</v>
      </c>
      <c r="K11" s="111"/>
      <c r="L11" s="111"/>
      <c r="M11" s="111"/>
      <c r="N11" s="142" t="s">
        <v>22</v>
      </c>
      <c r="O11" s="145"/>
      <c r="P11" s="143">
        <v>45332</v>
      </c>
      <c r="Q11" s="144" t="s">
        <v>95</v>
      </c>
      <c r="R11" s="112"/>
    </row>
    <row r="12" spans="1:19" ht="15">
      <c r="A12" s="109" t="s">
        <v>556</v>
      </c>
      <c r="B12" s="109" t="s">
        <v>335</v>
      </c>
      <c r="C12" s="122">
        <v>208186353</v>
      </c>
      <c r="D12" s="109" t="s">
        <v>2160</v>
      </c>
      <c r="E12" s="109" t="s">
        <v>240</v>
      </c>
      <c r="F12" s="109" t="s">
        <v>27</v>
      </c>
      <c r="G12" s="109" t="s">
        <v>21</v>
      </c>
      <c r="H12" s="189" t="s">
        <v>2161</v>
      </c>
      <c r="I12" s="110" t="s">
        <v>853</v>
      </c>
      <c r="J12" s="160">
        <v>45332</v>
      </c>
      <c r="K12" s="111"/>
      <c r="L12" s="111"/>
      <c r="M12" s="111"/>
      <c r="N12" s="142" t="s">
        <v>22</v>
      </c>
      <c r="O12" s="145"/>
      <c r="P12" s="143">
        <v>45332</v>
      </c>
      <c r="Q12" s="144" t="s">
        <v>95</v>
      </c>
      <c r="R12" s="112"/>
    </row>
    <row r="13" spans="1:19" ht="15">
      <c r="A13" s="109" t="s">
        <v>556</v>
      </c>
      <c r="B13" s="109" t="s">
        <v>335</v>
      </c>
      <c r="C13" s="122">
        <v>208186353</v>
      </c>
      <c r="D13" s="109" t="s">
        <v>2160</v>
      </c>
      <c r="E13" s="109" t="s">
        <v>240</v>
      </c>
      <c r="F13" s="109" t="s">
        <v>27</v>
      </c>
      <c r="G13" s="109" t="s">
        <v>21</v>
      </c>
      <c r="H13" s="189" t="s">
        <v>2162</v>
      </c>
      <c r="I13" s="110" t="s">
        <v>853</v>
      </c>
      <c r="J13" s="160">
        <v>45332</v>
      </c>
      <c r="K13" s="111"/>
      <c r="L13" s="111"/>
      <c r="M13" s="111"/>
      <c r="N13" s="142" t="s">
        <v>22</v>
      </c>
      <c r="O13" s="145"/>
      <c r="P13" s="143">
        <v>45332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730</v>
      </c>
      <c r="O14" s="145"/>
      <c r="P14" s="143">
        <v>45334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27</v>
      </c>
      <c r="O15" s="145"/>
      <c r="P15" s="143">
        <v>45335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28</v>
      </c>
      <c r="P16" s="143">
        <v>45336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28</v>
      </c>
      <c r="P17" s="143">
        <v>45337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28</v>
      </c>
      <c r="P18" s="143">
        <v>45338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28</v>
      </c>
      <c r="P19" s="143">
        <v>45341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1032</v>
      </c>
      <c r="P20" s="143">
        <v>45342</v>
      </c>
      <c r="Q20" s="144" t="s">
        <v>2163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1033</v>
      </c>
      <c r="P21" s="143">
        <v>45343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989</v>
      </c>
      <c r="P22" s="143">
        <v>45344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2164</v>
      </c>
      <c r="P23" s="143">
        <v>45345</v>
      </c>
      <c r="Q23" s="144" t="s">
        <v>25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684</v>
      </c>
      <c r="P24" s="143">
        <v>45348</v>
      </c>
      <c r="Q24" s="144" t="s">
        <v>25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45" t="s">
        <v>21</v>
      </c>
      <c r="P25" s="143">
        <v>45349</v>
      </c>
      <c r="Q25" s="144" t="s">
        <v>2165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/>
      <c r="P26" s="145"/>
      <c r="Q26" s="144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12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6900-000000000000}">
      <formula1>"40GP,40HQ,20GP,20HPL,40OP"</formula1>
    </dataValidation>
  </dataValidation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D106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2166</v>
      </c>
      <c r="D9" s="109" t="s">
        <v>2167</v>
      </c>
      <c r="E9" s="109" t="s">
        <v>240</v>
      </c>
      <c r="F9" s="109" t="s">
        <v>27</v>
      </c>
      <c r="G9" s="109" t="s">
        <v>21</v>
      </c>
      <c r="H9" s="189" t="s">
        <v>602</v>
      </c>
      <c r="I9" s="110" t="s">
        <v>49</v>
      </c>
      <c r="J9" s="160">
        <v>45331</v>
      </c>
      <c r="K9" s="111"/>
      <c r="L9" s="111"/>
      <c r="M9" s="111"/>
      <c r="N9" s="142" t="s">
        <v>22</v>
      </c>
      <c r="O9" s="145"/>
      <c r="P9" s="143">
        <v>45331</v>
      </c>
      <c r="Q9" s="144" t="s">
        <v>95</v>
      </c>
      <c r="R9" s="112"/>
    </row>
    <row r="10" spans="1:19" ht="15">
      <c r="A10" s="109" t="s">
        <v>555</v>
      </c>
      <c r="B10" s="109" t="s">
        <v>248</v>
      </c>
      <c r="C10" s="122">
        <v>208198622</v>
      </c>
      <c r="D10" s="109" t="s">
        <v>2168</v>
      </c>
      <c r="E10" s="109" t="s">
        <v>240</v>
      </c>
      <c r="F10" s="109" t="s">
        <v>27</v>
      </c>
      <c r="G10" s="109" t="s">
        <v>21</v>
      </c>
      <c r="H10" s="189" t="s">
        <v>2169</v>
      </c>
      <c r="I10" s="110" t="s">
        <v>49</v>
      </c>
      <c r="J10" s="160">
        <v>45331</v>
      </c>
      <c r="K10" s="111"/>
      <c r="L10" s="111"/>
      <c r="M10" s="111"/>
      <c r="N10" s="142" t="s">
        <v>22</v>
      </c>
      <c r="O10" s="145"/>
      <c r="P10" s="143">
        <v>45331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>
        <v>208198903</v>
      </c>
      <c r="D11" s="109" t="s">
        <v>2170</v>
      </c>
      <c r="E11" s="109" t="s">
        <v>240</v>
      </c>
      <c r="F11" s="109" t="s">
        <v>27</v>
      </c>
      <c r="G11" s="109" t="s">
        <v>21</v>
      </c>
      <c r="H11" s="231" t="s">
        <v>2171</v>
      </c>
      <c r="I11" s="110" t="s">
        <v>49</v>
      </c>
      <c r="J11" s="160">
        <v>45331</v>
      </c>
      <c r="K11" s="111"/>
      <c r="L11" s="111"/>
      <c r="M11" s="111"/>
      <c r="N11" s="142" t="s">
        <v>22</v>
      </c>
      <c r="O11" s="145"/>
      <c r="P11" s="143">
        <v>45331</v>
      </c>
      <c r="Q11" s="144" t="s">
        <v>95</v>
      </c>
      <c r="R11" s="112"/>
    </row>
    <row r="12" spans="1:19" ht="15">
      <c r="A12" s="109" t="s">
        <v>1757</v>
      </c>
      <c r="B12" s="109" t="s">
        <v>248</v>
      </c>
      <c r="C12" s="122">
        <v>207947425</v>
      </c>
      <c r="D12" s="109" t="s">
        <v>2172</v>
      </c>
      <c r="E12" s="109" t="s">
        <v>240</v>
      </c>
      <c r="F12" s="109" t="s">
        <v>27</v>
      </c>
      <c r="G12" s="109" t="s">
        <v>21</v>
      </c>
      <c r="H12" s="189" t="s">
        <v>2173</v>
      </c>
      <c r="I12" s="110" t="s">
        <v>49</v>
      </c>
      <c r="J12" s="160">
        <v>45331</v>
      </c>
      <c r="K12" s="111"/>
      <c r="L12" s="111"/>
      <c r="M12" s="111"/>
      <c r="N12" s="142" t="s">
        <v>22</v>
      </c>
      <c r="O12" s="145"/>
      <c r="P12" s="143">
        <v>45331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1066</v>
      </c>
      <c r="O13" s="145"/>
      <c r="P13" s="143">
        <v>45334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27</v>
      </c>
      <c r="O14" s="145"/>
      <c r="P14" s="143">
        <v>45335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2" t="s">
        <v>28</v>
      </c>
      <c r="P15" s="143">
        <v>45336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28</v>
      </c>
      <c r="P16" s="143">
        <v>45337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28</v>
      </c>
      <c r="P17" s="143">
        <v>45338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225" t="s">
        <v>2171</v>
      </c>
      <c r="O18" s="216" t="s">
        <v>2138</v>
      </c>
      <c r="P18" s="214">
        <v>45341</v>
      </c>
      <c r="Q18" s="215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225" t="s">
        <v>2171</v>
      </c>
      <c r="O19" s="216" t="s">
        <v>975</v>
      </c>
      <c r="P19" s="214">
        <v>45342</v>
      </c>
      <c r="Q19" s="215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225" t="s">
        <v>2171</v>
      </c>
      <c r="O20" s="216" t="s">
        <v>2143</v>
      </c>
      <c r="P20" s="214">
        <v>45343</v>
      </c>
      <c r="Q20" s="215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225" t="s">
        <v>2171</v>
      </c>
      <c r="O21" s="216" t="s">
        <v>2174</v>
      </c>
      <c r="P21" s="214">
        <v>45344</v>
      </c>
      <c r="Q21" s="215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225" t="s">
        <v>2171</v>
      </c>
      <c r="O22" s="216" t="s">
        <v>2093</v>
      </c>
      <c r="P22" s="214">
        <v>45345</v>
      </c>
      <c r="Q22" s="215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225" t="s">
        <v>2171</v>
      </c>
      <c r="O23" s="216" t="s">
        <v>684</v>
      </c>
      <c r="P23" s="214">
        <v>45348</v>
      </c>
      <c r="Q23" s="215" t="s">
        <v>25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225" t="s">
        <v>2171</v>
      </c>
      <c r="O24" s="216" t="s">
        <v>21</v>
      </c>
      <c r="P24" s="214">
        <v>45349</v>
      </c>
      <c r="Q24" s="215" t="s">
        <v>2165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45"/>
      <c r="P25" s="145"/>
      <c r="Q25" s="144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45"/>
      <c r="P26" s="145"/>
      <c r="Q26" s="144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42"/>
      <c r="O27" s="145"/>
      <c r="P27" s="145"/>
      <c r="Q27" s="144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42"/>
      <c r="O28" s="145"/>
      <c r="P28" s="145"/>
      <c r="Q28" s="144"/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42" t="s">
        <v>2175</v>
      </c>
      <c r="O29" s="145" t="s">
        <v>1032</v>
      </c>
      <c r="P29" s="143">
        <v>45341</v>
      </c>
      <c r="Q29" s="144" t="s">
        <v>25</v>
      </c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42" t="s">
        <v>2175</v>
      </c>
      <c r="O30" s="145" t="s">
        <v>1032</v>
      </c>
      <c r="P30" s="143">
        <v>45342</v>
      </c>
      <c r="Q30" s="144" t="s">
        <v>2176</v>
      </c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42" t="s">
        <v>2175</v>
      </c>
      <c r="O31" s="145" t="s">
        <v>2177</v>
      </c>
      <c r="P31" s="143">
        <v>45343</v>
      </c>
      <c r="Q31" s="144" t="s">
        <v>25</v>
      </c>
      <c r="R31" s="112"/>
    </row>
    <row r="32" spans="1:18" ht="15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42" t="s">
        <v>2175</v>
      </c>
      <c r="O32" s="114" t="s">
        <v>2178</v>
      </c>
      <c r="P32" s="143">
        <v>45344</v>
      </c>
      <c r="Q32" s="144" t="s">
        <v>25</v>
      </c>
      <c r="R32" s="112"/>
    </row>
    <row r="33" spans="1:30" ht="15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42" t="s">
        <v>2175</v>
      </c>
      <c r="O33" s="114" t="s">
        <v>2138</v>
      </c>
      <c r="P33" s="143">
        <v>45345</v>
      </c>
      <c r="Q33" s="144" t="s">
        <v>25</v>
      </c>
      <c r="R33" s="112"/>
    </row>
    <row r="34" spans="1:30" ht="15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42" t="s">
        <v>2175</v>
      </c>
      <c r="O34" s="114" t="s">
        <v>2179</v>
      </c>
      <c r="P34" s="143">
        <v>45348</v>
      </c>
      <c r="Q34" s="144" t="s">
        <v>25</v>
      </c>
      <c r="R34" s="112"/>
    </row>
    <row r="35" spans="1:30" ht="15">
      <c r="A35" s="109"/>
      <c r="B35" s="109"/>
      <c r="C35" s="109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42" t="s">
        <v>2175</v>
      </c>
      <c r="O35" s="114" t="s">
        <v>2180</v>
      </c>
      <c r="P35" s="143">
        <v>45349</v>
      </c>
      <c r="Q35" s="144" t="s">
        <v>25</v>
      </c>
      <c r="R35" s="112"/>
    </row>
    <row r="36" spans="1:30" ht="15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42" t="s">
        <v>2175</v>
      </c>
      <c r="O36" s="114" t="s">
        <v>2139</v>
      </c>
      <c r="P36" s="143">
        <v>45350</v>
      </c>
      <c r="Q36" s="144" t="s">
        <v>25</v>
      </c>
      <c r="R36" s="125"/>
    </row>
    <row r="37" spans="1:30" ht="15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42" t="s">
        <v>2175</v>
      </c>
      <c r="O37" s="114" t="s">
        <v>684</v>
      </c>
      <c r="P37" s="143">
        <v>45351</v>
      </c>
      <c r="Q37" s="144" t="s">
        <v>25</v>
      </c>
      <c r="R37" s="129"/>
    </row>
    <row r="38" spans="1:30" ht="57.6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42" t="s">
        <v>2175</v>
      </c>
      <c r="O38" s="114" t="s">
        <v>21</v>
      </c>
      <c r="P38" s="143">
        <v>45352</v>
      </c>
      <c r="Q38" s="115" t="s">
        <v>2181</v>
      </c>
      <c r="R38" s="129"/>
    </row>
    <row r="39" spans="1:30">
      <c r="A39" s="130"/>
      <c r="B39" s="130"/>
      <c r="C39" s="130" t="s">
        <v>40</v>
      </c>
      <c r="D39" s="130"/>
      <c r="E39" s="130"/>
      <c r="F39" s="130"/>
      <c r="G39" s="130"/>
      <c r="H39" s="131"/>
      <c r="I39" s="117"/>
      <c r="J39" s="132"/>
      <c r="K39" s="132"/>
      <c r="L39" s="132"/>
      <c r="M39" s="132"/>
      <c r="N39" s="130"/>
      <c r="O39" s="133"/>
      <c r="P39" s="134"/>
      <c r="Q39" s="130"/>
      <c r="R39" s="130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5"/>
      <c r="O40" s="136"/>
      <c r="P40" s="127"/>
      <c r="Q40" s="137"/>
      <c r="R40" s="137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8"/>
      <c r="O43" s="139"/>
      <c r="P43" s="127"/>
      <c r="Q43" s="135"/>
      <c r="R43" s="135"/>
    </row>
    <row r="44" spans="1:30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8"/>
      <c r="O44" s="139"/>
      <c r="P44" s="127"/>
      <c r="Q44" s="135"/>
      <c r="R44" s="135"/>
    </row>
    <row r="45" spans="1:30">
      <c r="A45" s="102" t="s">
        <v>571</v>
      </c>
      <c r="B45" s="102" t="s">
        <v>571</v>
      </c>
      <c r="C45" s="102" t="s">
        <v>571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3" t="s">
        <v>58</v>
      </c>
      <c r="B46" s="103" t="s">
        <v>58</v>
      </c>
      <c r="C46" s="103" t="s">
        <v>58</v>
      </c>
      <c r="D46" s="104"/>
      <c r="E46" s="104"/>
      <c r="F46" s="104"/>
      <c r="G46" s="105"/>
      <c r="H46" s="105"/>
      <c r="I46" s="105"/>
      <c r="J46" s="105"/>
      <c r="K46" s="105"/>
      <c r="L46" s="105"/>
      <c r="M46" s="105"/>
      <c r="N46" s="105"/>
      <c r="O46" s="105"/>
      <c r="P46" s="104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59</v>
      </c>
      <c r="B47" s="102" t="s">
        <v>59</v>
      </c>
      <c r="C47" s="102" t="s">
        <v>59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60</v>
      </c>
      <c r="B48" s="102" t="s">
        <v>60</v>
      </c>
      <c r="C48" s="102" t="s">
        <v>60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61</v>
      </c>
      <c r="B49" s="102" t="s">
        <v>61</v>
      </c>
      <c r="C49" s="102" t="s">
        <v>61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4" xr:uid="{00000000-0002-0000-6A00-000000000000}">
      <formula1>"40GP,40HQ,20GP,20HPL,40OP"</formula1>
    </dataValidation>
  </dataValidation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207822057</v>
      </c>
      <c r="D9" s="109" t="s">
        <v>2182</v>
      </c>
      <c r="E9" s="109" t="s">
        <v>240</v>
      </c>
      <c r="F9" s="109" t="s">
        <v>27</v>
      </c>
      <c r="G9" s="109" t="s">
        <v>21</v>
      </c>
      <c r="H9" s="189" t="s">
        <v>2183</v>
      </c>
      <c r="I9" s="110" t="s">
        <v>49</v>
      </c>
      <c r="J9" s="160">
        <v>45333</v>
      </c>
      <c r="K9" s="111"/>
      <c r="L9" s="111"/>
      <c r="M9" s="111"/>
      <c r="N9" s="142" t="s">
        <v>22</v>
      </c>
      <c r="O9" s="145"/>
      <c r="P9" s="143">
        <v>45333</v>
      </c>
      <c r="Q9" s="144" t="s">
        <v>95</v>
      </c>
      <c r="R9" s="112"/>
    </row>
    <row r="10" spans="1:19" ht="15">
      <c r="A10" s="109" t="s">
        <v>555</v>
      </c>
      <c r="B10" s="109" t="s">
        <v>248</v>
      </c>
      <c r="C10" s="122" t="s">
        <v>2184</v>
      </c>
      <c r="D10" s="109" t="s">
        <v>2185</v>
      </c>
      <c r="E10" s="109" t="s">
        <v>240</v>
      </c>
      <c r="F10" s="109" t="s">
        <v>27</v>
      </c>
      <c r="G10" s="109" t="s">
        <v>21</v>
      </c>
      <c r="H10" s="189" t="s">
        <v>2186</v>
      </c>
      <c r="I10" s="110" t="s">
        <v>49</v>
      </c>
      <c r="J10" s="160">
        <v>45333</v>
      </c>
      <c r="K10" s="111"/>
      <c r="L10" s="111"/>
      <c r="M10" s="111"/>
      <c r="N10" s="142" t="s">
        <v>22</v>
      </c>
      <c r="O10" s="145"/>
      <c r="P10" s="143">
        <v>45333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 t="s">
        <v>2187</v>
      </c>
      <c r="D11" s="109" t="s">
        <v>2188</v>
      </c>
      <c r="E11" s="109" t="s">
        <v>240</v>
      </c>
      <c r="F11" s="109" t="s">
        <v>27</v>
      </c>
      <c r="G11" s="109" t="s">
        <v>259</v>
      </c>
      <c r="H11" s="189" t="s">
        <v>2189</v>
      </c>
      <c r="I11" s="110" t="s">
        <v>49</v>
      </c>
      <c r="J11" s="160">
        <v>45333</v>
      </c>
      <c r="K11" s="111"/>
      <c r="L11" s="111"/>
      <c r="M11" s="111"/>
      <c r="N11" s="142" t="s">
        <v>22</v>
      </c>
      <c r="O11" s="145"/>
      <c r="P11" s="143">
        <v>45333</v>
      </c>
      <c r="Q11" s="144" t="s">
        <v>95</v>
      </c>
      <c r="R11" s="112"/>
    </row>
    <row r="12" spans="1:19" ht="15">
      <c r="A12" s="109" t="s">
        <v>1719</v>
      </c>
      <c r="B12" s="109" t="s">
        <v>236</v>
      </c>
      <c r="C12" s="122">
        <v>208148171</v>
      </c>
      <c r="D12" s="109" t="s">
        <v>2190</v>
      </c>
      <c r="E12" s="109" t="s">
        <v>240</v>
      </c>
      <c r="F12" s="109" t="s">
        <v>27</v>
      </c>
      <c r="G12" s="109" t="s">
        <v>21</v>
      </c>
      <c r="H12" s="189" t="s">
        <v>2191</v>
      </c>
      <c r="I12" s="110" t="s">
        <v>49</v>
      </c>
      <c r="J12" s="160">
        <v>45333</v>
      </c>
      <c r="K12" s="111"/>
      <c r="L12" s="111"/>
      <c r="M12" s="111"/>
      <c r="N12" s="142" t="s">
        <v>22</v>
      </c>
      <c r="O12" s="145"/>
      <c r="P12" s="143">
        <v>45333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972</v>
      </c>
      <c r="O13" s="145"/>
      <c r="P13" s="143">
        <v>45334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2022</v>
      </c>
      <c r="O14" s="145"/>
      <c r="P14" s="143">
        <v>45335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27</v>
      </c>
      <c r="O15" s="145"/>
      <c r="P15" s="143">
        <v>45336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 t="s">
        <v>27</v>
      </c>
      <c r="O16" s="145"/>
      <c r="P16" s="143">
        <v>45337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28</v>
      </c>
      <c r="P17" s="143">
        <v>45338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28</v>
      </c>
      <c r="P18" s="143">
        <v>45341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28</v>
      </c>
      <c r="P19" s="143">
        <v>45342</v>
      </c>
      <c r="Q19" s="144" t="s">
        <v>95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2192</v>
      </c>
      <c r="P20" s="143">
        <v>45343</v>
      </c>
      <c r="Q20" s="144" t="s">
        <v>95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1491</v>
      </c>
      <c r="P21" s="143">
        <v>45344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1883</v>
      </c>
      <c r="P22" s="143">
        <v>45345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2193</v>
      </c>
      <c r="P23" s="143">
        <v>45348</v>
      </c>
      <c r="Q23" s="144" t="s">
        <v>25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692</v>
      </c>
      <c r="P24" s="143">
        <v>45349</v>
      </c>
      <c r="Q24" s="144" t="s">
        <v>25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14" t="s">
        <v>21</v>
      </c>
      <c r="P25" s="143">
        <v>45350</v>
      </c>
      <c r="Q25" s="144" t="s">
        <v>2194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 t="s">
        <v>21</v>
      </c>
      <c r="P26" s="143">
        <v>45351</v>
      </c>
      <c r="Q26" s="144" t="s">
        <v>2195</v>
      </c>
      <c r="R26" s="112"/>
    </row>
    <row r="27" spans="1:18" ht="57.6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21</v>
      </c>
      <c r="P27" s="143">
        <v>45352</v>
      </c>
      <c r="Q27" s="115" t="s">
        <v>2196</v>
      </c>
      <c r="R27" s="112"/>
    </row>
    <row r="28" spans="1:18" ht="57.6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1047</v>
      </c>
      <c r="P28" s="143">
        <v>45355</v>
      </c>
      <c r="Q28" s="115" t="s">
        <v>2197</v>
      </c>
      <c r="R28" s="112"/>
    </row>
    <row r="29" spans="1:18" ht="57.6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259</v>
      </c>
      <c r="P29" s="143">
        <v>45356</v>
      </c>
      <c r="Q29" s="115" t="s">
        <v>2154</v>
      </c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6B00-000000000000}">
      <formula1>"40GP,40HQ,20GP,20HPL,40OP"</formula1>
    </dataValidation>
  </dataValidation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D129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1756</v>
      </c>
      <c r="B9" s="109" t="s">
        <v>248</v>
      </c>
      <c r="C9" s="122">
        <v>207891748</v>
      </c>
      <c r="D9" s="109" t="s">
        <v>2198</v>
      </c>
      <c r="E9" s="109" t="s">
        <v>240</v>
      </c>
      <c r="F9" s="109" t="s">
        <v>27</v>
      </c>
      <c r="G9" s="109" t="s">
        <v>267</v>
      </c>
      <c r="H9" s="189" t="s">
        <v>2199</v>
      </c>
      <c r="I9" s="110" t="s">
        <v>49</v>
      </c>
      <c r="J9" s="160">
        <v>45336</v>
      </c>
      <c r="K9" s="111"/>
      <c r="L9" s="111"/>
      <c r="M9" s="111"/>
      <c r="N9" s="142" t="s">
        <v>22</v>
      </c>
      <c r="O9" s="145"/>
      <c r="P9" s="143">
        <v>45336</v>
      </c>
      <c r="Q9" s="144" t="s">
        <v>95</v>
      </c>
      <c r="R9" s="112"/>
    </row>
    <row r="10" spans="1:19" ht="15">
      <c r="A10" s="109" t="s">
        <v>556</v>
      </c>
      <c r="B10" s="109" t="s">
        <v>335</v>
      </c>
      <c r="C10" s="122">
        <v>207980608</v>
      </c>
      <c r="D10" s="109" t="s">
        <v>2200</v>
      </c>
      <c r="E10" s="109" t="s">
        <v>240</v>
      </c>
      <c r="F10" s="109" t="s">
        <v>27</v>
      </c>
      <c r="G10" s="109" t="s">
        <v>1390</v>
      </c>
      <c r="H10" s="189" t="s">
        <v>2201</v>
      </c>
      <c r="I10" s="110" t="s">
        <v>49</v>
      </c>
      <c r="J10" s="160">
        <v>45336</v>
      </c>
      <c r="K10" s="111"/>
      <c r="L10" s="111"/>
      <c r="M10" s="111"/>
      <c r="N10" s="142" t="s">
        <v>22</v>
      </c>
      <c r="O10" s="145"/>
      <c r="P10" s="143">
        <v>45336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>
        <v>208146225</v>
      </c>
      <c r="D11" s="109" t="s">
        <v>2202</v>
      </c>
      <c r="E11" s="109" t="s">
        <v>240</v>
      </c>
      <c r="F11" s="109" t="s">
        <v>27</v>
      </c>
      <c r="G11" s="109" t="s">
        <v>267</v>
      </c>
      <c r="H11" s="189" t="s">
        <v>2203</v>
      </c>
      <c r="I11" s="110" t="s">
        <v>49</v>
      </c>
      <c r="J11" s="160">
        <v>45336</v>
      </c>
      <c r="K11" s="111"/>
      <c r="L11" s="111"/>
      <c r="M11" s="111"/>
      <c r="N11" s="142" t="s">
        <v>22</v>
      </c>
      <c r="O11" s="145"/>
      <c r="P11" s="143">
        <v>45336</v>
      </c>
      <c r="Q11" s="144" t="s">
        <v>95</v>
      </c>
      <c r="R11" s="112"/>
    </row>
    <row r="12" spans="1:19" ht="15">
      <c r="A12" s="109" t="s">
        <v>573</v>
      </c>
      <c r="B12" s="109" t="s">
        <v>236</v>
      </c>
      <c r="C12" s="122">
        <v>208142935</v>
      </c>
      <c r="D12" s="109" t="s">
        <v>2204</v>
      </c>
      <c r="E12" s="109" t="s">
        <v>240</v>
      </c>
      <c r="F12" s="109" t="s">
        <v>27</v>
      </c>
      <c r="G12" s="109" t="s">
        <v>241</v>
      </c>
      <c r="H12" s="189" t="s">
        <v>2205</v>
      </c>
      <c r="I12" s="110" t="s">
        <v>49</v>
      </c>
      <c r="J12" s="160">
        <v>45336</v>
      </c>
      <c r="K12" s="111"/>
      <c r="L12" s="111"/>
      <c r="M12" s="111"/>
      <c r="N12" s="142" t="s">
        <v>22</v>
      </c>
      <c r="O12" s="145"/>
      <c r="P12" s="143">
        <v>45336</v>
      </c>
      <c r="Q12" s="144" t="s">
        <v>95</v>
      </c>
      <c r="R12" s="112"/>
    </row>
    <row r="13" spans="1:19" ht="15">
      <c r="A13" s="109" t="s">
        <v>573</v>
      </c>
      <c r="B13" s="109" t="s">
        <v>236</v>
      </c>
      <c r="C13" s="122">
        <v>208142935</v>
      </c>
      <c r="D13" s="109" t="s">
        <v>2204</v>
      </c>
      <c r="E13" s="109" t="s">
        <v>240</v>
      </c>
      <c r="F13" s="109" t="s">
        <v>27</v>
      </c>
      <c r="G13" s="109" t="s">
        <v>241</v>
      </c>
      <c r="H13" s="189" t="s">
        <v>2206</v>
      </c>
      <c r="I13" s="110" t="s">
        <v>49</v>
      </c>
      <c r="J13" s="160">
        <v>45336</v>
      </c>
      <c r="K13" s="111"/>
      <c r="L13" s="111"/>
      <c r="M13" s="111"/>
      <c r="N13" s="142" t="s">
        <v>22</v>
      </c>
      <c r="O13" s="145"/>
      <c r="P13" s="143">
        <v>45336</v>
      </c>
      <c r="Q13" s="144" t="s">
        <v>95</v>
      </c>
      <c r="R13" s="112"/>
    </row>
    <row r="14" spans="1:19" ht="15">
      <c r="A14" s="109" t="s">
        <v>573</v>
      </c>
      <c r="B14" s="109" t="s">
        <v>236</v>
      </c>
      <c r="C14" s="122">
        <v>208142935</v>
      </c>
      <c r="D14" s="109" t="s">
        <v>2204</v>
      </c>
      <c r="E14" s="109" t="s">
        <v>240</v>
      </c>
      <c r="F14" s="109" t="s">
        <v>27</v>
      </c>
      <c r="G14" s="109" t="s">
        <v>241</v>
      </c>
      <c r="H14" s="189" t="s">
        <v>2207</v>
      </c>
      <c r="I14" s="110" t="s">
        <v>49</v>
      </c>
      <c r="J14" s="160">
        <v>45336</v>
      </c>
      <c r="K14" s="111"/>
      <c r="L14" s="111"/>
      <c r="M14" s="111"/>
      <c r="N14" s="142" t="s">
        <v>22</v>
      </c>
      <c r="O14" s="145"/>
      <c r="P14" s="143">
        <v>45336</v>
      </c>
      <c r="Q14" s="144" t="s">
        <v>95</v>
      </c>
      <c r="R14" s="112"/>
    </row>
    <row r="15" spans="1:19" ht="15">
      <c r="A15" s="109" t="s">
        <v>573</v>
      </c>
      <c r="B15" s="109" t="s">
        <v>236</v>
      </c>
      <c r="C15" s="122">
        <v>208142935</v>
      </c>
      <c r="D15" s="109" t="s">
        <v>2204</v>
      </c>
      <c r="E15" s="109" t="s">
        <v>240</v>
      </c>
      <c r="F15" s="109" t="s">
        <v>27</v>
      </c>
      <c r="G15" s="109" t="s">
        <v>241</v>
      </c>
      <c r="H15" s="189" t="s">
        <v>2208</v>
      </c>
      <c r="I15" s="110" t="s">
        <v>49</v>
      </c>
      <c r="J15" s="160">
        <v>45336</v>
      </c>
      <c r="K15" s="111"/>
      <c r="L15" s="111"/>
      <c r="M15" s="111"/>
      <c r="N15" s="142" t="s">
        <v>22</v>
      </c>
      <c r="O15" s="145"/>
      <c r="P15" s="143">
        <v>45336</v>
      </c>
      <c r="Q15" s="144" t="s">
        <v>95</v>
      </c>
      <c r="R15" s="112"/>
    </row>
    <row r="16" spans="1:19" ht="15">
      <c r="A16" s="109" t="s">
        <v>555</v>
      </c>
      <c r="B16" s="109" t="s">
        <v>248</v>
      </c>
      <c r="C16" s="122" t="s">
        <v>2209</v>
      </c>
      <c r="D16" s="109" t="s">
        <v>2210</v>
      </c>
      <c r="E16" s="109" t="s">
        <v>240</v>
      </c>
      <c r="F16" s="109" t="s">
        <v>27</v>
      </c>
      <c r="G16" s="109" t="s">
        <v>267</v>
      </c>
      <c r="H16" s="231" t="s">
        <v>2211</v>
      </c>
      <c r="I16" s="110" t="s">
        <v>49</v>
      </c>
      <c r="J16" s="160">
        <v>45336</v>
      </c>
      <c r="K16" s="111"/>
      <c r="L16" s="111"/>
      <c r="M16" s="111"/>
      <c r="N16" s="142" t="s">
        <v>22</v>
      </c>
      <c r="O16" s="145"/>
      <c r="P16" s="143">
        <v>45336</v>
      </c>
      <c r="Q16" s="144" t="s">
        <v>95</v>
      </c>
      <c r="R16" s="112"/>
    </row>
    <row r="17" spans="1:18" ht="15">
      <c r="A17" s="109" t="s">
        <v>555</v>
      </c>
      <c r="B17" s="109" t="s">
        <v>248</v>
      </c>
      <c r="C17" s="122" t="s">
        <v>2212</v>
      </c>
      <c r="D17" s="109" t="s">
        <v>2213</v>
      </c>
      <c r="E17" s="109" t="s">
        <v>240</v>
      </c>
      <c r="F17" s="109" t="s">
        <v>27</v>
      </c>
      <c r="G17" s="109" t="s">
        <v>21</v>
      </c>
      <c r="H17" s="189" t="s">
        <v>2214</v>
      </c>
      <c r="I17" s="110" t="s">
        <v>49</v>
      </c>
      <c r="J17" s="160">
        <v>45336</v>
      </c>
      <c r="K17" s="111"/>
      <c r="L17" s="111"/>
      <c r="M17" s="111"/>
      <c r="N17" s="142" t="s">
        <v>22</v>
      </c>
      <c r="O17" s="145"/>
      <c r="P17" s="143">
        <v>45336</v>
      </c>
      <c r="Q17" s="144" t="s">
        <v>95</v>
      </c>
      <c r="R17" s="112"/>
    </row>
    <row r="18" spans="1:18" ht="15">
      <c r="A18" s="109" t="s">
        <v>555</v>
      </c>
      <c r="B18" s="109" t="s">
        <v>248</v>
      </c>
      <c r="C18" s="122" t="s">
        <v>2215</v>
      </c>
      <c r="D18" s="109" t="s">
        <v>2216</v>
      </c>
      <c r="E18" s="109" t="s">
        <v>240</v>
      </c>
      <c r="F18" s="109" t="s">
        <v>27</v>
      </c>
      <c r="G18" s="109" t="s">
        <v>267</v>
      </c>
      <c r="H18" s="231" t="s">
        <v>2217</v>
      </c>
      <c r="I18" s="110" t="s">
        <v>49</v>
      </c>
      <c r="J18" s="160">
        <v>45336</v>
      </c>
      <c r="K18" s="111"/>
      <c r="L18" s="111"/>
      <c r="M18" s="111"/>
      <c r="N18" s="142" t="s">
        <v>22</v>
      </c>
      <c r="O18" s="145"/>
      <c r="P18" s="143">
        <v>45336</v>
      </c>
      <c r="Q18" s="144" t="s">
        <v>95</v>
      </c>
      <c r="R18" s="112"/>
    </row>
    <row r="19" spans="1:18" ht="15">
      <c r="A19" s="109" t="s">
        <v>555</v>
      </c>
      <c r="B19" s="109" t="s">
        <v>248</v>
      </c>
      <c r="C19" s="122" t="s">
        <v>2218</v>
      </c>
      <c r="D19" s="109" t="s">
        <v>2219</v>
      </c>
      <c r="E19" s="109" t="s">
        <v>240</v>
      </c>
      <c r="F19" s="109" t="s">
        <v>27</v>
      </c>
      <c r="G19" s="109" t="s">
        <v>21</v>
      </c>
      <c r="H19" s="189" t="s">
        <v>2220</v>
      </c>
      <c r="I19" s="110" t="s">
        <v>49</v>
      </c>
      <c r="J19" s="160">
        <v>45336</v>
      </c>
      <c r="K19" s="111"/>
      <c r="L19" s="111"/>
      <c r="M19" s="111"/>
      <c r="N19" s="142" t="s">
        <v>22</v>
      </c>
      <c r="O19" s="145"/>
      <c r="P19" s="143">
        <v>45336</v>
      </c>
      <c r="Q19" s="144" t="s">
        <v>95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 t="s">
        <v>729</v>
      </c>
      <c r="O20" s="145"/>
      <c r="P20" s="143">
        <v>45337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 t="s">
        <v>2022</v>
      </c>
      <c r="O21" s="145"/>
      <c r="P21" s="143">
        <v>45338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28</v>
      </c>
      <c r="P22" s="143">
        <v>45341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28</v>
      </c>
      <c r="P23" s="143">
        <v>45342</v>
      </c>
      <c r="Q23" s="144" t="s">
        <v>25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28</v>
      </c>
      <c r="P24" s="143">
        <v>45343</v>
      </c>
      <c r="Q24" s="144" t="s">
        <v>2221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14" t="s">
        <v>2222</v>
      </c>
      <c r="P25" s="143">
        <v>45344</v>
      </c>
      <c r="Q25" s="144" t="s">
        <v>95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225" t="s">
        <v>2223</v>
      </c>
      <c r="O26" s="213" t="s">
        <v>180</v>
      </c>
      <c r="P26" s="214">
        <v>45345</v>
      </c>
      <c r="Q26" s="215" t="s">
        <v>95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225" t="s">
        <v>2223</v>
      </c>
      <c r="O27" s="213" t="s">
        <v>1075</v>
      </c>
      <c r="P27" s="214">
        <v>45348</v>
      </c>
      <c r="Q27" s="215" t="s">
        <v>95</v>
      </c>
      <c r="R27" s="112"/>
    </row>
    <row r="28" spans="1:18" ht="15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225" t="s">
        <v>2223</v>
      </c>
      <c r="O28" s="213" t="s">
        <v>2224</v>
      </c>
      <c r="P28" s="214">
        <v>45349</v>
      </c>
      <c r="Q28" s="203" t="s">
        <v>2225</v>
      </c>
      <c r="R28" s="112"/>
    </row>
    <row r="29" spans="1:18" ht="15">
      <c r="A29" s="109"/>
      <c r="B29" s="109"/>
      <c r="C29" s="109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225" t="s">
        <v>2223</v>
      </c>
      <c r="O29" s="213" t="s">
        <v>2054</v>
      </c>
      <c r="P29" s="214">
        <v>45350</v>
      </c>
      <c r="Q29" s="203" t="s">
        <v>25</v>
      </c>
      <c r="R29" s="112"/>
    </row>
    <row r="30" spans="1:18" ht="15">
      <c r="A30" s="109"/>
      <c r="B30" s="109"/>
      <c r="C30" s="109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204"/>
      <c r="O30" s="213" t="s">
        <v>2226</v>
      </c>
      <c r="P30" s="214">
        <v>45351</v>
      </c>
      <c r="Q30" s="203" t="s">
        <v>25</v>
      </c>
      <c r="R30" s="112"/>
    </row>
    <row r="31" spans="1:18" ht="15">
      <c r="A31" s="109"/>
      <c r="B31" s="109"/>
      <c r="C31" s="109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204"/>
      <c r="O31" s="213" t="s">
        <v>2227</v>
      </c>
      <c r="P31" s="214">
        <v>45352</v>
      </c>
      <c r="Q31" s="203" t="s">
        <v>2225</v>
      </c>
      <c r="R31" s="112"/>
    </row>
    <row r="32" spans="1:18" ht="57.6">
      <c r="A32" s="109"/>
      <c r="B32" s="109"/>
      <c r="C32" s="109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204"/>
      <c r="O32" s="213" t="s">
        <v>21</v>
      </c>
      <c r="P32" s="214">
        <v>45355</v>
      </c>
      <c r="Q32" s="203" t="s">
        <v>2228</v>
      </c>
      <c r="R32" s="112"/>
    </row>
    <row r="33" spans="1:18" ht="15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1491</v>
      </c>
      <c r="P33" s="143">
        <v>45345</v>
      </c>
      <c r="Q33" s="144" t="s">
        <v>95</v>
      </c>
      <c r="R33" s="125"/>
    </row>
    <row r="34" spans="1:18" ht="15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2229</v>
      </c>
      <c r="P34" s="143">
        <v>45348</v>
      </c>
      <c r="Q34" s="144" t="s">
        <v>95</v>
      </c>
      <c r="R34" s="129"/>
    </row>
    <row r="35" spans="1:18" ht="15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14" t="s">
        <v>213</v>
      </c>
      <c r="P35" s="143">
        <v>45349</v>
      </c>
      <c r="Q35" s="144" t="s">
        <v>25</v>
      </c>
      <c r="R35" s="129"/>
    </row>
    <row r="36" spans="1:18" ht="15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14" t="s">
        <v>76</v>
      </c>
      <c r="P36" s="143">
        <v>45350</v>
      </c>
      <c r="Q36" s="144" t="s">
        <v>25</v>
      </c>
      <c r="R36" s="129"/>
    </row>
    <row r="37" spans="1:18" ht="72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14" t="s">
        <v>21</v>
      </c>
      <c r="P37" s="143">
        <v>45351</v>
      </c>
      <c r="Q37" s="115" t="s">
        <v>2230</v>
      </c>
      <c r="R37" s="129"/>
    </row>
    <row r="38" spans="1:18" ht="28.8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114" t="s">
        <v>21</v>
      </c>
      <c r="P38" s="143">
        <v>45352</v>
      </c>
      <c r="Q38" s="115" t="s">
        <v>1779</v>
      </c>
      <c r="R38" s="129"/>
    </row>
    <row r="39" spans="1:18" ht="15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5"/>
      <c r="O39" s="114" t="s">
        <v>21</v>
      </c>
      <c r="P39" s="143">
        <v>45355</v>
      </c>
      <c r="Q39" s="119" t="s">
        <v>2231</v>
      </c>
      <c r="R39" s="137"/>
    </row>
    <row r="40" spans="1:18" ht="15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5"/>
      <c r="O40" s="114" t="s">
        <v>21</v>
      </c>
      <c r="P40" s="143">
        <v>45355</v>
      </c>
      <c r="Q40" s="119" t="s">
        <v>2228</v>
      </c>
      <c r="R40" s="137"/>
    </row>
    <row r="41" spans="1:18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5"/>
      <c r="O41" s="136"/>
      <c r="P41" s="127"/>
      <c r="Q41" s="137"/>
      <c r="R41" s="137"/>
    </row>
    <row r="42" spans="1:18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5"/>
      <c r="O42" s="136"/>
      <c r="P42" s="127"/>
      <c r="Q42" s="137"/>
      <c r="R42" s="137"/>
    </row>
    <row r="43" spans="1:18" ht="15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5" t="s">
        <v>2232</v>
      </c>
      <c r="O43" s="136" t="s">
        <v>21</v>
      </c>
      <c r="P43" s="143">
        <v>45356</v>
      </c>
      <c r="Q43" s="119" t="s">
        <v>2233</v>
      </c>
      <c r="R43" s="137"/>
    </row>
    <row r="44" spans="1:18" ht="15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5" t="s">
        <v>2217</v>
      </c>
      <c r="O44" s="136" t="s">
        <v>569</v>
      </c>
      <c r="P44" s="143">
        <v>45356</v>
      </c>
      <c r="Q44" s="119" t="s">
        <v>2234</v>
      </c>
      <c r="R44" s="137"/>
    </row>
    <row r="45" spans="1:18" ht="15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5" t="s">
        <v>2235</v>
      </c>
      <c r="O45" s="136" t="s">
        <v>21</v>
      </c>
      <c r="P45" s="143">
        <v>45356</v>
      </c>
      <c r="Q45" s="119" t="s">
        <v>2149</v>
      </c>
      <c r="R45" s="137"/>
    </row>
    <row r="46" spans="1:18" ht="15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35" t="s">
        <v>2201</v>
      </c>
      <c r="O46" s="136" t="s">
        <v>21</v>
      </c>
      <c r="P46" s="143">
        <v>45356</v>
      </c>
      <c r="Q46" s="119" t="s">
        <v>2236</v>
      </c>
      <c r="R46" s="137"/>
    </row>
    <row r="47" spans="1:18" ht="15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35" t="s">
        <v>2235</v>
      </c>
      <c r="O47" s="136" t="s">
        <v>21</v>
      </c>
      <c r="P47" s="143">
        <v>45357</v>
      </c>
      <c r="Q47" s="119" t="s">
        <v>2149</v>
      </c>
      <c r="R47" s="137"/>
    </row>
    <row r="48" spans="1:18" ht="15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35" t="s">
        <v>2201</v>
      </c>
      <c r="O48" s="136" t="s">
        <v>21</v>
      </c>
      <c r="P48" s="143">
        <v>45357</v>
      </c>
      <c r="Q48" s="119" t="s">
        <v>2236</v>
      </c>
      <c r="R48" s="137"/>
    </row>
    <row r="49" spans="1:18" ht="15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35" t="s">
        <v>2235</v>
      </c>
      <c r="O49" s="136" t="s">
        <v>21</v>
      </c>
      <c r="P49" s="143">
        <v>45358</v>
      </c>
      <c r="Q49" s="119" t="s">
        <v>2149</v>
      </c>
      <c r="R49" s="137"/>
    </row>
    <row r="50" spans="1:18" ht="15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35" t="s">
        <v>2201</v>
      </c>
      <c r="O50" s="136" t="s">
        <v>21</v>
      </c>
      <c r="P50" s="143">
        <v>45358</v>
      </c>
      <c r="Q50" s="119" t="s">
        <v>2236</v>
      </c>
      <c r="R50" s="137"/>
    </row>
    <row r="51" spans="1:18" ht="15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35" t="s">
        <v>2237</v>
      </c>
      <c r="O51" s="136" t="s">
        <v>267</v>
      </c>
      <c r="P51" s="143">
        <v>45362</v>
      </c>
      <c r="Q51" s="119" t="s">
        <v>2238</v>
      </c>
      <c r="R51" s="137"/>
    </row>
    <row r="52" spans="1:18" ht="15">
      <c r="A52" s="121"/>
      <c r="B52" s="121"/>
      <c r="C52" s="121"/>
      <c r="D52" s="121"/>
      <c r="E52" s="121"/>
      <c r="F52" s="121"/>
      <c r="G52" s="121"/>
      <c r="H52" s="123"/>
      <c r="I52" s="110"/>
      <c r="J52" s="124"/>
      <c r="K52" s="124"/>
      <c r="L52" s="124"/>
      <c r="M52" s="124"/>
      <c r="N52" s="135" t="s">
        <v>2235</v>
      </c>
      <c r="O52" s="136" t="s">
        <v>241</v>
      </c>
      <c r="P52" s="143">
        <v>45362</v>
      </c>
      <c r="Q52" s="119" t="s">
        <v>2150</v>
      </c>
      <c r="R52" s="137"/>
    </row>
    <row r="53" spans="1:18" ht="15">
      <c r="A53" s="121"/>
      <c r="B53" s="121"/>
      <c r="C53" s="121"/>
      <c r="D53" s="121"/>
      <c r="E53" s="121"/>
      <c r="F53" s="121"/>
      <c r="G53" s="121"/>
      <c r="H53" s="123"/>
      <c r="I53" s="110"/>
      <c r="J53" s="124"/>
      <c r="K53" s="124"/>
      <c r="L53" s="124"/>
      <c r="M53" s="124"/>
      <c r="N53" s="135" t="s">
        <v>2201</v>
      </c>
      <c r="O53" s="136" t="s">
        <v>21</v>
      </c>
      <c r="P53" s="143">
        <v>45362</v>
      </c>
      <c r="Q53" s="119" t="s">
        <v>2239</v>
      </c>
      <c r="R53" s="137"/>
    </row>
    <row r="54" spans="1:18" ht="15">
      <c r="A54" s="121"/>
      <c r="B54" s="121"/>
      <c r="C54" s="121"/>
      <c r="D54" s="121"/>
      <c r="E54" s="121"/>
      <c r="F54" s="121"/>
      <c r="G54" s="121"/>
      <c r="H54" s="123"/>
      <c r="I54" s="110"/>
      <c r="J54" s="124"/>
      <c r="K54" s="124"/>
      <c r="L54" s="124"/>
      <c r="M54" s="124"/>
      <c r="N54" s="135" t="s">
        <v>2201</v>
      </c>
      <c r="O54" s="136" t="s">
        <v>1550</v>
      </c>
      <c r="P54" s="143">
        <v>45363</v>
      </c>
      <c r="Q54" s="119" t="s">
        <v>2240</v>
      </c>
      <c r="R54" s="137"/>
    </row>
    <row r="55" spans="1:18" ht="15">
      <c r="A55" s="121"/>
      <c r="B55" s="121"/>
      <c r="C55" s="121"/>
      <c r="D55" s="121"/>
      <c r="E55" s="121"/>
      <c r="F55" s="121"/>
      <c r="G55" s="121"/>
      <c r="H55" s="123"/>
      <c r="I55" s="110"/>
      <c r="J55" s="124"/>
      <c r="K55" s="124"/>
      <c r="L55" s="124"/>
      <c r="M55" s="124"/>
      <c r="N55" s="135" t="s">
        <v>2201</v>
      </c>
      <c r="O55" s="136" t="s">
        <v>1550</v>
      </c>
      <c r="P55" s="143">
        <v>45364</v>
      </c>
      <c r="Q55" s="119" t="s">
        <v>2240</v>
      </c>
      <c r="R55" s="137"/>
    </row>
    <row r="56" spans="1:18" ht="15">
      <c r="A56" s="121"/>
      <c r="B56" s="121"/>
      <c r="C56" s="121"/>
      <c r="D56" s="121"/>
      <c r="E56" s="121"/>
      <c r="F56" s="121"/>
      <c r="G56" s="121"/>
      <c r="H56" s="123"/>
      <c r="I56" s="110"/>
      <c r="J56" s="124"/>
      <c r="K56" s="124"/>
      <c r="L56" s="124"/>
      <c r="M56" s="124"/>
      <c r="N56" s="135" t="s">
        <v>2201</v>
      </c>
      <c r="O56" s="136" t="s">
        <v>1390</v>
      </c>
      <c r="P56" s="143">
        <v>45365</v>
      </c>
      <c r="Q56" s="119" t="s">
        <v>2241</v>
      </c>
      <c r="R56" s="137"/>
    </row>
    <row r="57" spans="1:18">
      <c r="A57" s="121"/>
      <c r="B57" s="121"/>
      <c r="C57" s="121"/>
      <c r="D57" s="121"/>
      <c r="E57" s="121"/>
      <c r="F57" s="121"/>
      <c r="G57" s="121"/>
      <c r="H57" s="123"/>
      <c r="I57" s="110"/>
      <c r="J57" s="124"/>
      <c r="K57" s="124"/>
      <c r="L57" s="124"/>
      <c r="M57" s="124"/>
      <c r="N57" s="135"/>
      <c r="O57" s="136"/>
      <c r="P57" s="127"/>
      <c r="Q57" s="137"/>
      <c r="R57" s="137"/>
    </row>
    <row r="58" spans="1:18">
      <c r="A58" s="121"/>
      <c r="B58" s="121"/>
      <c r="C58" s="121"/>
      <c r="D58" s="121"/>
      <c r="E58" s="121"/>
      <c r="F58" s="121"/>
      <c r="G58" s="121"/>
      <c r="H58" s="123"/>
      <c r="I58" s="110"/>
      <c r="J58" s="124"/>
      <c r="K58" s="124"/>
      <c r="L58" s="124"/>
      <c r="M58" s="124"/>
      <c r="N58" s="135"/>
      <c r="O58" s="136"/>
      <c r="P58" s="127"/>
      <c r="Q58" s="137"/>
      <c r="R58" s="137"/>
    </row>
    <row r="59" spans="1:18">
      <c r="A59" s="121"/>
      <c r="B59" s="121"/>
      <c r="C59" s="121"/>
      <c r="D59" s="121"/>
      <c r="E59" s="121"/>
      <c r="F59" s="121"/>
      <c r="G59" s="121"/>
      <c r="H59" s="123"/>
      <c r="I59" s="110"/>
      <c r="J59" s="124"/>
      <c r="K59" s="124"/>
      <c r="L59" s="124"/>
      <c r="M59" s="124"/>
      <c r="N59" s="135"/>
      <c r="O59" s="136"/>
      <c r="P59" s="127"/>
      <c r="Q59" s="137"/>
      <c r="R59" s="137"/>
    </row>
    <row r="60" spans="1:18">
      <c r="A60" s="121"/>
      <c r="B60" s="121"/>
      <c r="C60" s="121"/>
      <c r="D60" s="121"/>
      <c r="E60" s="121"/>
      <c r="F60" s="121"/>
      <c r="G60" s="121"/>
      <c r="H60" s="123"/>
      <c r="I60" s="110"/>
      <c r="J60" s="124"/>
      <c r="K60" s="124"/>
      <c r="L60" s="124"/>
      <c r="M60" s="124"/>
      <c r="N60" s="135"/>
      <c r="O60" s="136"/>
      <c r="P60" s="127"/>
      <c r="Q60" s="137"/>
      <c r="R60" s="137"/>
    </row>
    <row r="61" spans="1:18">
      <c r="A61" s="121"/>
      <c r="B61" s="121"/>
      <c r="C61" s="121"/>
      <c r="D61" s="121"/>
      <c r="E61" s="121"/>
      <c r="F61" s="121"/>
      <c r="G61" s="121"/>
      <c r="H61" s="123"/>
      <c r="I61" s="110"/>
      <c r="J61" s="124"/>
      <c r="K61" s="124"/>
      <c r="L61" s="124"/>
      <c r="M61" s="124"/>
      <c r="N61" s="135"/>
      <c r="O61" s="136"/>
      <c r="P61" s="127"/>
      <c r="Q61" s="137"/>
      <c r="R61" s="137"/>
    </row>
    <row r="62" spans="1:18" ht="15.75" customHeight="1">
      <c r="A62" s="130"/>
      <c r="B62" s="130"/>
      <c r="C62" s="130" t="s">
        <v>40</v>
      </c>
      <c r="D62" s="130"/>
      <c r="E62" s="130"/>
      <c r="F62" s="130"/>
      <c r="G62" s="130"/>
      <c r="H62" s="131"/>
      <c r="I62" s="117"/>
      <c r="J62" s="132"/>
      <c r="K62" s="132"/>
      <c r="L62" s="132"/>
      <c r="M62" s="132"/>
      <c r="N62" s="130"/>
      <c r="O62" s="133"/>
      <c r="P62" s="134"/>
      <c r="Q62" s="130"/>
      <c r="R62" s="130"/>
    </row>
    <row r="63" spans="1:18">
      <c r="A63" s="121"/>
      <c r="B63" s="121"/>
      <c r="C63" s="121"/>
      <c r="D63" s="121"/>
      <c r="E63" s="121"/>
      <c r="F63" s="121"/>
      <c r="G63" s="121"/>
      <c r="H63" s="123"/>
      <c r="I63" s="110"/>
      <c r="J63" s="124"/>
      <c r="K63" s="124"/>
      <c r="L63" s="124"/>
      <c r="M63" s="124"/>
      <c r="N63" s="135"/>
      <c r="O63" s="136"/>
      <c r="P63" s="127"/>
      <c r="Q63" s="137"/>
      <c r="R63" s="137"/>
    </row>
    <row r="64" spans="1:18">
      <c r="A64" s="121"/>
      <c r="B64" s="121"/>
      <c r="C64" s="121"/>
      <c r="D64" s="121"/>
      <c r="E64" s="121"/>
      <c r="F64" s="121"/>
      <c r="G64" s="121"/>
      <c r="H64" s="123"/>
      <c r="I64" s="110"/>
      <c r="J64" s="124"/>
      <c r="K64" s="124"/>
      <c r="L64" s="124"/>
      <c r="M64" s="124"/>
      <c r="N64" s="138"/>
      <c r="O64" s="139"/>
      <c r="P64" s="127"/>
      <c r="Q64" s="135"/>
      <c r="R64" s="135"/>
    </row>
    <row r="65" spans="1:30">
      <c r="A65" s="121"/>
      <c r="B65" s="121"/>
      <c r="C65" s="121"/>
      <c r="D65" s="121"/>
      <c r="E65" s="121"/>
      <c r="F65" s="121"/>
      <c r="G65" s="121"/>
      <c r="H65" s="123"/>
      <c r="I65" s="110"/>
      <c r="J65" s="124"/>
      <c r="K65" s="124"/>
      <c r="L65" s="124"/>
      <c r="M65" s="124"/>
      <c r="N65" s="138"/>
      <c r="O65" s="139"/>
      <c r="P65" s="127"/>
      <c r="Q65" s="135"/>
      <c r="R65" s="135"/>
    </row>
    <row r="66" spans="1:30">
      <c r="A66" s="121"/>
      <c r="B66" s="121"/>
      <c r="C66" s="121"/>
      <c r="D66" s="121"/>
      <c r="E66" s="121"/>
      <c r="F66" s="121"/>
      <c r="G66" s="121"/>
      <c r="H66" s="123"/>
      <c r="I66" s="110"/>
      <c r="J66" s="124"/>
      <c r="K66" s="124"/>
      <c r="L66" s="124"/>
      <c r="M66" s="124"/>
      <c r="N66" s="138"/>
      <c r="O66" s="139"/>
      <c r="P66" s="127"/>
      <c r="Q66" s="135"/>
      <c r="R66" s="135"/>
    </row>
    <row r="67" spans="1:30">
      <c r="A67" s="121"/>
      <c r="B67" s="121"/>
      <c r="C67" s="121"/>
      <c r="D67" s="121"/>
      <c r="E67" s="121"/>
      <c r="F67" s="121"/>
      <c r="G67" s="121"/>
      <c r="H67" s="123"/>
      <c r="I67" s="110"/>
      <c r="J67" s="124"/>
      <c r="K67" s="124"/>
      <c r="L67" s="124"/>
      <c r="M67" s="124"/>
      <c r="N67" s="138"/>
      <c r="O67" s="139"/>
      <c r="P67" s="127"/>
      <c r="Q67" s="135"/>
      <c r="R67" s="135"/>
    </row>
    <row r="68" spans="1:30">
      <c r="A68" s="102" t="s">
        <v>571</v>
      </c>
      <c r="B68" s="102" t="s">
        <v>571</v>
      </c>
      <c r="C68" s="102" t="s">
        <v>571</v>
      </c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3" t="s">
        <v>58</v>
      </c>
      <c r="B69" s="103" t="s">
        <v>58</v>
      </c>
      <c r="C69" s="103" t="s">
        <v>58</v>
      </c>
      <c r="D69" s="104"/>
      <c r="E69" s="104"/>
      <c r="F69" s="104"/>
      <c r="G69" s="105"/>
      <c r="H69" s="105"/>
      <c r="I69" s="105"/>
      <c r="J69" s="105"/>
      <c r="K69" s="105"/>
      <c r="L69" s="105"/>
      <c r="M69" s="105"/>
      <c r="N69" s="105"/>
      <c r="O69" s="105"/>
      <c r="P69" s="104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 t="s">
        <v>59</v>
      </c>
      <c r="B70" s="102" t="s">
        <v>59</v>
      </c>
      <c r="C70" s="102" t="s">
        <v>59</v>
      </c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 t="s">
        <v>60</v>
      </c>
      <c r="B71" s="102" t="s">
        <v>60</v>
      </c>
      <c r="C71" s="102" t="s">
        <v>60</v>
      </c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 t="s">
        <v>61</v>
      </c>
      <c r="B72" s="102" t="s">
        <v>61</v>
      </c>
      <c r="C72" s="102" t="s">
        <v>61</v>
      </c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40"/>
      <c r="R119" s="102"/>
      <c r="S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40"/>
      <c r="R120" s="102"/>
      <c r="S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40"/>
      <c r="R121" s="102"/>
      <c r="S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40"/>
      <c r="R122" s="102"/>
      <c r="S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40"/>
      <c r="R123" s="102"/>
      <c r="S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  <row r="124" spans="1:30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40"/>
      <c r="R124" s="102"/>
      <c r="S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</row>
    <row r="125" spans="1:30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40"/>
      <c r="R125" s="102"/>
      <c r="S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</row>
    <row r="126" spans="1:30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40"/>
      <c r="R126" s="102"/>
      <c r="S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</row>
    <row r="127" spans="1:30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40"/>
      <c r="R127" s="102"/>
      <c r="S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</row>
    <row r="128" spans="1:30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40"/>
      <c r="R128" s="102"/>
      <c r="S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</row>
    <row r="129" spans="1:30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40"/>
      <c r="R129" s="102"/>
      <c r="S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9 I20:I61 I62:I67" xr:uid="{00000000-0002-0000-6C00-000000000000}">
      <formula1>"40GP,40HQ,20GP,20HPL,40OP"</formula1>
    </dataValidation>
  </dataValidation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D112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2242</v>
      </c>
      <c r="D9" s="109" t="s">
        <v>2243</v>
      </c>
      <c r="E9" s="109" t="s">
        <v>240</v>
      </c>
      <c r="F9" s="109" t="s">
        <v>27</v>
      </c>
      <c r="G9" s="109" t="s">
        <v>21</v>
      </c>
      <c r="H9" s="189" t="s">
        <v>2244</v>
      </c>
      <c r="I9" s="110" t="s">
        <v>49</v>
      </c>
      <c r="J9" s="160">
        <v>45329</v>
      </c>
      <c r="K9" s="111"/>
      <c r="L9" s="111"/>
      <c r="M9" s="111"/>
      <c r="N9" s="142" t="s">
        <v>22</v>
      </c>
      <c r="O9" s="145"/>
      <c r="P9" s="143">
        <v>45329</v>
      </c>
      <c r="Q9" s="144" t="s">
        <v>95</v>
      </c>
      <c r="R9" s="112"/>
    </row>
    <row r="10" spans="1:19" ht="15">
      <c r="A10" s="109" t="s">
        <v>556</v>
      </c>
      <c r="B10" s="109" t="s">
        <v>335</v>
      </c>
      <c r="C10" s="122">
        <v>207853664</v>
      </c>
      <c r="D10" s="109" t="s">
        <v>2245</v>
      </c>
      <c r="E10" s="109" t="s">
        <v>240</v>
      </c>
      <c r="F10" s="109" t="s">
        <v>27</v>
      </c>
      <c r="G10" s="109" t="s">
        <v>259</v>
      </c>
      <c r="H10" s="189" t="s">
        <v>2246</v>
      </c>
      <c r="I10" s="110" t="s">
        <v>49</v>
      </c>
      <c r="J10" s="160">
        <v>45329</v>
      </c>
      <c r="K10" s="111"/>
      <c r="L10" s="111"/>
      <c r="M10" s="111"/>
      <c r="N10" s="142" t="s">
        <v>22</v>
      </c>
      <c r="O10" s="145"/>
      <c r="P10" s="143">
        <v>45329</v>
      </c>
      <c r="Q10" s="144" t="s">
        <v>95</v>
      </c>
      <c r="R10" s="112"/>
    </row>
    <row r="11" spans="1:19" ht="15">
      <c r="A11" s="109" t="s">
        <v>556</v>
      </c>
      <c r="B11" s="109" t="s">
        <v>335</v>
      </c>
      <c r="C11" s="122">
        <v>207999525</v>
      </c>
      <c r="D11" s="109" t="s">
        <v>2247</v>
      </c>
      <c r="E11" s="109" t="s">
        <v>240</v>
      </c>
      <c r="F11" s="109" t="s">
        <v>27</v>
      </c>
      <c r="G11" s="109" t="s">
        <v>2248</v>
      </c>
      <c r="H11" s="189" t="s">
        <v>2249</v>
      </c>
      <c r="I11" s="110" t="s">
        <v>49</v>
      </c>
      <c r="J11" s="160">
        <v>45329</v>
      </c>
      <c r="K11" s="111"/>
      <c r="L11" s="111"/>
      <c r="M11" s="111"/>
      <c r="N11" s="142" t="s">
        <v>22</v>
      </c>
      <c r="O11" s="145"/>
      <c r="P11" s="143">
        <v>45329</v>
      </c>
      <c r="Q11" s="144" t="s">
        <v>95</v>
      </c>
      <c r="R11" s="112"/>
    </row>
    <row r="12" spans="1:19" ht="15">
      <c r="A12" s="109" t="s">
        <v>556</v>
      </c>
      <c r="B12" s="109" t="s">
        <v>335</v>
      </c>
      <c r="C12" s="122">
        <v>207999525</v>
      </c>
      <c r="D12" s="109" t="s">
        <v>2247</v>
      </c>
      <c r="E12" s="109" t="s">
        <v>240</v>
      </c>
      <c r="F12" s="109" t="s">
        <v>27</v>
      </c>
      <c r="G12" s="109" t="s">
        <v>2248</v>
      </c>
      <c r="H12" s="189" t="s">
        <v>2250</v>
      </c>
      <c r="I12" s="110" t="s">
        <v>49</v>
      </c>
      <c r="J12" s="160">
        <v>45329</v>
      </c>
      <c r="K12" s="111"/>
      <c r="L12" s="111"/>
      <c r="M12" s="111"/>
      <c r="N12" s="142" t="s">
        <v>22</v>
      </c>
      <c r="O12" s="145"/>
      <c r="P12" s="143">
        <v>45329</v>
      </c>
      <c r="Q12" s="144" t="s">
        <v>95</v>
      </c>
      <c r="R12" s="112"/>
    </row>
    <row r="13" spans="1:19" ht="15">
      <c r="A13" s="109" t="s">
        <v>556</v>
      </c>
      <c r="B13" s="109" t="s">
        <v>335</v>
      </c>
      <c r="C13" s="122">
        <v>207999525</v>
      </c>
      <c r="D13" s="109" t="s">
        <v>2247</v>
      </c>
      <c r="E13" s="109" t="s">
        <v>240</v>
      </c>
      <c r="F13" s="109" t="s">
        <v>27</v>
      </c>
      <c r="G13" s="109" t="s">
        <v>2248</v>
      </c>
      <c r="H13" s="189" t="s">
        <v>2251</v>
      </c>
      <c r="I13" s="110" t="s">
        <v>49</v>
      </c>
      <c r="J13" s="160">
        <v>45329</v>
      </c>
      <c r="K13" s="111"/>
      <c r="L13" s="111"/>
      <c r="M13" s="111"/>
      <c r="N13" s="142" t="s">
        <v>22</v>
      </c>
      <c r="O13" s="145"/>
      <c r="P13" s="143">
        <v>45329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27</v>
      </c>
      <c r="O14" s="145"/>
      <c r="P14" s="143">
        <v>45334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28</v>
      </c>
      <c r="P15" s="143">
        <v>45335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28</v>
      </c>
      <c r="P16" s="143">
        <v>45336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28</v>
      </c>
      <c r="P17" s="143">
        <v>45337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113</v>
      </c>
      <c r="P18" s="143">
        <v>45338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1677</v>
      </c>
      <c r="P19" s="143">
        <v>45341</v>
      </c>
      <c r="Q19" s="144" t="s">
        <v>95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2252</v>
      </c>
      <c r="P20" s="143">
        <v>45342</v>
      </c>
      <c r="Q20" s="144" t="s">
        <v>95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2253</v>
      </c>
      <c r="P21" s="143">
        <v>45343</v>
      </c>
      <c r="Q21" s="144" t="s">
        <v>95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213</v>
      </c>
      <c r="P22" s="143">
        <v>45344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76</v>
      </c>
      <c r="P23" s="143">
        <v>45345</v>
      </c>
      <c r="Q23" s="144" t="s">
        <v>25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2254</v>
      </c>
      <c r="P24" s="143">
        <v>45348</v>
      </c>
      <c r="Q24" s="144" t="s">
        <v>2255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45" t="s">
        <v>2254</v>
      </c>
      <c r="P25" s="143">
        <v>45349</v>
      </c>
      <c r="Q25" s="144" t="s">
        <v>2256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45" t="s">
        <v>2254</v>
      </c>
      <c r="P26" s="143">
        <v>45349</v>
      </c>
      <c r="Q26" s="144" t="s">
        <v>2257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45" t="s">
        <v>2254</v>
      </c>
      <c r="P27" s="143">
        <v>45350</v>
      </c>
      <c r="Q27" s="144" t="s">
        <v>2256</v>
      </c>
      <c r="R27" s="112"/>
    </row>
    <row r="28" spans="1:18" ht="15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45" t="s">
        <v>2254</v>
      </c>
      <c r="P28" s="143">
        <v>45350</v>
      </c>
      <c r="Q28" s="144" t="s">
        <v>2257</v>
      </c>
      <c r="R28" s="112"/>
    </row>
    <row r="29" spans="1:18" ht="57.6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45" t="s">
        <v>2254</v>
      </c>
      <c r="P29" s="143">
        <v>45351</v>
      </c>
      <c r="Q29" s="115" t="s">
        <v>2195</v>
      </c>
      <c r="R29" s="125"/>
    </row>
    <row r="30" spans="1:18" ht="57.6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45" t="s">
        <v>2254</v>
      </c>
      <c r="P30" s="143">
        <v>45351</v>
      </c>
      <c r="Q30" s="115" t="s">
        <v>2258</v>
      </c>
      <c r="R30" s="129"/>
    </row>
    <row r="31" spans="1:18" ht="57.6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35"/>
      <c r="O31" s="145" t="s">
        <v>2254</v>
      </c>
      <c r="P31" s="143">
        <v>45351</v>
      </c>
      <c r="Q31" s="115" t="s">
        <v>2196</v>
      </c>
      <c r="R31" s="137"/>
    </row>
    <row r="32" spans="1:18" ht="57.6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45" t="s">
        <v>2254</v>
      </c>
      <c r="P32" s="143">
        <v>45351</v>
      </c>
      <c r="Q32" s="115" t="s">
        <v>2258</v>
      </c>
      <c r="R32" s="137"/>
    </row>
    <row r="33" spans="1:18" ht="15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5"/>
      <c r="O33" s="145" t="s">
        <v>2259</v>
      </c>
      <c r="P33" s="143">
        <v>45355</v>
      </c>
      <c r="Q33" s="119" t="s">
        <v>2197</v>
      </c>
      <c r="R33" s="137"/>
    </row>
    <row r="34" spans="1:18" ht="15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5"/>
      <c r="O34" s="145" t="s">
        <v>2254</v>
      </c>
      <c r="P34" s="143">
        <v>45355</v>
      </c>
      <c r="Q34" s="119" t="s">
        <v>2260</v>
      </c>
      <c r="R34" s="137"/>
    </row>
    <row r="35" spans="1:18" ht="15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5"/>
      <c r="O35" s="136" t="s">
        <v>259</v>
      </c>
      <c r="P35" s="143">
        <v>45356</v>
      </c>
      <c r="Q35" s="119" t="s">
        <v>2154</v>
      </c>
      <c r="R35" s="137"/>
    </row>
    <row r="36" spans="1:18" ht="15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5"/>
      <c r="O36" s="145" t="s">
        <v>259</v>
      </c>
      <c r="P36" s="143">
        <v>45356</v>
      </c>
      <c r="Q36" s="119" t="s">
        <v>2261</v>
      </c>
      <c r="R36" s="137"/>
    </row>
    <row r="37" spans="1:18" ht="15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5"/>
      <c r="O37" s="145" t="s">
        <v>259</v>
      </c>
      <c r="P37" s="143">
        <v>45357</v>
      </c>
      <c r="Q37" s="119" t="s">
        <v>2261</v>
      </c>
      <c r="R37" s="137"/>
    </row>
    <row r="38" spans="1:18" ht="15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5"/>
      <c r="O38" s="145" t="s">
        <v>259</v>
      </c>
      <c r="P38" s="143">
        <v>45358</v>
      </c>
      <c r="Q38" s="119" t="s">
        <v>2262</v>
      </c>
      <c r="R38" s="137"/>
    </row>
    <row r="39" spans="1:18" ht="15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5"/>
      <c r="O39" s="145" t="s">
        <v>2263</v>
      </c>
      <c r="P39" s="143">
        <v>45362</v>
      </c>
      <c r="Q39" s="119" t="s">
        <v>2264</v>
      </c>
      <c r="R39" s="137"/>
    </row>
    <row r="40" spans="1:18" ht="15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5"/>
      <c r="O40" s="145" t="s">
        <v>2263</v>
      </c>
      <c r="P40" s="143">
        <v>45363</v>
      </c>
      <c r="Q40" s="119" t="s">
        <v>2265</v>
      </c>
      <c r="R40" s="137"/>
    </row>
    <row r="41" spans="1:18" ht="15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5"/>
      <c r="O41" s="145" t="s">
        <v>2263</v>
      </c>
      <c r="P41" s="143">
        <v>45364</v>
      </c>
      <c r="Q41" s="119" t="s">
        <v>2266</v>
      </c>
      <c r="R41" s="137"/>
    </row>
    <row r="42" spans="1:18" ht="15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5"/>
      <c r="O42" s="145" t="s">
        <v>2263</v>
      </c>
      <c r="P42" s="143">
        <v>45366</v>
      </c>
      <c r="Q42" s="119" t="s">
        <v>2266</v>
      </c>
      <c r="R42" s="137"/>
    </row>
    <row r="43" spans="1:18" ht="15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5"/>
      <c r="O43" s="145" t="s">
        <v>2267</v>
      </c>
      <c r="P43" s="143">
        <v>45369</v>
      </c>
      <c r="Q43" s="119" t="s">
        <v>2268</v>
      </c>
      <c r="R43" s="137"/>
    </row>
    <row r="44" spans="1:18" ht="15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5"/>
      <c r="O44" s="145"/>
      <c r="P44" s="143"/>
      <c r="Q44" s="119"/>
      <c r="R44" s="137"/>
    </row>
    <row r="45" spans="1:18">
      <c r="A45" s="130"/>
      <c r="B45" s="130"/>
      <c r="C45" s="130" t="s">
        <v>40</v>
      </c>
      <c r="D45" s="130"/>
      <c r="E45" s="130"/>
      <c r="F45" s="130"/>
      <c r="G45" s="130"/>
      <c r="H45" s="131"/>
      <c r="I45" s="117"/>
      <c r="J45" s="132"/>
      <c r="K45" s="132"/>
      <c r="L45" s="132"/>
      <c r="M45" s="132"/>
      <c r="N45" s="130"/>
      <c r="O45" s="133"/>
      <c r="P45" s="134"/>
      <c r="Q45" s="130"/>
      <c r="R45" s="130"/>
    </row>
    <row r="46" spans="1:18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35"/>
      <c r="O46" s="136"/>
      <c r="P46" s="127"/>
      <c r="Q46" s="137"/>
      <c r="R46" s="137"/>
    </row>
    <row r="47" spans="1:18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38"/>
      <c r="O47" s="139"/>
      <c r="P47" s="127"/>
      <c r="Q47" s="135"/>
      <c r="R47" s="135"/>
    </row>
    <row r="48" spans="1:18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38"/>
      <c r="O48" s="139"/>
      <c r="P48" s="127"/>
      <c r="Q48" s="135"/>
      <c r="R48" s="135"/>
    </row>
    <row r="49" spans="1:30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38"/>
      <c r="O49" s="139"/>
      <c r="P49" s="127"/>
      <c r="Q49" s="135"/>
      <c r="R49" s="135"/>
    </row>
    <row r="50" spans="1:30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38"/>
      <c r="O50" s="139"/>
      <c r="P50" s="127"/>
      <c r="Q50" s="135"/>
      <c r="R50" s="135"/>
    </row>
    <row r="51" spans="1:30">
      <c r="A51" s="102" t="s">
        <v>571</v>
      </c>
      <c r="B51" s="102" t="s">
        <v>571</v>
      </c>
      <c r="C51" s="102" t="s">
        <v>571</v>
      </c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3" t="s">
        <v>58</v>
      </c>
      <c r="B52" s="103" t="s">
        <v>58</v>
      </c>
      <c r="C52" s="103" t="s">
        <v>58</v>
      </c>
      <c r="D52" s="104"/>
      <c r="E52" s="104"/>
      <c r="F52" s="104"/>
      <c r="G52" s="105"/>
      <c r="H52" s="105"/>
      <c r="I52" s="105"/>
      <c r="J52" s="105"/>
      <c r="K52" s="105"/>
      <c r="L52" s="105"/>
      <c r="M52" s="105"/>
      <c r="N52" s="105"/>
      <c r="O52" s="105"/>
      <c r="P52" s="104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 t="s">
        <v>59</v>
      </c>
      <c r="B53" s="102" t="s">
        <v>59</v>
      </c>
      <c r="C53" s="102" t="s">
        <v>59</v>
      </c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 t="s">
        <v>60</v>
      </c>
      <c r="B54" s="102" t="s">
        <v>60</v>
      </c>
      <c r="C54" s="102" t="s">
        <v>60</v>
      </c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 t="s">
        <v>61</v>
      </c>
      <c r="B55" s="102" t="s">
        <v>61</v>
      </c>
      <c r="C55" s="102" t="s">
        <v>61</v>
      </c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3 I14:I50" xr:uid="{00000000-0002-0000-6D00-000000000000}">
      <formula1>"40GP,40HQ,20GP,20HPL,40OP"</formula1>
    </dataValidation>
  </dataValidation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D103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09">
        <v>207822420</v>
      </c>
      <c r="D9" s="109" t="s">
        <v>1619</v>
      </c>
      <c r="E9" s="109" t="s">
        <v>765</v>
      </c>
      <c r="F9" s="109" t="s">
        <v>553</v>
      </c>
      <c r="G9" s="109" t="s">
        <v>259</v>
      </c>
      <c r="H9" s="110" t="s">
        <v>1620</v>
      </c>
      <c r="I9" s="110" t="s">
        <v>49</v>
      </c>
      <c r="J9" s="160">
        <v>45336</v>
      </c>
      <c r="K9" s="160">
        <v>45359</v>
      </c>
      <c r="L9" s="160">
        <v>45360</v>
      </c>
      <c r="M9" s="160">
        <v>45359</v>
      </c>
      <c r="N9" s="142" t="s">
        <v>554</v>
      </c>
      <c r="O9" s="145"/>
      <c r="P9" s="143">
        <v>45336</v>
      </c>
      <c r="Q9" s="144" t="s">
        <v>95</v>
      </c>
      <c r="R9" s="125"/>
    </row>
    <row r="10" spans="1:19" ht="15">
      <c r="A10" s="109" t="s">
        <v>556</v>
      </c>
      <c r="B10" s="109" t="s">
        <v>335</v>
      </c>
      <c r="C10" s="109">
        <v>207944687</v>
      </c>
      <c r="D10" s="109" t="s">
        <v>1621</v>
      </c>
      <c r="E10" s="109" t="s">
        <v>765</v>
      </c>
      <c r="F10" s="109" t="s">
        <v>553</v>
      </c>
      <c r="G10" s="109" t="s">
        <v>241</v>
      </c>
      <c r="H10" s="110" t="s">
        <v>1622</v>
      </c>
      <c r="I10" s="110" t="s">
        <v>49</v>
      </c>
      <c r="J10" s="160">
        <v>45336</v>
      </c>
      <c r="K10" s="160">
        <v>45358</v>
      </c>
      <c r="L10" s="160">
        <v>45358</v>
      </c>
      <c r="M10" s="160">
        <v>45359</v>
      </c>
      <c r="N10" s="142" t="s">
        <v>554</v>
      </c>
      <c r="O10" s="145"/>
      <c r="P10" s="143">
        <v>45336</v>
      </c>
      <c r="Q10" s="144" t="s">
        <v>95</v>
      </c>
      <c r="R10" s="112"/>
    </row>
    <row r="11" spans="1:19" ht="15">
      <c r="A11" s="109" t="s">
        <v>552</v>
      </c>
      <c r="B11" s="109" t="s">
        <v>323</v>
      </c>
      <c r="C11" s="109" t="s">
        <v>1623</v>
      </c>
      <c r="D11" s="109" t="s">
        <v>1624</v>
      </c>
      <c r="E11" s="109" t="s">
        <v>765</v>
      </c>
      <c r="F11" s="109" t="s">
        <v>553</v>
      </c>
      <c r="G11" s="109" t="s">
        <v>267</v>
      </c>
      <c r="H11" s="110" t="s">
        <v>1625</v>
      </c>
      <c r="I11" s="110" t="s">
        <v>49</v>
      </c>
      <c r="J11" s="160">
        <v>45336</v>
      </c>
      <c r="K11" s="160">
        <v>45362</v>
      </c>
      <c r="L11" s="160">
        <v>45361</v>
      </c>
      <c r="M11" s="160">
        <v>45359</v>
      </c>
      <c r="N11" s="142" t="s">
        <v>554</v>
      </c>
      <c r="O11" s="145"/>
      <c r="P11" s="143">
        <v>45336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09" t="s">
        <v>1626</v>
      </c>
      <c r="D12" s="109" t="s">
        <v>1627</v>
      </c>
      <c r="E12" s="109" t="s">
        <v>765</v>
      </c>
      <c r="F12" s="109" t="s">
        <v>553</v>
      </c>
      <c r="G12" s="109" t="s">
        <v>267</v>
      </c>
      <c r="H12" s="110" t="s">
        <v>1628</v>
      </c>
      <c r="I12" s="110" t="s">
        <v>49</v>
      </c>
      <c r="J12" s="160">
        <v>45336</v>
      </c>
      <c r="K12" s="160">
        <v>45362</v>
      </c>
      <c r="L12" s="160">
        <v>45361</v>
      </c>
      <c r="M12" s="160">
        <v>45359</v>
      </c>
      <c r="N12" s="142" t="s">
        <v>554</v>
      </c>
      <c r="O12" s="145"/>
      <c r="P12" s="143">
        <v>45336</v>
      </c>
      <c r="Q12" s="144" t="s">
        <v>95</v>
      </c>
      <c r="R12" s="112"/>
    </row>
    <row r="13" spans="1:19" ht="15">
      <c r="A13" s="109" t="s">
        <v>552</v>
      </c>
      <c r="B13" s="109" t="s">
        <v>323</v>
      </c>
      <c r="C13" s="109" t="s">
        <v>1629</v>
      </c>
      <c r="D13" s="109" t="s">
        <v>1630</v>
      </c>
      <c r="E13" s="109" t="s">
        <v>765</v>
      </c>
      <c r="F13" s="109" t="s">
        <v>553</v>
      </c>
      <c r="G13" s="109" t="s">
        <v>21</v>
      </c>
      <c r="H13" s="110" t="s">
        <v>1631</v>
      </c>
      <c r="I13" s="110" t="s">
        <v>49</v>
      </c>
      <c r="J13" s="160">
        <v>45336</v>
      </c>
      <c r="K13" s="160">
        <f>J13+13</f>
        <v>45349</v>
      </c>
      <c r="L13" s="160">
        <v>45354</v>
      </c>
      <c r="M13" s="160">
        <v>45345</v>
      </c>
      <c r="N13" s="142" t="s">
        <v>554</v>
      </c>
      <c r="O13" s="145"/>
      <c r="P13" s="143">
        <v>45336</v>
      </c>
      <c r="Q13" s="144" t="s">
        <v>95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689</v>
      </c>
      <c r="O14" s="145"/>
      <c r="P14" s="143">
        <v>45337</v>
      </c>
      <c r="Q14" s="144" t="s">
        <v>25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 t="s">
        <v>2269</v>
      </c>
      <c r="O15" s="145"/>
      <c r="P15" s="143">
        <v>45338</v>
      </c>
      <c r="Q15" s="144" t="s">
        <v>25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 t="s">
        <v>2269</v>
      </c>
      <c r="O16" s="145"/>
      <c r="P16" s="143">
        <v>45340</v>
      </c>
      <c r="Q16" s="144" t="s">
        <v>25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 t="s">
        <v>2270</v>
      </c>
      <c r="O17" s="114"/>
      <c r="P17" s="143">
        <v>45341</v>
      </c>
      <c r="Q17" s="144" t="s">
        <v>25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 t="s">
        <v>553</v>
      </c>
      <c r="O18" s="114"/>
      <c r="P18" s="143">
        <v>45342</v>
      </c>
      <c r="Q18" s="144" t="s">
        <v>25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559</v>
      </c>
      <c r="P19" s="143">
        <v>45343</v>
      </c>
      <c r="Q19" s="144" t="s">
        <v>25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559</v>
      </c>
      <c r="P20" s="143">
        <v>45344</v>
      </c>
      <c r="Q20" s="144" t="s">
        <v>25</v>
      </c>
      <c r="R20" s="112"/>
    </row>
    <row r="21" spans="1:18" ht="15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559</v>
      </c>
      <c r="P21" s="143">
        <v>45345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1474</v>
      </c>
      <c r="P22" s="143">
        <v>45348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2271</v>
      </c>
      <c r="P23" s="143">
        <v>45349</v>
      </c>
      <c r="Q23" s="144" t="s">
        <v>25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2272</v>
      </c>
      <c r="P24" s="143">
        <v>45350</v>
      </c>
      <c r="Q24" s="144" t="s">
        <v>25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2273</v>
      </c>
      <c r="P25" s="143">
        <v>45351</v>
      </c>
      <c r="Q25" s="144" t="s">
        <v>25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43">
        <v>45355</v>
      </c>
      <c r="Q26" s="144" t="s">
        <v>2274</v>
      </c>
      <c r="R26" s="112" t="s">
        <v>2275</v>
      </c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21</v>
      </c>
      <c r="P27" s="143">
        <v>45356</v>
      </c>
      <c r="Q27" s="144" t="s">
        <v>2274</v>
      </c>
      <c r="R27" s="112" t="s">
        <v>2275</v>
      </c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21</v>
      </c>
      <c r="P28" s="143">
        <v>45357</v>
      </c>
      <c r="Q28" s="144" t="s">
        <v>2276</v>
      </c>
      <c r="R28" s="112" t="s">
        <v>2275</v>
      </c>
    </row>
    <row r="29" spans="1:18" ht="28.8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3">
        <v>45362</v>
      </c>
      <c r="Q29" s="115" t="s">
        <v>2277</v>
      </c>
      <c r="R29" s="112" t="s">
        <v>2278</v>
      </c>
    </row>
    <row r="30" spans="1:18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14"/>
      <c r="Q30" s="115"/>
      <c r="R30" s="112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09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09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09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5"/>
    </row>
    <row r="36" spans="1:30">
      <c r="A36" s="116"/>
      <c r="B36" s="116"/>
      <c r="C36" s="116"/>
      <c r="D36" s="116"/>
      <c r="E36" s="116"/>
      <c r="F36" s="116"/>
      <c r="G36" s="116"/>
      <c r="H36" s="117"/>
      <c r="I36" s="117"/>
      <c r="J36" s="117"/>
      <c r="K36" s="117"/>
      <c r="L36" s="117"/>
      <c r="M36" s="117"/>
      <c r="N36" s="116"/>
      <c r="O36" s="118"/>
      <c r="P36" s="118"/>
      <c r="Q36" s="116"/>
      <c r="R36" s="116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35"/>
      <c r="O37" s="136"/>
      <c r="P37" s="114"/>
      <c r="Q37" s="119"/>
      <c r="R37" s="119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38"/>
      <c r="O38" s="139"/>
      <c r="P38" s="114"/>
      <c r="Q38" s="135"/>
      <c r="R38" s="135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38"/>
      <c r="O39" s="139"/>
      <c r="P39" s="114"/>
      <c r="Q39" s="135"/>
      <c r="R39" s="135"/>
    </row>
    <row r="40" spans="1:30">
      <c r="A40" s="109"/>
      <c r="B40" s="109"/>
      <c r="C40" s="109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38"/>
      <c r="O40" s="139"/>
      <c r="P40" s="114"/>
      <c r="Q40" s="135"/>
      <c r="R40" s="13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02" t="s">
        <v>571</v>
      </c>
      <c r="B42" s="102" t="s">
        <v>571</v>
      </c>
      <c r="C42" s="102" t="s">
        <v>571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3" t="s">
        <v>58</v>
      </c>
      <c r="B43" s="103" t="s">
        <v>58</v>
      </c>
      <c r="C43" s="103" t="s">
        <v>58</v>
      </c>
      <c r="D43" s="104"/>
      <c r="E43" s="104"/>
      <c r="F43" s="104"/>
      <c r="G43" s="105"/>
      <c r="H43" s="105"/>
      <c r="I43" s="105"/>
      <c r="J43" s="105"/>
      <c r="K43" s="105"/>
      <c r="L43" s="105"/>
      <c r="M43" s="105"/>
      <c r="N43" s="105"/>
      <c r="O43" s="105"/>
      <c r="P43" s="104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 t="s">
        <v>59</v>
      </c>
      <c r="B44" s="102" t="s">
        <v>59</v>
      </c>
      <c r="C44" s="102" t="s">
        <v>59</v>
      </c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 t="s">
        <v>60</v>
      </c>
      <c r="B45" s="102" t="s">
        <v>60</v>
      </c>
      <c r="C45" s="102" t="s">
        <v>60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61</v>
      </c>
      <c r="B46" s="102" t="s">
        <v>61</v>
      </c>
      <c r="C46" s="102" t="s">
        <v>61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3 I14:I41" xr:uid="{00000000-0002-0000-6E00-000000000000}">
      <formula1>"40GP,40HQ,20GP,20HPL,40OP"</formula1>
    </dataValidation>
  </dataValidation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D104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1597</v>
      </c>
      <c r="B9" s="109" t="s">
        <v>335</v>
      </c>
      <c r="C9" s="109">
        <v>208014589</v>
      </c>
      <c r="D9" s="109" t="s">
        <v>1641</v>
      </c>
      <c r="E9" s="109" t="s">
        <v>765</v>
      </c>
      <c r="F9" s="109" t="s">
        <v>553</v>
      </c>
      <c r="G9" s="109" t="s">
        <v>21</v>
      </c>
      <c r="H9" s="110" t="s">
        <v>1642</v>
      </c>
      <c r="I9" s="110" t="s">
        <v>49</v>
      </c>
      <c r="J9" s="160">
        <v>45337</v>
      </c>
      <c r="K9" s="111">
        <f>J9+13</f>
        <v>45350</v>
      </c>
      <c r="L9" s="160">
        <v>45358</v>
      </c>
      <c r="M9" s="160">
        <v>45358</v>
      </c>
      <c r="N9" s="142" t="s">
        <v>554</v>
      </c>
      <c r="O9" s="145"/>
      <c r="P9" s="143">
        <v>45337</v>
      </c>
      <c r="Q9" s="144" t="s">
        <v>95</v>
      </c>
      <c r="R9" s="125"/>
    </row>
    <row r="10" spans="1:19" ht="15">
      <c r="A10" s="109" t="s">
        <v>1597</v>
      </c>
      <c r="B10" s="109" t="s">
        <v>335</v>
      </c>
      <c r="C10" s="109">
        <v>208001438</v>
      </c>
      <c r="D10" s="109" t="s">
        <v>1643</v>
      </c>
      <c r="E10" s="109" t="s">
        <v>765</v>
      </c>
      <c r="F10" s="109" t="s">
        <v>553</v>
      </c>
      <c r="G10" s="109" t="s">
        <v>21</v>
      </c>
      <c r="H10" s="110" t="s">
        <v>1644</v>
      </c>
      <c r="I10" s="110" t="s">
        <v>49</v>
      </c>
      <c r="J10" s="160">
        <v>45337</v>
      </c>
      <c r="K10" s="111">
        <f>J10+13</f>
        <v>45350</v>
      </c>
      <c r="L10" s="160">
        <v>45358</v>
      </c>
      <c r="M10" s="160">
        <v>45358</v>
      </c>
      <c r="N10" s="142" t="s">
        <v>554</v>
      </c>
      <c r="O10" s="145"/>
      <c r="P10" s="143">
        <v>45337</v>
      </c>
      <c r="Q10" s="144" t="s">
        <v>95</v>
      </c>
      <c r="R10" s="112"/>
    </row>
    <row r="11" spans="1:19" ht="15">
      <c r="A11" s="109"/>
      <c r="B11" s="109"/>
      <c r="C11" s="109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689</v>
      </c>
      <c r="O11" s="145"/>
      <c r="P11" s="143">
        <v>45338</v>
      </c>
      <c r="Q11" s="144" t="s">
        <v>25</v>
      </c>
      <c r="R11" s="112"/>
    </row>
    <row r="12" spans="1:19" ht="15">
      <c r="A12" s="109"/>
      <c r="B12" s="109"/>
      <c r="C12" s="109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689</v>
      </c>
      <c r="O12" s="145"/>
      <c r="P12" s="143">
        <v>45340</v>
      </c>
      <c r="Q12" s="144" t="s">
        <v>25</v>
      </c>
      <c r="R12" s="112"/>
    </row>
    <row r="13" spans="1:19" ht="15">
      <c r="A13" s="109"/>
      <c r="B13" s="109"/>
      <c r="C13" s="109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2270</v>
      </c>
      <c r="O13" s="145"/>
      <c r="P13" s="143">
        <v>45341</v>
      </c>
      <c r="Q13" s="144" t="s">
        <v>25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559</v>
      </c>
      <c r="P14" s="143">
        <v>45342</v>
      </c>
      <c r="Q14" s="144" t="s">
        <v>25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/>
      <c r="O15" s="145" t="s">
        <v>559</v>
      </c>
      <c r="P15" s="143">
        <v>45343</v>
      </c>
      <c r="Q15" s="144" t="s">
        <v>25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559</v>
      </c>
      <c r="P16" s="143">
        <v>45344</v>
      </c>
      <c r="Q16" s="144" t="s">
        <v>25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559</v>
      </c>
      <c r="P17" s="143">
        <v>45345</v>
      </c>
      <c r="Q17" s="144" t="s">
        <v>25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 t="s">
        <v>559</v>
      </c>
      <c r="P18" s="143">
        <v>45348</v>
      </c>
      <c r="Q18" s="144" t="s">
        <v>25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2"/>
      <c r="O19" s="114" t="s">
        <v>559</v>
      </c>
      <c r="P19" s="143">
        <v>45349</v>
      </c>
      <c r="Q19" s="144" t="s">
        <v>25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559</v>
      </c>
      <c r="P20" s="143">
        <v>45350</v>
      </c>
      <c r="Q20" s="144" t="s">
        <v>25</v>
      </c>
      <c r="R20" s="112"/>
    </row>
    <row r="21" spans="1:18" ht="15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2279</v>
      </c>
      <c r="P21" s="143">
        <v>45351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652</v>
      </c>
      <c r="P22" s="143">
        <v>45352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2280</v>
      </c>
      <c r="P23" s="143">
        <v>45355</v>
      </c>
      <c r="Q23" s="144" t="s">
        <v>25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2281</v>
      </c>
      <c r="P24" s="143">
        <v>45356</v>
      </c>
      <c r="Q24" s="144" t="s">
        <v>95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597</v>
      </c>
      <c r="P25" s="143">
        <v>45357</v>
      </c>
      <c r="Q25" s="144" t="s">
        <v>25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1707</v>
      </c>
      <c r="P26" s="143">
        <v>45358</v>
      </c>
      <c r="Q26" s="144" t="s">
        <v>2282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21</v>
      </c>
      <c r="P27" s="143">
        <v>45362</v>
      </c>
      <c r="Q27" s="144" t="s">
        <v>2283</v>
      </c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44"/>
      <c r="R28" s="112"/>
    </row>
    <row r="29" spans="1:18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12"/>
    </row>
    <row r="30" spans="1:18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14"/>
      <c r="Q30" s="115"/>
      <c r="R30" s="112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09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09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09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5"/>
    </row>
    <row r="37" spans="1:30">
      <c r="A37" s="116"/>
      <c r="B37" s="116"/>
      <c r="C37" s="116"/>
      <c r="D37" s="116"/>
      <c r="E37" s="116"/>
      <c r="F37" s="116"/>
      <c r="G37" s="116"/>
      <c r="H37" s="117"/>
      <c r="I37" s="117"/>
      <c r="J37" s="117"/>
      <c r="K37" s="117"/>
      <c r="L37" s="117"/>
      <c r="M37" s="117"/>
      <c r="N37" s="116"/>
      <c r="O37" s="118"/>
      <c r="P37" s="118"/>
      <c r="Q37" s="116"/>
      <c r="R37" s="116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35"/>
      <c r="O38" s="136"/>
      <c r="P38" s="114"/>
      <c r="Q38" s="119"/>
      <c r="R38" s="119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38"/>
      <c r="O39" s="139"/>
      <c r="P39" s="114"/>
      <c r="Q39" s="135"/>
      <c r="R39" s="135"/>
    </row>
    <row r="40" spans="1:30">
      <c r="A40" s="109"/>
      <c r="B40" s="109"/>
      <c r="C40" s="109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38"/>
      <c r="O40" s="139"/>
      <c r="P40" s="114"/>
      <c r="Q40" s="135"/>
      <c r="R40" s="135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8"/>
      <c r="O41" s="139"/>
      <c r="P41" s="114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02" t="s">
        <v>571</v>
      </c>
      <c r="B43" s="102" t="s">
        <v>571</v>
      </c>
      <c r="C43" s="102" t="s">
        <v>571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3" t="s">
        <v>58</v>
      </c>
      <c r="B44" s="103" t="s">
        <v>58</v>
      </c>
      <c r="C44" s="103" t="s">
        <v>58</v>
      </c>
      <c r="D44" s="104"/>
      <c r="E44" s="104"/>
      <c r="F44" s="104"/>
      <c r="G44" s="105"/>
      <c r="H44" s="105"/>
      <c r="I44" s="105"/>
      <c r="J44" s="105"/>
      <c r="K44" s="105"/>
      <c r="L44" s="105"/>
      <c r="M44" s="105"/>
      <c r="N44" s="105"/>
      <c r="O44" s="105"/>
      <c r="P44" s="104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 t="s">
        <v>59</v>
      </c>
      <c r="B45" s="102" t="s">
        <v>59</v>
      </c>
      <c r="C45" s="102" t="s">
        <v>59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60</v>
      </c>
      <c r="B46" s="102" t="s">
        <v>60</v>
      </c>
      <c r="C46" s="102" t="s">
        <v>60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61</v>
      </c>
      <c r="B47" s="102" t="s">
        <v>61</v>
      </c>
      <c r="C47" s="102" t="s">
        <v>61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2" xr:uid="{00000000-0002-0000-6F00-000000000000}">
      <formula1>"40GP,40HQ,20GP,20HPL,40OP"</formula1>
    </dataValidation>
  </dataValidation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D115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2284</v>
      </c>
      <c r="D9" s="109" t="s">
        <v>2285</v>
      </c>
      <c r="E9" s="109" t="s">
        <v>240</v>
      </c>
      <c r="F9" s="109" t="s">
        <v>27</v>
      </c>
      <c r="G9" s="109" t="s">
        <v>267</v>
      </c>
      <c r="H9" s="189" t="s">
        <v>2286</v>
      </c>
      <c r="I9" s="110" t="s">
        <v>49</v>
      </c>
      <c r="J9" s="160">
        <v>45336</v>
      </c>
      <c r="K9" s="111"/>
      <c r="L9" s="111"/>
      <c r="M9" s="111"/>
      <c r="N9" s="142" t="s">
        <v>22</v>
      </c>
      <c r="O9" s="145"/>
      <c r="P9" s="143">
        <v>45336</v>
      </c>
      <c r="Q9" s="144" t="s">
        <v>95</v>
      </c>
      <c r="R9" s="112"/>
    </row>
    <row r="10" spans="1:19" ht="15">
      <c r="A10" s="109" t="s">
        <v>555</v>
      </c>
      <c r="B10" s="109" t="s">
        <v>248</v>
      </c>
      <c r="C10" s="122" t="s">
        <v>2287</v>
      </c>
      <c r="D10" s="109" t="s">
        <v>2288</v>
      </c>
      <c r="E10" s="109" t="s">
        <v>240</v>
      </c>
      <c r="F10" s="109" t="s">
        <v>27</v>
      </c>
      <c r="G10" s="109" t="s">
        <v>267</v>
      </c>
      <c r="H10" s="189" t="s">
        <v>2289</v>
      </c>
      <c r="I10" s="110" t="s">
        <v>49</v>
      </c>
      <c r="J10" s="160">
        <v>45336</v>
      </c>
      <c r="K10" s="111"/>
      <c r="L10" s="111"/>
      <c r="M10" s="111"/>
      <c r="N10" s="142" t="s">
        <v>22</v>
      </c>
      <c r="O10" s="145"/>
      <c r="P10" s="143">
        <v>45336</v>
      </c>
      <c r="Q10" s="144" t="s">
        <v>95</v>
      </c>
      <c r="R10" s="112"/>
    </row>
    <row r="11" spans="1:19" ht="15">
      <c r="A11" s="109" t="s">
        <v>552</v>
      </c>
      <c r="B11" s="109" t="s">
        <v>323</v>
      </c>
      <c r="C11" s="122" t="s">
        <v>2290</v>
      </c>
      <c r="D11" s="109" t="s">
        <v>2291</v>
      </c>
      <c r="E11" s="109" t="s">
        <v>240</v>
      </c>
      <c r="F11" s="109" t="s">
        <v>27</v>
      </c>
      <c r="G11" s="109" t="s">
        <v>267</v>
      </c>
      <c r="H11" s="189" t="s">
        <v>2292</v>
      </c>
      <c r="I11" s="110" t="s">
        <v>49</v>
      </c>
      <c r="J11" s="160">
        <v>45336</v>
      </c>
      <c r="K11" s="111"/>
      <c r="L11" s="111"/>
      <c r="M11" s="111"/>
      <c r="N11" s="142" t="s">
        <v>22</v>
      </c>
      <c r="O11" s="145"/>
      <c r="P11" s="143">
        <v>45336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22">
        <v>208313320</v>
      </c>
      <c r="D12" s="109" t="s">
        <v>2293</v>
      </c>
      <c r="E12" s="109" t="s">
        <v>240</v>
      </c>
      <c r="F12" s="109" t="s">
        <v>27</v>
      </c>
      <c r="G12" s="109" t="s">
        <v>267</v>
      </c>
      <c r="H12" s="231" t="s">
        <v>2294</v>
      </c>
      <c r="I12" s="110" t="s">
        <v>49</v>
      </c>
      <c r="J12" s="160">
        <v>45336</v>
      </c>
      <c r="K12" s="111"/>
      <c r="L12" s="111"/>
      <c r="M12" s="111"/>
      <c r="N12" s="142" t="s">
        <v>22</v>
      </c>
      <c r="O12" s="145"/>
      <c r="P12" s="143">
        <v>45336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729</v>
      </c>
      <c r="O13" s="145"/>
      <c r="P13" s="143">
        <v>45337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936</v>
      </c>
      <c r="O14" s="145"/>
      <c r="P14" s="143">
        <v>45338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28</v>
      </c>
      <c r="P15" s="143">
        <v>45341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28</v>
      </c>
      <c r="P16" s="143">
        <v>45342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28</v>
      </c>
      <c r="P17" s="143">
        <v>45343</v>
      </c>
      <c r="Q17" s="144" t="s">
        <v>2295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2296</v>
      </c>
      <c r="P18" s="143">
        <v>45344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 t="s">
        <v>2297</v>
      </c>
      <c r="O19" s="145" t="s">
        <v>1828</v>
      </c>
      <c r="P19" s="143">
        <v>45345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 t="s">
        <v>2297</v>
      </c>
      <c r="O20" s="145" t="s">
        <v>2298</v>
      </c>
      <c r="P20" s="143">
        <v>45348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 t="s">
        <v>2297</v>
      </c>
      <c r="O21" s="145" t="s">
        <v>735</v>
      </c>
      <c r="P21" s="143">
        <v>45349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 t="s">
        <v>2297</v>
      </c>
      <c r="O22" s="145" t="s">
        <v>684</v>
      </c>
      <c r="P22" s="143">
        <v>45350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 t="s">
        <v>2297</v>
      </c>
      <c r="O23" s="145" t="s">
        <v>21</v>
      </c>
      <c r="P23" s="143">
        <v>45351</v>
      </c>
      <c r="Q23" s="144" t="s">
        <v>2299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/>
      <c r="P24" s="145"/>
      <c r="Q24" s="144"/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45"/>
      <c r="P25" s="145"/>
      <c r="Q25" s="144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45"/>
      <c r="P26" s="145"/>
      <c r="Q26" s="144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225" t="s">
        <v>2294</v>
      </c>
      <c r="O27" s="216" t="s">
        <v>1827</v>
      </c>
      <c r="P27" s="214">
        <v>45345</v>
      </c>
      <c r="Q27" s="215" t="s">
        <v>25</v>
      </c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225"/>
      <c r="O28" s="216" t="s">
        <v>2300</v>
      </c>
      <c r="P28" s="214">
        <v>45348</v>
      </c>
      <c r="Q28" s="215" t="s">
        <v>25</v>
      </c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225"/>
      <c r="O29" s="216" t="s">
        <v>2301</v>
      </c>
      <c r="P29" s="214">
        <v>45349</v>
      </c>
      <c r="Q29" s="215" t="s">
        <v>25</v>
      </c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225"/>
      <c r="O30" s="213" t="s">
        <v>2302</v>
      </c>
      <c r="P30" s="214">
        <v>45350</v>
      </c>
      <c r="Q30" s="215" t="s">
        <v>25</v>
      </c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225"/>
      <c r="O31" s="213" t="s">
        <v>684</v>
      </c>
      <c r="P31" s="214">
        <v>45351</v>
      </c>
      <c r="Q31" s="215" t="s">
        <v>25</v>
      </c>
      <c r="R31" s="112"/>
    </row>
    <row r="32" spans="1:18" ht="15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45"/>
      <c r="Q32" s="115"/>
      <c r="R32" s="112"/>
    </row>
    <row r="33" spans="1:18" ht="57.6">
      <c r="A33" s="109"/>
      <c r="B33" s="109"/>
      <c r="C33" s="109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 t="s">
        <v>2303</v>
      </c>
      <c r="O33" s="114" t="s">
        <v>21</v>
      </c>
      <c r="P33" s="143">
        <v>45355</v>
      </c>
      <c r="Q33" s="115" t="s">
        <v>2304</v>
      </c>
      <c r="R33" s="112"/>
    </row>
    <row r="34" spans="1:18" ht="57.6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12" t="s">
        <v>2303</v>
      </c>
      <c r="O34" s="114" t="s">
        <v>2305</v>
      </c>
      <c r="P34" s="143">
        <v>45356</v>
      </c>
      <c r="Q34" s="115" t="s">
        <v>2304</v>
      </c>
      <c r="R34" s="125"/>
    </row>
    <row r="35" spans="1:18" ht="57.6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12" t="s">
        <v>2303</v>
      </c>
      <c r="O35" s="114" t="s">
        <v>2306</v>
      </c>
      <c r="P35" s="143">
        <v>45357</v>
      </c>
      <c r="Q35" s="115" t="s">
        <v>2307</v>
      </c>
      <c r="R35" s="125"/>
    </row>
    <row r="36" spans="1:18" ht="15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12"/>
      <c r="O36" s="114"/>
      <c r="P36" s="143"/>
      <c r="Q36" s="115"/>
      <c r="R36" s="129"/>
    </row>
    <row r="37" spans="1:18" ht="28.8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12" t="s">
        <v>2292</v>
      </c>
      <c r="O37" s="114" t="s">
        <v>21</v>
      </c>
      <c r="P37" s="143">
        <v>45355</v>
      </c>
      <c r="Q37" s="115" t="s">
        <v>1779</v>
      </c>
      <c r="R37" s="129"/>
    </row>
    <row r="38" spans="1:18" ht="57.6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12" t="s">
        <v>2292</v>
      </c>
      <c r="O38" s="114" t="s">
        <v>21</v>
      </c>
      <c r="P38" s="143">
        <v>45356</v>
      </c>
      <c r="Q38" s="115" t="s">
        <v>2308</v>
      </c>
      <c r="R38" s="129"/>
    </row>
    <row r="39" spans="1:18" ht="57.6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12" t="s">
        <v>2292</v>
      </c>
      <c r="O39" s="114" t="s">
        <v>21</v>
      </c>
      <c r="P39" s="143">
        <v>45357</v>
      </c>
      <c r="Q39" s="115" t="s">
        <v>2308</v>
      </c>
      <c r="R39" s="129"/>
    </row>
    <row r="40" spans="1:18" ht="57.6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12" t="s">
        <v>2292</v>
      </c>
      <c r="O40" s="114" t="s">
        <v>21</v>
      </c>
      <c r="P40" s="143">
        <v>45358</v>
      </c>
      <c r="Q40" s="115" t="s">
        <v>2308</v>
      </c>
      <c r="R40" s="129"/>
    </row>
    <row r="41" spans="1:18" ht="57.6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12" t="s">
        <v>2292</v>
      </c>
      <c r="O41" s="114" t="s">
        <v>267</v>
      </c>
      <c r="P41" s="143">
        <v>45362</v>
      </c>
      <c r="Q41" s="115" t="s">
        <v>2309</v>
      </c>
      <c r="R41" s="129"/>
    </row>
    <row r="42" spans="1:18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25"/>
      <c r="O42" s="128"/>
      <c r="P42" s="127"/>
      <c r="Q42" s="129"/>
      <c r="R42" s="129"/>
    </row>
    <row r="43" spans="1:18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25"/>
      <c r="O43" s="128"/>
      <c r="P43" s="127"/>
      <c r="Q43" s="129"/>
      <c r="R43" s="129"/>
    </row>
    <row r="44" spans="1:18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25"/>
      <c r="O44" s="128"/>
      <c r="P44" s="127"/>
      <c r="Q44" s="129"/>
      <c r="R44" s="129"/>
    </row>
    <row r="45" spans="1:18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25"/>
      <c r="O45" s="128"/>
      <c r="P45" s="127"/>
      <c r="Q45" s="129"/>
      <c r="R45" s="129"/>
    </row>
    <row r="46" spans="1:18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25"/>
      <c r="O46" s="128"/>
      <c r="P46" s="127"/>
      <c r="Q46" s="129"/>
      <c r="R46" s="129"/>
    </row>
    <row r="47" spans="1:18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25"/>
      <c r="O47" s="128"/>
      <c r="P47" s="127"/>
      <c r="Q47" s="129"/>
      <c r="R47" s="129"/>
    </row>
    <row r="48" spans="1:18">
      <c r="A48" s="130"/>
      <c r="B48" s="130"/>
      <c r="C48" s="130" t="s">
        <v>40</v>
      </c>
      <c r="D48" s="130"/>
      <c r="E48" s="130"/>
      <c r="F48" s="130"/>
      <c r="G48" s="130"/>
      <c r="H48" s="131"/>
      <c r="I48" s="117"/>
      <c r="J48" s="132"/>
      <c r="K48" s="132"/>
      <c r="L48" s="132"/>
      <c r="M48" s="132"/>
      <c r="N48" s="130"/>
      <c r="O48" s="133"/>
      <c r="P48" s="134"/>
      <c r="Q48" s="130"/>
      <c r="R48" s="130"/>
    </row>
    <row r="49" spans="1:30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35"/>
      <c r="O49" s="136"/>
      <c r="P49" s="127"/>
      <c r="Q49" s="137"/>
      <c r="R49" s="137"/>
    </row>
    <row r="50" spans="1:30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38"/>
      <c r="O50" s="139"/>
      <c r="P50" s="127"/>
      <c r="Q50" s="135"/>
      <c r="R50" s="135"/>
    </row>
    <row r="51" spans="1:30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38"/>
      <c r="O51" s="139"/>
      <c r="P51" s="127"/>
      <c r="Q51" s="135"/>
      <c r="R51" s="135"/>
    </row>
    <row r="52" spans="1:30">
      <c r="A52" s="121"/>
      <c r="B52" s="121"/>
      <c r="C52" s="121"/>
      <c r="D52" s="121"/>
      <c r="E52" s="121"/>
      <c r="F52" s="121"/>
      <c r="G52" s="121"/>
      <c r="H52" s="123"/>
      <c r="I52" s="110"/>
      <c r="J52" s="124"/>
      <c r="K52" s="124"/>
      <c r="L52" s="124"/>
      <c r="M52" s="124"/>
      <c r="N52" s="138"/>
      <c r="O52" s="139"/>
      <c r="P52" s="127"/>
      <c r="Q52" s="135"/>
      <c r="R52" s="135"/>
    </row>
    <row r="53" spans="1:30">
      <c r="A53" s="121"/>
      <c r="B53" s="121"/>
      <c r="C53" s="121"/>
      <c r="D53" s="121"/>
      <c r="E53" s="121"/>
      <c r="F53" s="121"/>
      <c r="G53" s="121"/>
      <c r="H53" s="123"/>
      <c r="I53" s="110"/>
      <c r="J53" s="124"/>
      <c r="K53" s="124"/>
      <c r="L53" s="124"/>
      <c r="M53" s="124"/>
      <c r="N53" s="138"/>
      <c r="O53" s="139"/>
      <c r="P53" s="127"/>
      <c r="Q53" s="135"/>
      <c r="R53" s="135"/>
    </row>
    <row r="54" spans="1:30">
      <c r="A54" s="102" t="s">
        <v>571</v>
      </c>
      <c r="B54" s="102" t="s">
        <v>571</v>
      </c>
      <c r="C54" s="102" t="s">
        <v>571</v>
      </c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3" t="s">
        <v>58</v>
      </c>
      <c r="B55" s="103" t="s">
        <v>58</v>
      </c>
      <c r="C55" s="103" t="s">
        <v>58</v>
      </c>
      <c r="D55" s="104"/>
      <c r="E55" s="104"/>
      <c r="F55" s="104"/>
      <c r="G55" s="105"/>
      <c r="H55" s="105"/>
      <c r="I55" s="105"/>
      <c r="J55" s="105"/>
      <c r="K55" s="105"/>
      <c r="L55" s="105"/>
      <c r="M55" s="105"/>
      <c r="N55" s="105"/>
      <c r="O55" s="105"/>
      <c r="P55" s="104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 t="s">
        <v>59</v>
      </c>
      <c r="B56" s="102" t="s">
        <v>59</v>
      </c>
      <c r="C56" s="102" t="s">
        <v>59</v>
      </c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 t="s">
        <v>60</v>
      </c>
      <c r="B57" s="102" t="s">
        <v>60</v>
      </c>
      <c r="C57" s="102" t="s">
        <v>60</v>
      </c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 t="s">
        <v>61</v>
      </c>
      <c r="B58" s="102" t="s">
        <v>61</v>
      </c>
      <c r="C58" s="102" t="s">
        <v>61</v>
      </c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2 I13:I53" xr:uid="{00000000-0002-0000-7000-000000000000}">
      <formula1>"40GP,40HQ,20GP,20HPL,40OP"</formula1>
    </dataValidation>
  </dataValidation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208187617</v>
      </c>
      <c r="D9" s="109" t="s">
        <v>2310</v>
      </c>
      <c r="E9" s="109" t="s">
        <v>240</v>
      </c>
      <c r="F9" s="109" t="s">
        <v>27</v>
      </c>
      <c r="G9" s="109" t="s">
        <v>379</v>
      </c>
      <c r="H9" s="189" t="s">
        <v>2311</v>
      </c>
      <c r="I9" s="110" t="s">
        <v>49</v>
      </c>
      <c r="J9" s="160">
        <v>45337</v>
      </c>
      <c r="K9" s="111" t="s">
        <v>2312</v>
      </c>
      <c r="L9" s="111"/>
      <c r="M9" s="111"/>
      <c r="N9" s="142" t="s">
        <v>22</v>
      </c>
      <c r="O9" s="145"/>
      <c r="P9" s="143">
        <v>45337</v>
      </c>
      <c r="Q9" s="144" t="s">
        <v>95</v>
      </c>
      <c r="R9" s="112"/>
    </row>
    <row r="10" spans="1:19" ht="15">
      <c r="A10" s="109" t="s">
        <v>1719</v>
      </c>
      <c r="B10" s="109" t="s">
        <v>236</v>
      </c>
      <c r="C10" s="122">
        <v>208239236</v>
      </c>
      <c r="D10" s="109" t="s">
        <v>2313</v>
      </c>
      <c r="E10" s="109" t="s">
        <v>240</v>
      </c>
      <c r="F10" s="109" t="s">
        <v>27</v>
      </c>
      <c r="G10" s="109" t="s">
        <v>21</v>
      </c>
      <c r="H10" s="189" t="s">
        <v>2314</v>
      </c>
      <c r="I10" s="110" t="s">
        <v>49</v>
      </c>
      <c r="J10" s="160">
        <v>45337</v>
      </c>
      <c r="K10" s="111"/>
      <c r="L10" s="111"/>
      <c r="M10" s="111"/>
      <c r="N10" s="142" t="s">
        <v>22</v>
      </c>
      <c r="O10" s="145"/>
      <c r="P10" s="143">
        <v>45337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729</v>
      </c>
      <c r="O11" s="145"/>
      <c r="P11" s="143">
        <v>45338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2315</v>
      </c>
      <c r="O12" s="145"/>
      <c r="P12" s="143">
        <v>45341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27</v>
      </c>
      <c r="O13" s="145"/>
      <c r="P13" s="143">
        <v>45342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45343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28</v>
      </c>
      <c r="P15" s="143">
        <v>45344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28</v>
      </c>
      <c r="P16" s="143">
        <v>45345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28</v>
      </c>
      <c r="P17" s="143">
        <v>45348</v>
      </c>
      <c r="Q17" s="144" t="s">
        <v>2316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28</v>
      </c>
      <c r="P18" s="143">
        <v>45349</v>
      </c>
      <c r="Q18" s="144" t="s">
        <v>2317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28</v>
      </c>
      <c r="P19" s="143">
        <v>45350</v>
      </c>
      <c r="Q19" s="144" t="s">
        <v>2317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205</v>
      </c>
      <c r="P20" s="143">
        <v>45351</v>
      </c>
      <c r="Q20" s="144" t="s">
        <v>95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209</v>
      </c>
      <c r="P21" s="143">
        <v>45352</v>
      </c>
      <c r="Q21" s="144" t="s">
        <v>95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2318</v>
      </c>
      <c r="P22" s="143">
        <v>45355</v>
      </c>
      <c r="Q22" s="144" t="s">
        <v>95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1796</v>
      </c>
      <c r="P23" s="143">
        <v>45356</v>
      </c>
      <c r="Q23" s="144" t="s">
        <v>95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2319</v>
      </c>
      <c r="P24" s="143">
        <v>45357</v>
      </c>
      <c r="Q24" s="144" t="s">
        <v>95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14" t="s">
        <v>76</v>
      </c>
      <c r="P25" s="143">
        <v>45358</v>
      </c>
      <c r="Q25" s="144" t="s">
        <v>25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 t="s">
        <v>21</v>
      </c>
      <c r="P26" s="143">
        <v>45362</v>
      </c>
      <c r="Q26" s="144" t="s">
        <v>2320</v>
      </c>
      <c r="R26" s="112"/>
    </row>
    <row r="27" spans="1:18" ht="86.4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379</v>
      </c>
      <c r="P27" s="143">
        <v>45362</v>
      </c>
      <c r="Q27" s="115" t="s">
        <v>2321</v>
      </c>
      <c r="R27" s="112"/>
    </row>
    <row r="28" spans="1:18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12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7100-000000000000}">
      <formula1>"40GP,40HQ,20GP,20HPL,40OP"</formula1>
    </dataValidation>
  </dataValidation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D10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2322</v>
      </c>
      <c r="B9" s="109" t="s">
        <v>323</v>
      </c>
      <c r="C9" s="109" t="s">
        <v>1636</v>
      </c>
      <c r="D9" s="109" t="s">
        <v>1637</v>
      </c>
      <c r="E9" s="109" t="s">
        <v>765</v>
      </c>
      <c r="F9" s="109" t="s">
        <v>553</v>
      </c>
      <c r="G9" s="109" t="s">
        <v>21</v>
      </c>
      <c r="H9" s="110" t="s">
        <v>1638</v>
      </c>
      <c r="I9" s="110" t="s">
        <v>49</v>
      </c>
      <c r="J9" s="160">
        <v>45343</v>
      </c>
      <c r="K9" s="111">
        <f>J9+13</f>
        <v>45356</v>
      </c>
      <c r="L9" s="160">
        <v>45359</v>
      </c>
      <c r="M9" s="160">
        <v>45358</v>
      </c>
      <c r="N9" s="142" t="s">
        <v>554</v>
      </c>
      <c r="O9" s="145"/>
      <c r="P9" s="143">
        <v>45343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09">
        <v>207719147</v>
      </c>
      <c r="D10" s="109" t="s">
        <v>1639</v>
      </c>
      <c r="E10" s="109" t="s">
        <v>765</v>
      </c>
      <c r="F10" s="109" t="s">
        <v>553</v>
      </c>
      <c r="G10" s="109" t="s">
        <v>21</v>
      </c>
      <c r="H10" s="110" t="s">
        <v>1640</v>
      </c>
      <c r="I10" s="110" t="s">
        <v>49</v>
      </c>
      <c r="J10" s="160">
        <v>45343</v>
      </c>
      <c r="K10" s="160">
        <v>45356</v>
      </c>
      <c r="L10" s="160">
        <v>45361</v>
      </c>
      <c r="M10" s="160">
        <v>45358</v>
      </c>
      <c r="N10" s="142" t="s">
        <v>554</v>
      </c>
      <c r="O10" s="145"/>
      <c r="P10" s="143">
        <v>45343</v>
      </c>
      <c r="Q10" s="144" t="s">
        <v>95</v>
      </c>
      <c r="R10" s="112"/>
    </row>
    <row r="11" spans="1:19" ht="15">
      <c r="A11" s="109" t="s">
        <v>2322</v>
      </c>
      <c r="B11" s="109" t="s">
        <v>323</v>
      </c>
      <c r="C11" s="109">
        <v>208174805</v>
      </c>
      <c r="D11" s="109" t="s">
        <v>1645</v>
      </c>
      <c r="E11" s="109" t="s">
        <v>765</v>
      </c>
      <c r="F11" s="109" t="s">
        <v>553</v>
      </c>
      <c r="G11" s="109" t="s">
        <v>267</v>
      </c>
      <c r="H11" s="110" t="s">
        <v>1646</v>
      </c>
      <c r="I11" s="110" t="s">
        <v>49</v>
      </c>
      <c r="J11" s="160">
        <v>45343</v>
      </c>
      <c r="K11" s="160">
        <v>45366</v>
      </c>
      <c r="L11" s="160">
        <v>45367</v>
      </c>
      <c r="M11" s="160">
        <v>45367</v>
      </c>
      <c r="N11" s="142" t="s">
        <v>554</v>
      </c>
      <c r="O11" s="145"/>
      <c r="P11" s="143">
        <v>45343</v>
      </c>
      <c r="Q11" s="144" t="s">
        <v>95</v>
      </c>
      <c r="R11" s="112"/>
    </row>
    <row r="12" spans="1:19" ht="15">
      <c r="A12" s="109"/>
      <c r="B12" s="109"/>
      <c r="C12" s="109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131</v>
      </c>
      <c r="O12" s="145"/>
      <c r="P12" s="143">
        <v>45344</v>
      </c>
      <c r="Q12" s="144" t="s">
        <v>25</v>
      </c>
      <c r="R12" s="112"/>
    </row>
    <row r="13" spans="1:19" ht="15">
      <c r="A13" s="109"/>
      <c r="B13" s="109"/>
      <c r="C13" s="109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2323</v>
      </c>
      <c r="O13" s="145"/>
      <c r="P13" s="143">
        <v>45345</v>
      </c>
      <c r="Q13" s="144" t="s">
        <v>25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659</v>
      </c>
      <c r="O14" s="145"/>
      <c r="P14" s="143">
        <v>45348</v>
      </c>
      <c r="Q14" s="144" t="s">
        <v>25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/>
      <c r="O15" s="145" t="s">
        <v>559</v>
      </c>
      <c r="P15" s="143">
        <v>45349</v>
      </c>
      <c r="Q15" s="144" t="s">
        <v>25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559</v>
      </c>
      <c r="P16" s="143">
        <v>45350</v>
      </c>
      <c r="Q16" s="144" t="s">
        <v>25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2"/>
      <c r="O17" s="114" t="s">
        <v>559</v>
      </c>
      <c r="P17" s="143">
        <v>45351</v>
      </c>
      <c r="Q17" s="144" t="s">
        <v>25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2"/>
      <c r="O18" s="114"/>
      <c r="P18" s="143">
        <v>45352</v>
      </c>
      <c r="Q18" s="144"/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0" t="s">
        <v>1638</v>
      </c>
      <c r="O19" s="114" t="s">
        <v>2324</v>
      </c>
      <c r="P19" s="143">
        <v>45355</v>
      </c>
      <c r="Q19" s="144" t="s">
        <v>25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2"/>
      <c r="O20" s="114" t="s">
        <v>2325</v>
      </c>
      <c r="P20" s="143">
        <v>45356</v>
      </c>
      <c r="Q20" s="144" t="s">
        <v>25</v>
      </c>
      <c r="R20" s="112"/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2"/>
      <c r="O21" s="114" t="s">
        <v>2326</v>
      </c>
      <c r="P21" s="143">
        <v>45357</v>
      </c>
      <c r="Q21" s="144" t="s">
        <v>25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45362</v>
      </c>
      <c r="Q22" s="144" t="s">
        <v>25</v>
      </c>
      <c r="R22" s="112"/>
    </row>
    <row r="23" spans="1:18" ht="15">
      <c r="A23" s="109"/>
      <c r="B23" s="122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43"/>
      <c r="Q23" s="144"/>
      <c r="R23" s="112"/>
    </row>
    <row r="24" spans="1:18" ht="15">
      <c r="A24" s="109"/>
      <c r="B24" s="122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0" t="s">
        <v>2327</v>
      </c>
      <c r="O24" s="114" t="s">
        <v>2328</v>
      </c>
      <c r="P24" s="143">
        <v>45355</v>
      </c>
      <c r="Q24" s="144" t="s">
        <v>25</v>
      </c>
      <c r="R24" s="112"/>
    </row>
    <row r="25" spans="1:18" ht="15">
      <c r="A25" s="109"/>
      <c r="B25" s="109"/>
      <c r="C25" s="109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2329</v>
      </c>
      <c r="P25" s="143">
        <v>45356</v>
      </c>
      <c r="Q25" s="144" t="s">
        <v>25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2330</v>
      </c>
      <c r="P26" s="143">
        <v>45357</v>
      </c>
      <c r="Q26" s="115" t="s">
        <v>25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21</v>
      </c>
      <c r="P27" s="143">
        <v>45362</v>
      </c>
      <c r="Q27" s="115" t="s">
        <v>25</v>
      </c>
      <c r="R27" s="112" t="s">
        <v>2331</v>
      </c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21</v>
      </c>
      <c r="P28" s="143">
        <v>45363</v>
      </c>
      <c r="Q28" s="112" t="s">
        <v>2331</v>
      </c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 t="s">
        <v>21</v>
      </c>
      <c r="P29" s="143">
        <v>45364</v>
      </c>
      <c r="Q29" s="112" t="s">
        <v>2331</v>
      </c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 t="s">
        <v>21</v>
      </c>
      <c r="P30" s="143">
        <v>45365</v>
      </c>
      <c r="Q30" s="112" t="s">
        <v>2331</v>
      </c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 t="s">
        <v>569</v>
      </c>
      <c r="P31" s="143">
        <v>45366</v>
      </c>
      <c r="Q31" s="112" t="s">
        <v>2332</v>
      </c>
      <c r="R31" s="112"/>
    </row>
    <row r="32" spans="1:18" ht="15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 t="s">
        <v>267</v>
      </c>
      <c r="P32" s="143">
        <v>45369</v>
      </c>
      <c r="Q32" s="144" t="s">
        <v>2333</v>
      </c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22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2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14"/>
      <c r="Q39" s="115"/>
      <c r="R39" s="112"/>
    </row>
    <row r="40" spans="1:30">
      <c r="A40" s="109"/>
      <c r="B40" s="109"/>
      <c r="C40" s="109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12"/>
      <c r="O40" s="114"/>
      <c r="P40" s="114"/>
      <c r="Q40" s="115"/>
      <c r="R40" s="115"/>
    </row>
    <row r="41" spans="1:30">
      <c r="A41" s="116"/>
      <c r="B41" s="116"/>
      <c r="C41" s="116"/>
      <c r="D41" s="116"/>
      <c r="E41" s="116"/>
      <c r="F41" s="116"/>
      <c r="G41" s="116"/>
      <c r="H41" s="117"/>
      <c r="I41" s="117"/>
      <c r="J41" s="117"/>
      <c r="K41" s="117"/>
      <c r="L41" s="117"/>
      <c r="M41" s="117"/>
      <c r="N41" s="116"/>
      <c r="O41" s="118"/>
      <c r="P41" s="118"/>
      <c r="Q41" s="116"/>
      <c r="R41" s="116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5"/>
      <c r="O42" s="136"/>
      <c r="P42" s="114"/>
      <c r="Q42" s="119"/>
      <c r="R42" s="119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38"/>
      <c r="O44" s="139"/>
      <c r="P44" s="114"/>
      <c r="Q44" s="135"/>
      <c r="R44" s="135"/>
    </row>
    <row r="45" spans="1:30">
      <c r="A45" s="109"/>
      <c r="B45" s="109"/>
      <c r="C45" s="109"/>
      <c r="D45" s="109"/>
      <c r="E45" s="109"/>
      <c r="F45" s="109"/>
      <c r="G45" s="109"/>
      <c r="H45" s="110"/>
      <c r="I45" s="110"/>
      <c r="J45" s="111"/>
      <c r="K45" s="111"/>
      <c r="L45" s="111"/>
      <c r="M45" s="111"/>
      <c r="N45" s="138"/>
      <c r="O45" s="139"/>
      <c r="P45" s="114"/>
      <c r="Q45" s="135"/>
      <c r="R45" s="135"/>
    </row>
    <row r="46" spans="1:30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38"/>
      <c r="O46" s="139"/>
      <c r="P46" s="127"/>
      <c r="Q46" s="135"/>
      <c r="R46" s="135"/>
    </row>
    <row r="47" spans="1:30">
      <c r="A47" s="102" t="s">
        <v>571</v>
      </c>
      <c r="B47" s="102" t="s">
        <v>571</v>
      </c>
      <c r="C47" s="102" t="s">
        <v>571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3" t="s">
        <v>58</v>
      </c>
      <c r="B48" s="103" t="s">
        <v>58</v>
      </c>
      <c r="C48" s="103" t="s">
        <v>58</v>
      </c>
      <c r="D48" s="104"/>
      <c r="E48" s="104"/>
      <c r="F48" s="104"/>
      <c r="G48" s="105"/>
      <c r="H48" s="105"/>
      <c r="I48" s="105"/>
      <c r="J48" s="105"/>
      <c r="K48" s="105"/>
      <c r="L48" s="105"/>
      <c r="M48" s="105"/>
      <c r="N48" s="105"/>
      <c r="O48" s="105"/>
      <c r="P48" s="104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59</v>
      </c>
      <c r="B49" s="102" t="s">
        <v>59</v>
      </c>
      <c r="C49" s="102" t="s">
        <v>59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60</v>
      </c>
      <c r="B50" s="102" t="s">
        <v>60</v>
      </c>
      <c r="C50" s="102" t="s">
        <v>60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 t="s">
        <v>61</v>
      </c>
      <c r="B51" s="102" t="s">
        <v>61</v>
      </c>
      <c r="C51" s="102" t="s">
        <v>61</v>
      </c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1 I12:I46" xr:uid="{00000000-0002-0000-7200-000000000000}">
      <formula1>"40GP,40HQ,20GP,20HPL,40OP"</formula1>
    </dataValidation>
  </dataValidation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D103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552</v>
      </c>
      <c r="B9" s="109" t="s">
        <v>323</v>
      </c>
      <c r="C9" s="122" t="s">
        <v>2334</v>
      </c>
      <c r="D9" s="109" t="s">
        <v>2335</v>
      </c>
      <c r="E9" s="109" t="s">
        <v>240</v>
      </c>
      <c r="F9" s="109" t="s">
        <v>27</v>
      </c>
      <c r="G9" s="109" t="s">
        <v>21</v>
      </c>
      <c r="H9" s="189" t="s">
        <v>2336</v>
      </c>
      <c r="I9" s="110" t="s">
        <v>49</v>
      </c>
      <c r="J9" s="160">
        <v>45339</v>
      </c>
      <c r="K9" s="111"/>
      <c r="L9" s="111"/>
      <c r="M9" s="111"/>
      <c r="N9" s="142" t="s">
        <v>22</v>
      </c>
      <c r="O9" s="145"/>
      <c r="P9" s="143">
        <v>45339</v>
      </c>
      <c r="Q9" s="144" t="s">
        <v>95</v>
      </c>
      <c r="R9" s="112"/>
    </row>
    <row r="10" spans="1:19" ht="15">
      <c r="A10" s="109" t="s">
        <v>556</v>
      </c>
      <c r="B10" s="109" t="s">
        <v>335</v>
      </c>
      <c r="C10" s="122">
        <v>208296723</v>
      </c>
      <c r="D10" s="109" t="s">
        <v>2337</v>
      </c>
      <c r="E10" s="109" t="s">
        <v>240</v>
      </c>
      <c r="F10" s="109" t="s">
        <v>27</v>
      </c>
      <c r="G10" s="109" t="s">
        <v>267</v>
      </c>
      <c r="H10" s="189" t="s">
        <v>2338</v>
      </c>
      <c r="I10" s="110" t="s">
        <v>49</v>
      </c>
      <c r="J10" s="160">
        <v>45339</v>
      </c>
      <c r="K10" s="111"/>
      <c r="L10" s="111"/>
      <c r="M10" s="111"/>
      <c r="N10" s="142" t="s">
        <v>22</v>
      </c>
      <c r="O10" s="145"/>
      <c r="P10" s="143">
        <v>45339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 t="s">
        <v>2339</v>
      </c>
      <c r="D11" s="109" t="s">
        <v>2340</v>
      </c>
      <c r="E11" s="109" t="s">
        <v>240</v>
      </c>
      <c r="F11" s="109" t="s">
        <v>27</v>
      </c>
      <c r="G11" s="109" t="s">
        <v>267</v>
      </c>
      <c r="H11" s="189" t="s">
        <v>2341</v>
      </c>
      <c r="I11" s="110" t="s">
        <v>49</v>
      </c>
      <c r="J11" s="160">
        <v>45339</v>
      </c>
      <c r="K11" s="111"/>
      <c r="L11" s="111"/>
      <c r="M11" s="111"/>
      <c r="N11" s="142" t="s">
        <v>22</v>
      </c>
      <c r="O11" s="145"/>
      <c r="P11" s="143">
        <v>45339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22">
        <v>208329466</v>
      </c>
      <c r="D12" s="109" t="s">
        <v>2342</v>
      </c>
      <c r="E12" s="109" t="s">
        <v>240</v>
      </c>
      <c r="F12" s="109" t="s">
        <v>27</v>
      </c>
      <c r="G12" s="109" t="s">
        <v>267</v>
      </c>
      <c r="H12" s="189" t="s">
        <v>2343</v>
      </c>
      <c r="I12" s="110" t="s">
        <v>49</v>
      </c>
      <c r="J12" s="160">
        <v>45339</v>
      </c>
      <c r="K12" s="111"/>
      <c r="L12" s="111"/>
      <c r="M12" s="111"/>
      <c r="N12" s="142" t="s">
        <v>22</v>
      </c>
      <c r="O12" s="145"/>
      <c r="P12" s="143">
        <v>45339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22" t="s">
        <v>2344</v>
      </c>
      <c r="D13" s="109" t="s">
        <v>2345</v>
      </c>
      <c r="E13" s="109" t="s">
        <v>240</v>
      </c>
      <c r="F13" s="109" t="s">
        <v>27</v>
      </c>
      <c r="G13" s="109" t="s">
        <v>21</v>
      </c>
      <c r="H13" s="189" t="s">
        <v>2346</v>
      </c>
      <c r="I13" s="110" t="s">
        <v>49</v>
      </c>
      <c r="J13" s="160">
        <v>45339</v>
      </c>
      <c r="K13" s="111"/>
      <c r="L13" s="111"/>
      <c r="M13" s="111"/>
      <c r="N13" s="142" t="s">
        <v>22</v>
      </c>
      <c r="O13" s="145"/>
      <c r="P13" s="143">
        <v>45339</v>
      </c>
      <c r="Q13" s="144" t="s">
        <v>95</v>
      </c>
      <c r="R13" s="112"/>
    </row>
    <row r="14" spans="1:19" ht="15">
      <c r="A14" s="109" t="s">
        <v>555</v>
      </c>
      <c r="B14" s="109" t="s">
        <v>248</v>
      </c>
      <c r="C14" s="122">
        <v>207741919</v>
      </c>
      <c r="D14" s="109" t="s">
        <v>2347</v>
      </c>
      <c r="E14" s="109" t="s">
        <v>240</v>
      </c>
      <c r="F14" s="109" t="s">
        <v>27</v>
      </c>
      <c r="G14" s="109" t="s">
        <v>267</v>
      </c>
      <c r="H14" s="189" t="s">
        <v>2348</v>
      </c>
      <c r="I14" s="110" t="s">
        <v>49</v>
      </c>
      <c r="J14" s="160">
        <v>45339</v>
      </c>
      <c r="K14" s="111"/>
      <c r="L14" s="111"/>
      <c r="M14" s="111"/>
      <c r="N14" s="142" t="s">
        <v>22</v>
      </c>
      <c r="O14" s="145"/>
      <c r="P14" s="143">
        <v>45339</v>
      </c>
      <c r="Q14" s="144" t="s">
        <v>95</v>
      </c>
      <c r="R14" s="112"/>
    </row>
    <row r="15" spans="1:19" ht="15">
      <c r="A15" s="109" t="s">
        <v>573</v>
      </c>
      <c r="B15" s="109" t="s">
        <v>236</v>
      </c>
      <c r="C15" s="122">
        <v>207110891</v>
      </c>
      <c r="D15" s="109" t="s">
        <v>2349</v>
      </c>
      <c r="E15" s="109" t="s">
        <v>240</v>
      </c>
      <c r="F15" s="109" t="s">
        <v>27</v>
      </c>
      <c r="G15" s="109" t="s">
        <v>21</v>
      </c>
      <c r="H15" s="189" t="s">
        <v>2350</v>
      </c>
      <c r="I15" s="110" t="s">
        <v>49</v>
      </c>
      <c r="J15" s="160">
        <v>45339</v>
      </c>
      <c r="K15" s="111"/>
      <c r="L15" s="111"/>
      <c r="M15" s="111"/>
      <c r="N15" s="142" t="s">
        <v>22</v>
      </c>
      <c r="O15" s="145"/>
      <c r="P15" s="143">
        <v>45339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 t="s">
        <v>729</v>
      </c>
      <c r="O16" s="145"/>
      <c r="P16" s="143">
        <v>45341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 t="s">
        <v>2315</v>
      </c>
      <c r="O17" s="145"/>
      <c r="P17" s="143">
        <v>45342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 t="s">
        <v>27</v>
      </c>
      <c r="O18" s="145"/>
      <c r="P18" s="143">
        <v>45343</v>
      </c>
      <c r="Q18" s="144" t="s">
        <v>592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28</v>
      </c>
      <c r="P19" s="143">
        <v>45344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28</v>
      </c>
      <c r="P20" s="143">
        <v>45345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28</v>
      </c>
      <c r="P21" s="143">
        <v>45348</v>
      </c>
      <c r="Q21" s="144" t="s">
        <v>2316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28</v>
      </c>
      <c r="P22" s="143">
        <v>45349</v>
      </c>
      <c r="Q22" s="144" t="s">
        <v>2316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28</v>
      </c>
      <c r="P23" s="143">
        <v>45350</v>
      </c>
      <c r="Q23" s="144" t="s">
        <v>95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611</v>
      </c>
      <c r="P24" s="143">
        <v>45351</v>
      </c>
      <c r="Q24" s="144" t="s">
        <v>95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14" t="s">
        <v>1828</v>
      </c>
      <c r="P25" s="143">
        <v>45352</v>
      </c>
      <c r="Q25" s="144" t="s">
        <v>95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 t="s">
        <v>991</v>
      </c>
      <c r="P26" s="143">
        <v>45355</v>
      </c>
      <c r="Q26" s="144" t="s">
        <v>95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735</v>
      </c>
      <c r="P27" s="143">
        <v>45356</v>
      </c>
      <c r="Q27" s="144" t="s">
        <v>95</v>
      </c>
      <c r="R27" s="112"/>
    </row>
    <row r="28" spans="1:18" ht="28.8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684</v>
      </c>
      <c r="P28" s="143">
        <v>45357</v>
      </c>
      <c r="Q28" s="115" t="s">
        <v>685</v>
      </c>
      <c r="R28" s="112"/>
    </row>
    <row r="29" spans="1:18" ht="57.6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21</v>
      </c>
      <c r="P29" s="143">
        <v>45358</v>
      </c>
      <c r="Q29" s="115" t="s">
        <v>2351</v>
      </c>
      <c r="R29" s="125"/>
    </row>
    <row r="30" spans="1:18" ht="57.6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21</v>
      </c>
      <c r="P30" s="143">
        <v>45363</v>
      </c>
      <c r="Q30" s="115" t="s">
        <v>2352</v>
      </c>
      <c r="R30" s="125"/>
    </row>
    <row r="31" spans="1:18" ht="57.6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21</v>
      </c>
      <c r="P31" s="143">
        <v>45364</v>
      </c>
      <c r="Q31" s="115" t="s">
        <v>2353</v>
      </c>
      <c r="R31" s="125"/>
    </row>
    <row r="32" spans="1:18" ht="57.6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21</v>
      </c>
      <c r="P32" s="143">
        <v>45365</v>
      </c>
      <c r="Q32" s="115" t="s">
        <v>2353</v>
      </c>
      <c r="R32" s="125"/>
    </row>
    <row r="33" spans="1:30" ht="57.6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569</v>
      </c>
      <c r="P33" s="143">
        <v>45366</v>
      </c>
      <c r="Q33" s="115" t="s">
        <v>2354</v>
      </c>
      <c r="R33" s="125"/>
    </row>
    <row r="34" spans="1:30" ht="57.6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267</v>
      </c>
      <c r="P34" s="143">
        <v>45369</v>
      </c>
      <c r="Q34" s="115" t="s">
        <v>2355</v>
      </c>
      <c r="R34" s="12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28"/>
      <c r="P35" s="127"/>
      <c r="Q35" s="129"/>
      <c r="R35" s="129"/>
    </row>
    <row r="36" spans="1:30">
      <c r="A36" s="130"/>
      <c r="B36" s="130"/>
      <c r="C36" s="130" t="s">
        <v>40</v>
      </c>
      <c r="D36" s="130"/>
      <c r="E36" s="130"/>
      <c r="F36" s="130"/>
      <c r="G36" s="130"/>
      <c r="H36" s="131"/>
      <c r="I36" s="117"/>
      <c r="J36" s="132"/>
      <c r="K36" s="132"/>
      <c r="L36" s="132"/>
      <c r="M36" s="132"/>
      <c r="N36" s="130"/>
      <c r="O36" s="133"/>
      <c r="P36" s="134"/>
      <c r="Q36" s="130"/>
      <c r="R36" s="130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5"/>
      <c r="O37" s="136"/>
      <c r="P37" s="127"/>
      <c r="Q37" s="137"/>
      <c r="R37" s="137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/>
      <c r="P38" s="127"/>
      <c r="Q38" s="135"/>
      <c r="R38" s="135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8"/>
      <c r="O39" s="139"/>
      <c r="P39" s="127"/>
      <c r="Q39" s="135"/>
      <c r="R39" s="135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02" t="s">
        <v>571</v>
      </c>
      <c r="B42" s="102" t="s">
        <v>571</v>
      </c>
      <c r="C42" s="102" t="s">
        <v>571</v>
      </c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3" t="s">
        <v>58</v>
      </c>
      <c r="B43" s="103" t="s">
        <v>58</v>
      </c>
      <c r="C43" s="103" t="s">
        <v>58</v>
      </c>
      <c r="D43" s="104"/>
      <c r="E43" s="104"/>
      <c r="F43" s="104"/>
      <c r="G43" s="105"/>
      <c r="H43" s="105"/>
      <c r="I43" s="105"/>
      <c r="J43" s="105"/>
      <c r="K43" s="105"/>
      <c r="L43" s="105"/>
      <c r="M43" s="105"/>
      <c r="N43" s="105"/>
      <c r="O43" s="105"/>
      <c r="P43" s="104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 t="s">
        <v>59</v>
      </c>
      <c r="B44" s="102" t="s">
        <v>59</v>
      </c>
      <c r="C44" s="102" t="s">
        <v>59</v>
      </c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 t="s">
        <v>60</v>
      </c>
      <c r="B45" s="102" t="s">
        <v>60</v>
      </c>
      <c r="C45" s="102" t="s">
        <v>60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61</v>
      </c>
      <c r="B46" s="102" t="s">
        <v>61</v>
      </c>
      <c r="C46" s="102" t="s">
        <v>61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5 I16:I41" xr:uid="{00000000-0002-0000-7300-000000000000}">
      <formula1>"40GP,40HQ,20GP,20HPL,40OP"</formula1>
    </dataValidation>
  </dataValidation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11.664062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 ht="24">
      <c r="A4" s="8" t="s">
        <v>545</v>
      </c>
      <c r="B4" s="8" t="s">
        <v>2356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2357</v>
      </c>
      <c r="D9" s="109" t="s">
        <v>1653</v>
      </c>
      <c r="E9" s="109" t="s">
        <v>240</v>
      </c>
      <c r="F9" s="109" t="s">
        <v>27</v>
      </c>
      <c r="G9" s="109" t="s">
        <v>21</v>
      </c>
      <c r="H9" s="110" t="s">
        <v>2358</v>
      </c>
      <c r="I9" s="110" t="s">
        <v>49</v>
      </c>
      <c r="J9" s="160">
        <v>45349</v>
      </c>
      <c r="K9" s="111">
        <f>J9+13</f>
        <v>45362</v>
      </c>
      <c r="L9" s="111">
        <f>K9+13</f>
        <v>45375</v>
      </c>
      <c r="M9" s="160">
        <v>45363</v>
      </c>
      <c r="N9" s="142" t="s">
        <v>22</v>
      </c>
      <c r="O9" s="145"/>
      <c r="P9" s="143">
        <v>45349</v>
      </c>
      <c r="Q9" s="144" t="s">
        <v>95</v>
      </c>
      <c r="R9" s="112"/>
    </row>
    <row r="10" spans="1:19" ht="15">
      <c r="A10" s="109" t="s">
        <v>666</v>
      </c>
      <c r="B10" s="109" t="s">
        <v>236</v>
      </c>
      <c r="C10" s="122" t="s">
        <v>2359</v>
      </c>
      <c r="D10" s="109" t="s">
        <v>2360</v>
      </c>
      <c r="E10" s="109" t="s">
        <v>240</v>
      </c>
      <c r="F10" s="109" t="s">
        <v>27</v>
      </c>
      <c r="G10" s="109" t="s">
        <v>21</v>
      </c>
      <c r="H10" s="189" t="s">
        <v>2361</v>
      </c>
      <c r="I10" s="110" t="s">
        <v>49</v>
      </c>
      <c r="J10" s="160">
        <v>45349</v>
      </c>
      <c r="K10" s="111">
        <f>J10+13</f>
        <v>45362</v>
      </c>
      <c r="L10" s="111"/>
      <c r="M10" s="111"/>
      <c r="N10" s="142" t="s">
        <v>22</v>
      </c>
      <c r="O10" s="145"/>
      <c r="P10" s="143">
        <v>45349</v>
      </c>
      <c r="Q10" s="144" t="s">
        <v>95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729</v>
      </c>
      <c r="O11" s="145"/>
      <c r="P11" s="143">
        <v>45350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2362</v>
      </c>
      <c r="O12" s="145"/>
      <c r="P12" s="143">
        <v>45351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27</v>
      </c>
      <c r="O13" s="145"/>
      <c r="P13" s="143">
        <v>45352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14" t="s">
        <v>28</v>
      </c>
      <c r="P14" s="143">
        <v>45355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608</v>
      </c>
      <c r="P15" s="143">
        <v>45356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2363</v>
      </c>
      <c r="P16" s="143">
        <v>45357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756</v>
      </c>
      <c r="P17" s="143">
        <v>45358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684</v>
      </c>
      <c r="P18" s="143">
        <v>45362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 t="s">
        <v>2361</v>
      </c>
      <c r="O19" s="145" t="s">
        <v>21</v>
      </c>
      <c r="P19" s="143">
        <v>45363</v>
      </c>
      <c r="Q19" s="144" t="s">
        <v>2364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 t="s">
        <v>2358</v>
      </c>
      <c r="O20" s="145" t="s">
        <v>21</v>
      </c>
      <c r="P20" s="143">
        <v>45363</v>
      </c>
      <c r="Q20" s="144" t="s">
        <v>2365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/>
      <c r="P21" s="145"/>
      <c r="Q21" s="144"/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/>
      <c r="P22" s="145"/>
      <c r="Q22" s="144"/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/>
      <c r="P23" s="145"/>
      <c r="Q23" s="144"/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/>
      <c r="P24" s="145"/>
      <c r="Q24" s="144"/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14"/>
      <c r="P25" s="145"/>
      <c r="Q25" s="144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/>
      <c r="P26" s="145"/>
      <c r="Q26" s="144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12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7400-000000000000}">
      <formula1>"40GP,40HQ,20GP,20HPL,40OP"</formula1>
    </dataValidation>
  </dataValidation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D143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1580</v>
      </c>
      <c r="B9" s="109" t="s">
        <v>1289</v>
      </c>
      <c r="C9" s="122">
        <v>208186171</v>
      </c>
      <c r="D9" s="109" t="s">
        <v>2366</v>
      </c>
      <c r="E9" s="109" t="s">
        <v>240</v>
      </c>
      <c r="F9" s="109" t="s">
        <v>27</v>
      </c>
      <c r="G9" s="109" t="s">
        <v>2248</v>
      </c>
      <c r="H9" s="189" t="s">
        <v>2367</v>
      </c>
      <c r="I9" s="110" t="s">
        <v>49</v>
      </c>
      <c r="J9" s="160">
        <v>45346</v>
      </c>
      <c r="K9" s="111"/>
      <c r="L9" s="111"/>
      <c r="M9" s="111"/>
      <c r="N9" s="142" t="s">
        <v>22</v>
      </c>
      <c r="O9" s="145"/>
      <c r="P9" s="143">
        <v>45346</v>
      </c>
      <c r="Q9" s="144" t="s">
        <v>95</v>
      </c>
      <c r="R9" s="112"/>
    </row>
    <row r="10" spans="1:19" ht="15">
      <c r="A10" s="109" t="s">
        <v>1719</v>
      </c>
      <c r="B10" s="109" t="s">
        <v>236</v>
      </c>
      <c r="C10" s="122">
        <v>208120311</v>
      </c>
      <c r="D10" s="109" t="s">
        <v>2368</v>
      </c>
      <c r="E10" s="109" t="s">
        <v>240</v>
      </c>
      <c r="F10" s="109" t="s">
        <v>27</v>
      </c>
      <c r="G10" s="109" t="s">
        <v>21</v>
      </c>
      <c r="H10" s="189" t="s">
        <v>2369</v>
      </c>
      <c r="I10" s="110" t="s">
        <v>49</v>
      </c>
      <c r="J10" s="160">
        <v>45346</v>
      </c>
      <c r="K10" s="111"/>
      <c r="L10" s="111"/>
      <c r="M10" s="111"/>
      <c r="N10" s="142" t="s">
        <v>22</v>
      </c>
      <c r="O10" s="145"/>
      <c r="P10" s="143">
        <v>45346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>
        <v>208359877</v>
      </c>
      <c r="D11" s="109" t="s">
        <v>2370</v>
      </c>
      <c r="E11" s="109" t="s">
        <v>240</v>
      </c>
      <c r="F11" s="109" t="s">
        <v>27</v>
      </c>
      <c r="G11" s="109" t="s">
        <v>267</v>
      </c>
      <c r="H11" s="189" t="s">
        <v>2371</v>
      </c>
      <c r="I11" s="110" t="s">
        <v>49</v>
      </c>
      <c r="J11" s="160">
        <v>45346</v>
      </c>
      <c r="K11" s="111"/>
      <c r="L11" s="111"/>
      <c r="M11" s="111"/>
      <c r="N11" s="142" t="s">
        <v>22</v>
      </c>
      <c r="O11" s="145"/>
      <c r="P11" s="143">
        <v>45346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22">
        <v>208359877</v>
      </c>
      <c r="D12" s="109" t="s">
        <v>2370</v>
      </c>
      <c r="E12" s="109" t="s">
        <v>240</v>
      </c>
      <c r="F12" s="109" t="s">
        <v>27</v>
      </c>
      <c r="G12" s="109" t="s">
        <v>267</v>
      </c>
      <c r="H12" s="189" t="s">
        <v>2372</v>
      </c>
      <c r="I12" s="110" t="s">
        <v>49</v>
      </c>
      <c r="J12" s="160">
        <v>45346</v>
      </c>
      <c r="K12" s="111"/>
      <c r="L12" s="111"/>
      <c r="M12" s="111"/>
      <c r="N12" s="142" t="s">
        <v>22</v>
      </c>
      <c r="O12" s="145"/>
      <c r="P12" s="143">
        <v>45346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22">
        <v>208359877</v>
      </c>
      <c r="D13" s="109" t="s">
        <v>2370</v>
      </c>
      <c r="E13" s="109" t="s">
        <v>240</v>
      </c>
      <c r="F13" s="109" t="s">
        <v>27</v>
      </c>
      <c r="G13" s="109" t="s">
        <v>267</v>
      </c>
      <c r="H13" s="189" t="s">
        <v>2373</v>
      </c>
      <c r="I13" s="110" t="s">
        <v>49</v>
      </c>
      <c r="J13" s="160">
        <v>45346</v>
      </c>
      <c r="K13" s="111"/>
      <c r="L13" s="111"/>
      <c r="M13" s="111"/>
      <c r="N13" s="142" t="s">
        <v>22</v>
      </c>
      <c r="O13" s="145"/>
      <c r="P13" s="143">
        <v>45346</v>
      </c>
      <c r="Q13" s="144" t="s">
        <v>95</v>
      </c>
      <c r="R13" s="112"/>
    </row>
    <row r="14" spans="1:19" ht="15">
      <c r="A14" s="109" t="s">
        <v>555</v>
      </c>
      <c r="B14" s="109" t="s">
        <v>248</v>
      </c>
      <c r="C14" s="122">
        <v>208359877</v>
      </c>
      <c r="D14" s="109" t="s">
        <v>2370</v>
      </c>
      <c r="E14" s="109" t="s">
        <v>240</v>
      </c>
      <c r="F14" s="109" t="s">
        <v>27</v>
      </c>
      <c r="G14" s="109" t="s">
        <v>267</v>
      </c>
      <c r="H14" s="189" t="s">
        <v>2374</v>
      </c>
      <c r="I14" s="110" t="s">
        <v>49</v>
      </c>
      <c r="J14" s="160">
        <v>45346</v>
      </c>
      <c r="K14" s="111"/>
      <c r="L14" s="111"/>
      <c r="M14" s="111"/>
      <c r="N14" s="142" t="s">
        <v>22</v>
      </c>
      <c r="O14" s="145"/>
      <c r="P14" s="143">
        <v>45346</v>
      </c>
      <c r="Q14" s="144" t="s">
        <v>95</v>
      </c>
      <c r="R14" s="112"/>
    </row>
    <row r="15" spans="1:19" ht="15">
      <c r="A15" s="109" t="s">
        <v>555</v>
      </c>
      <c r="B15" s="109" t="s">
        <v>248</v>
      </c>
      <c r="C15" s="122">
        <v>208359877</v>
      </c>
      <c r="D15" s="109" t="s">
        <v>2370</v>
      </c>
      <c r="E15" s="109" t="s">
        <v>240</v>
      </c>
      <c r="F15" s="109" t="s">
        <v>27</v>
      </c>
      <c r="G15" s="109" t="s">
        <v>267</v>
      </c>
      <c r="H15" s="189" t="s">
        <v>2375</v>
      </c>
      <c r="I15" s="110" t="s">
        <v>49</v>
      </c>
      <c r="J15" s="160">
        <v>45346</v>
      </c>
      <c r="K15" s="111"/>
      <c r="L15" s="111"/>
      <c r="M15" s="111"/>
      <c r="N15" s="142" t="s">
        <v>22</v>
      </c>
      <c r="O15" s="145"/>
      <c r="P15" s="143">
        <v>45346</v>
      </c>
      <c r="Q15" s="144" t="s">
        <v>95</v>
      </c>
      <c r="R15" s="112"/>
    </row>
    <row r="16" spans="1:19" ht="15">
      <c r="A16" s="109" t="s">
        <v>555</v>
      </c>
      <c r="B16" s="109" t="s">
        <v>248</v>
      </c>
      <c r="C16" s="122">
        <v>208359877</v>
      </c>
      <c r="D16" s="109" t="s">
        <v>2370</v>
      </c>
      <c r="E16" s="109" t="s">
        <v>240</v>
      </c>
      <c r="F16" s="109" t="s">
        <v>27</v>
      </c>
      <c r="G16" s="109" t="s">
        <v>267</v>
      </c>
      <c r="H16" s="189" t="s">
        <v>2376</v>
      </c>
      <c r="I16" s="110" t="s">
        <v>49</v>
      </c>
      <c r="J16" s="160">
        <v>45346</v>
      </c>
      <c r="K16" s="111"/>
      <c r="L16" s="111"/>
      <c r="M16" s="111"/>
      <c r="N16" s="142" t="s">
        <v>22</v>
      </c>
      <c r="O16" s="145"/>
      <c r="P16" s="143">
        <v>45346</v>
      </c>
      <c r="Q16" s="144" t="s">
        <v>95</v>
      </c>
      <c r="R16" s="112"/>
    </row>
    <row r="17" spans="1:18" ht="15">
      <c r="A17" s="109" t="s">
        <v>555</v>
      </c>
      <c r="B17" s="109" t="s">
        <v>248</v>
      </c>
      <c r="C17" s="122">
        <v>208359869</v>
      </c>
      <c r="D17" s="109" t="s">
        <v>2377</v>
      </c>
      <c r="E17" s="109" t="s">
        <v>240</v>
      </c>
      <c r="F17" s="109" t="s">
        <v>27</v>
      </c>
      <c r="G17" s="109" t="s">
        <v>267</v>
      </c>
      <c r="H17" s="189" t="s">
        <v>2378</v>
      </c>
      <c r="I17" s="110" t="s">
        <v>49</v>
      </c>
      <c r="J17" s="160">
        <v>45346</v>
      </c>
      <c r="K17" s="111"/>
      <c r="L17" s="111"/>
      <c r="M17" s="111"/>
      <c r="N17" s="142" t="s">
        <v>22</v>
      </c>
      <c r="O17" s="145"/>
      <c r="P17" s="143">
        <v>45346</v>
      </c>
      <c r="Q17" s="144" t="s">
        <v>95</v>
      </c>
      <c r="R17" s="112"/>
    </row>
    <row r="18" spans="1:18" ht="15">
      <c r="A18" s="109" t="s">
        <v>555</v>
      </c>
      <c r="B18" s="109" t="s">
        <v>248</v>
      </c>
      <c r="C18" s="122">
        <v>208359869</v>
      </c>
      <c r="D18" s="109" t="s">
        <v>2377</v>
      </c>
      <c r="E18" s="109" t="s">
        <v>240</v>
      </c>
      <c r="F18" s="109" t="s">
        <v>27</v>
      </c>
      <c r="G18" s="109" t="s">
        <v>267</v>
      </c>
      <c r="H18" s="189" t="s">
        <v>2379</v>
      </c>
      <c r="I18" s="110" t="s">
        <v>49</v>
      </c>
      <c r="J18" s="160">
        <v>45346</v>
      </c>
      <c r="K18" s="111"/>
      <c r="L18" s="111"/>
      <c r="M18" s="111"/>
      <c r="N18" s="142" t="s">
        <v>22</v>
      </c>
      <c r="O18" s="145"/>
      <c r="P18" s="143">
        <v>45346</v>
      </c>
      <c r="Q18" s="144" t="s">
        <v>95</v>
      </c>
      <c r="R18" s="112"/>
    </row>
    <row r="19" spans="1:18" ht="15">
      <c r="A19" s="109" t="s">
        <v>555</v>
      </c>
      <c r="B19" s="109" t="s">
        <v>248</v>
      </c>
      <c r="C19" s="122">
        <v>208359869</v>
      </c>
      <c r="D19" s="109" t="s">
        <v>2377</v>
      </c>
      <c r="E19" s="109" t="s">
        <v>240</v>
      </c>
      <c r="F19" s="109" t="s">
        <v>27</v>
      </c>
      <c r="G19" s="109" t="s">
        <v>267</v>
      </c>
      <c r="H19" s="189" t="s">
        <v>2380</v>
      </c>
      <c r="I19" s="110" t="s">
        <v>49</v>
      </c>
      <c r="J19" s="160">
        <v>45346</v>
      </c>
      <c r="K19" s="111"/>
      <c r="L19" s="111"/>
      <c r="M19" s="111"/>
      <c r="N19" s="142" t="s">
        <v>22</v>
      </c>
      <c r="O19" s="145"/>
      <c r="P19" s="143">
        <v>45346</v>
      </c>
      <c r="Q19" s="144" t="s">
        <v>95</v>
      </c>
      <c r="R19" s="112"/>
    </row>
    <row r="20" spans="1:18" ht="15">
      <c r="A20" s="109" t="s">
        <v>555</v>
      </c>
      <c r="B20" s="109" t="s">
        <v>248</v>
      </c>
      <c r="C20" s="122">
        <v>208359869</v>
      </c>
      <c r="D20" s="109" t="s">
        <v>2377</v>
      </c>
      <c r="E20" s="109" t="s">
        <v>240</v>
      </c>
      <c r="F20" s="109" t="s">
        <v>27</v>
      </c>
      <c r="G20" s="109" t="s">
        <v>267</v>
      </c>
      <c r="H20" s="189" t="s">
        <v>2381</v>
      </c>
      <c r="I20" s="110" t="s">
        <v>49</v>
      </c>
      <c r="J20" s="160">
        <v>45346</v>
      </c>
      <c r="K20" s="111"/>
      <c r="L20" s="111"/>
      <c r="M20" s="111"/>
      <c r="N20" s="142" t="s">
        <v>22</v>
      </c>
      <c r="O20" s="145"/>
      <c r="P20" s="143">
        <v>45346</v>
      </c>
      <c r="Q20" s="144" t="s">
        <v>95</v>
      </c>
      <c r="R20" s="112"/>
    </row>
    <row r="21" spans="1:18" ht="15">
      <c r="A21" s="109" t="s">
        <v>555</v>
      </c>
      <c r="B21" s="109" t="s">
        <v>248</v>
      </c>
      <c r="C21" s="122">
        <v>208359869</v>
      </c>
      <c r="D21" s="109" t="s">
        <v>2377</v>
      </c>
      <c r="E21" s="109" t="s">
        <v>240</v>
      </c>
      <c r="F21" s="109" t="s">
        <v>27</v>
      </c>
      <c r="G21" s="109" t="s">
        <v>267</v>
      </c>
      <c r="H21" s="189" t="s">
        <v>2382</v>
      </c>
      <c r="I21" s="110" t="s">
        <v>49</v>
      </c>
      <c r="J21" s="160">
        <v>45346</v>
      </c>
      <c r="K21" s="111"/>
      <c r="L21" s="111"/>
      <c r="M21" s="111"/>
      <c r="N21" s="142" t="s">
        <v>22</v>
      </c>
      <c r="O21" s="145"/>
      <c r="P21" s="143">
        <v>45346</v>
      </c>
      <c r="Q21" s="144" t="s">
        <v>95</v>
      </c>
      <c r="R21" s="112"/>
    </row>
    <row r="22" spans="1:18" ht="15">
      <c r="A22" s="109" t="s">
        <v>555</v>
      </c>
      <c r="B22" s="109" t="s">
        <v>248</v>
      </c>
      <c r="C22" s="122">
        <v>208359869</v>
      </c>
      <c r="D22" s="109" t="s">
        <v>2377</v>
      </c>
      <c r="E22" s="109" t="s">
        <v>240</v>
      </c>
      <c r="F22" s="109" t="s">
        <v>27</v>
      </c>
      <c r="G22" s="109" t="s">
        <v>267</v>
      </c>
      <c r="H22" s="189" t="s">
        <v>2383</v>
      </c>
      <c r="I22" s="110" t="s">
        <v>49</v>
      </c>
      <c r="J22" s="160">
        <v>45346</v>
      </c>
      <c r="K22" s="111"/>
      <c r="L22" s="111"/>
      <c r="M22" s="111"/>
      <c r="N22" s="142" t="s">
        <v>22</v>
      </c>
      <c r="O22" s="145"/>
      <c r="P22" s="143">
        <v>45346</v>
      </c>
      <c r="Q22" s="144" t="s">
        <v>95</v>
      </c>
      <c r="R22" s="112"/>
    </row>
    <row r="23" spans="1:18" ht="15">
      <c r="A23" s="109" t="s">
        <v>555</v>
      </c>
      <c r="B23" s="109" t="s">
        <v>248</v>
      </c>
      <c r="C23" s="122">
        <v>208359869</v>
      </c>
      <c r="D23" s="109" t="s">
        <v>2377</v>
      </c>
      <c r="E23" s="109" t="s">
        <v>240</v>
      </c>
      <c r="F23" s="109" t="s">
        <v>27</v>
      </c>
      <c r="G23" s="109" t="s">
        <v>267</v>
      </c>
      <c r="H23" s="189" t="s">
        <v>696</v>
      </c>
      <c r="I23" s="110" t="s">
        <v>49</v>
      </c>
      <c r="J23" s="160">
        <v>45346</v>
      </c>
      <c r="K23" s="111"/>
      <c r="L23" s="111"/>
      <c r="M23" s="111"/>
      <c r="N23" s="142" t="s">
        <v>22</v>
      </c>
      <c r="O23" s="145"/>
      <c r="P23" s="143">
        <v>45346</v>
      </c>
      <c r="Q23" s="144" t="s">
        <v>95</v>
      </c>
      <c r="R23" s="112"/>
    </row>
    <row r="24" spans="1:18" ht="15">
      <c r="A24" s="109" t="s">
        <v>573</v>
      </c>
      <c r="B24" s="109" t="s">
        <v>236</v>
      </c>
      <c r="C24" s="122">
        <v>208400127</v>
      </c>
      <c r="D24" s="109" t="s">
        <v>2384</v>
      </c>
      <c r="E24" s="109" t="s">
        <v>240</v>
      </c>
      <c r="F24" s="109" t="s">
        <v>27</v>
      </c>
      <c r="G24" s="109" t="s">
        <v>259</v>
      </c>
      <c r="H24" s="189" t="s">
        <v>2385</v>
      </c>
      <c r="I24" s="110" t="s">
        <v>49</v>
      </c>
      <c r="J24" s="160">
        <v>45346</v>
      </c>
      <c r="K24" s="111"/>
      <c r="L24" s="111"/>
      <c r="M24" s="111"/>
      <c r="N24" s="142" t="s">
        <v>22</v>
      </c>
      <c r="O24" s="145"/>
      <c r="P24" s="143">
        <v>45346</v>
      </c>
      <c r="Q24" s="144" t="s">
        <v>95</v>
      </c>
      <c r="R24" s="112"/>
    </row>
    <row r="25" spans="1:18" ht="15">
      <c r="A25" s="109" t="s">
        <v>573</v>
      </c>
      <c r="B25" s="109" t="s">
        <v>236</v>
      </c>
      <c r="C25" s="122">
        <v>208367086</v>
      </c>
      <c r="D25" s="109" t="s">
        <v>2386</v>
      </c>
      <c r="E25" s="109" t="s">
        <v>240</v>
      </c>
      <c r="F25" s="109" t="s">
        <v>27</v>
      </c>
      <c r="G25" s="109" t="s">
        <v>241</v>
      </c>
      <c r="H25" s="189" t="s">
        <v>2387</v>
      </c>
      <c r="I25" s="110" t="s">
        <v>49</v>
      </c>
      <c r="J25" s="160">
        <v>45346</v>
      </c>
      <c r="K25" s="111"/>
      <c r="L25" s="111"/>
      <c r="M25" s="111"/>
      <c r="N25" s="142" t="s">
        <v>22</v>
      </c>
      <c r="O25" s="145"/>
      <c r="P25" s="143">
        <v>45346</v>
      </c>
      <c r="Q25" s="144" t="s">
        <v>95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 t="s">
        <v>2362</v>
      </c>
      <c r="O26" s="114"/>
      <c r="P26" s="143">
        <v>45348</v>
      </c>
      <c r="Q26" s="144" t="s">
        <v>25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 t="s">
        <v>27</v>
      </c>
      <c r="O27" s="114"/>
      <c r="P27" s="143">
        <v>45349</v>
      </c>
      <c r="Q27" s="144" t="s">
        <v>95</v>
      </c>
      <c r="R27" s="112"/>
    </row>
    <row r="28" spans="1:18" ht="15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28</v>
      </c>
      <c r="P28" s="143">
        <v>45350</v>
      </c>
      <c r="Q28" s="144" t="s">
        <v>25</v>
      </c>
      <c r="R28" s="112"/>
    </row>
    <row r="29" spans="1:18" ht="15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28</v>
      </c>
      <c r="P29" s="143">
        <v>45351</v>
      </c>
      <c r="Q29" s="144" t="s">
        <v>25</v>
      </c>
      <c r="R29" s="125"/>
    </row>
    <row r="30" spans="1:18" ht="28.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28</v>
      </c>
      <c r="P30" s="143">
        <v>45352</v>
      </c>
      <c r="Q30" s="115" t="s">
        <v>2388</v>
      </c>
      <c r="R30" s="129"/>
    </row>
    <row r="31" spans="1:18" ht="15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2389</v>
      </c>
      <c r="P31" s="143">
        <v>45355</v>
      </c>
      <c r="Q31" s="115" t="s">
        <v>25</v>
      </c>
      <c r="R31" s="129"/>
    </row>
    <row r="32" spans="1:18" ht="15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2390</v>
      </c>
      <c r="P32" s="143">
        <v>45356</v>
      </c>
      <c r="Q32" s="115" t="s">
        <v>95</v>
      </c>
      <c r="R32" s="129"/>
    </row>
    <row r="33" spans="1:18" ht="15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182</v>
      </c>
      <c r="P33" s="143">
        <v>45357</v>
      </c>
      <c r="Q33" s="115" t="s">
        <v>95</v>
      </c>
      <c r="R33" s="129"/>
    </row>
    <row r="34" spans="1:18" ht="15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2391</v>
      </c>
      <c r="P34" s="143">
        <v>45358</v>
      </c>
      <c r="Q34" s="115" t="s">
        <v>95</v>
      </c>
      <c r="R34" s="129"/>
    </row>
    <row r="35" spans="1:18" ht="72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14" t="s">
        <v>21</v>
      </c>
      <c r="P35" s="143">
        <v>45362</v>
      </c>
      <c r="Q35" s="115" t="s">
        <v>2392</v>
      </c>
      <c r="R35" s="129"/>
    </row>
    <row r="36" spans="1:18" ht="57.6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12" t="s">
        <v>2387</v>
      </c>
      <c r="O36" s="114" t="s">
        <v>21</v>
      </c>
      <c r="P36" s="143">
        <v>45363</v>
      </c>
      <c r="Q36" s="115" t="s">
        <v>2393</v>
      </c>
      <c r="R36" s="129"/>
    </row>
    <row r="37" spans="1:18" ht="57.6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12" t="s">
        <v>2387</v>
      </c>
      <c r="O37" s="114" t="s">
        <v>21</v>
      </c>
      <c r="P37" s="143">
        <v>45364</v>
      </c>
      <c r="Q37" s="115" t="s">
        <v>2393</v>
      </c>
      <c r="R37" s="129"/>
    </row>
    <row r="38" spans="1:18" ht="57.6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12" t="s">
        <v>2387</v>
      </c>
      <c r="O38" s="114" t="s">
        <v>743</v>
      </c>
      <c r="P38" s="143">
        <v>45365</v>
      </c>
      <c r="Q38" s="115" t="s">
        <v>2394</v>
      </c>
      <c r="R38" s="129"/>
    </row>
    <row r="39" spans="1:18" ht="57.6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12" t="s">
        <v>2387</v>
      </c>
      <c r="O39" s="114" t="s">
        <v>241</v>
      </c>
      <c r="P39" s="143">
        <v>45366</v>
      </c>
      <c r="Q39" s="115" t="s">
        <v>2395</v>
      </c>
      <c r="R39" s="129"/>
    </row>
    <row r="40" spans="1:18" ht="15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12"/>
      <c r="O40" s="114"/>
      <c r="P40" s="143"/>
      <c r="Q40" s="115"/>
      <c r="R40" s="129"/>
    </row>
    <row r="41" spans="1:18" ht="57.6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12" t="s">
        <v>2385</v>
      </c>
      <c r="O41" s="114" t="s">
        <v>21</v>
      </c>
      <c r="P41" s="143">
        <v>45363</v>
      </c>
      <c r="Q41" s="115" t="s">
        <v>2396</v>
      </c>
      <c r="R41" s="129"/>
    </row>
    <row r="42" spans="1:18" ht="57.6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12" t="s">
        <v>2385</v>
      </c>
      <c r="O42" s="114" t="s">
        <v>21</v>
      </c>
      <c r="P42" s="143">
        <v>45364</v>
      </c>
      <c r="Q42" s="115" t="s">
        <v>2396</v>
      </c>
      <c r="R42" s="129"/>
    </row>
    <row r="43" spans="1:18" ht="57.6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12" t="s">
        <v>2385</v>
      </c>
      <c r="O43" s="114" t="s">
        <v>743</v>
      </c>
      <c r="P43" s="143">
        <v>45365</v>
      </c>
      <c r="Q43" s="115" t="s">
        <v>2397</v>
      </c>
      <c r="R43" s="129"/>
    </row>
    <row r="44" spans="1:18" ht="57.6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12" t="s">
        <v>2385</v>
      </c>
      <c r="O44" s="114" t="s">
        <v>241</v>
      </c>
      <c r="P44" s="143">
        <v>45366</v>
      </c>
      <c r="Q44" s="115" t="s">
        <v>2397</v>
      </c>
      <c r="R44" s="129"/>
    </row>
    <row r="45" spans="1:18" ht="57.6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12" t="s">
        <v>2385</v>
      </c>
      <c r="O45" s="114" t="s">
        <v>259</v>
      </c>
      <c r="P45" s="143">
        <v>45369</v>
      </c>
      <c r="Q45" s="115" t="s">
        <v>2398</v>
      </c>
      <c r="R45" s="129"/>
    </row>
    <row r="46" spans="1:18" ht="15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12"/>
      <c r="O46" s="114"/>
      <c r="P46" s="143"/>
      <c r="Q46" s="115"/>
      <c r="R46" s="129"/>
    </row>
    <row r="47" spans="1:18" ht="57.6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12" t="s">
        <v>2399</v>
      </c>
      <c r="O47" s="114" t="s">
        <v>21</v>
      </c>
      <c r="P47" s="143">
        <v>45363</v>
      </c>
      <c r="Q47" s="115" t="s">
        <v>2400</v>
      </c>
      <c r="R47" s="129"/>
    </row>
    <row r="48" spans="1:18" ht="57.6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12" t="s">
        <v>2399</v>
      </c>
      <c r="O48" s="114" t="s">
        <v>21</v>
      </c>
      <c r="P48" s="143">
        <v>45364</v>
      </c>
      <c r="Q48" s="115" t="s">
        <v>2353</v>
      </c>
      <c r="R48" s="129"/>
    </row>
    <row r="49" spans="1:18" ht="72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12" t="s">
        <v>2399</v>
      </c>
      <c r="O49" s="114" t="s">
        <v>21</v>
      </c>
      <c r="P49" s="143">
        <v>45365</v>
      </c>
      <c r="Q49" s="115" t="s">
        <v>2401</v>
      </c>
      <c r="R49" s="129"/>
    </row>
    <row r="50" spans="1:18" ht="72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12" t="s">
        <v>2399</v>
      </c>
      <c r="O50" s="114" t="s">
        <v>620</v>
      </c>
      <c r="P50" s="143">
        <v>45366</v>
      </c>
      <c r="Q50" s="115" t="s">
        <v>2402</v>
      </c>
      <c r="R50" s="129"/>
    </row>
    <row r="51" spans="1:18" ht="72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12" t="s">
        <v>2399</v>
      </c>
      <c r="O51" s="114" t="s">
        <v>1550</v>
      </c>
      <c r="P51" s="143">
        <v>45369</v>
      </c>
      <c r="Q51" s="115" t="s">
        <v>2403</v>
      </c>
      <c r="R51" s="129"/>
    </row>
    <row r="52" spans="1:18" ht="15">
      <c r="A52" s="121"/>
      <c r="B52" s="121"/>
      <c r="C52" s="121"/>
      <c r="D52" s="121"/>
      <c r="E52" s="121"/>
      <c r="F52" s="121"/>
      <c r="G52" s="121"/>
      <c r="H52" s="123"/>
      <c r="I52" s="110"/>
      <c r="J52" s="124"/>
      <c r="K52" s="124"/>
      <c r="L52" s="124"/>
      <c r="M52" s="124"/>
      <c r="N52" s="112"/>
      <c r="O52" s="114"/>
      <c r="P52" s="143"/>
      <c r="Q52" s="115"/>
      <c r="R52" s="129"/>
    </row>
    <row r="53" spans="1:18" ht="57.6">
      <c r="A53" s="121"/>
      <c r="B53" s="121"/>
      <c r="C53" s="121"/>
      <c r="D53" s="121"/>
      <c r="E53" s="121"/>
      <c r="F53" s="121"/>
      <c r="G53" s="121"/>
      <c r="H53" s="123"/>
      <c r="I53" s="110"/>
      <c r="J53" s="124"/>
      <c r="K53" s="124"/>
      <c r="L53" s="124"/>
      <c r="M53" s="124"/>
      <c r="N53" s="112" t="s">
        <v>2367</v>
      </c>
      <c r="O53" s="114" t="s">
        <v>21</v>
      </c>
      <c r="P53" s="143">
        <v>45363</v>
      </c>
      <c r="Q53" s="115" t="s">
        <v>2404</v>
      </c>
      <c r="R53" s="129"/>
    </row>
    <row r="54" spans="1:18" ht="86.4">
      <c r="A54" s="121"/>
      <c r="B54" s="121"/>
      <c r="C54" s="121"/>
      <c r="D54" s="121"/>
      <c r="E54" s="121"/>
      <c r="F54" s="121"/>
      <c r="G54" s="121"/>
      <c r="H54" s="123"/>
      <c r="I54" s="110"/>
      <c r="J54" s="124"/>
      <c r="K54" s="124"/>
      <c r="L54" s="124"/>
      <c r="M54" s="124"/>
      <c r="N54" s="112" t="s">
        <v>2367</v>
      </c>
      <c r="O54" s="114" t="s">
        <v>21</v>
      </c>
      <c r="P54" s="143">
        <v>45364</v>
      </c>
      <c r="Q54" s="115" t="s">
        <v>2405</v>
      </c>
      <c r="R54" s="129"/>
    </row>
    <row r="55" spans="1:18" ht="86.4">
      <c r="A55" s="121"/>
      <c r="B55" s="121"/>
      <c r="C55" s="121"/>
      <c r="D55" s="121"/>
      <c r="E55" s="121"/>
      <c r="F55" s="121"/>
      <c r="G55" s="121"/>
      <c r="H55" s="123"/>
      <c r="I55" s="110"/>
      <c r="J55" s="124"/>
      <c r="K55" s="124"/>
      <c r="L55" s="124"/>
      <c r="M55" s="124"/>
      <c r="N55" s="112" t="s">
        <v>2367</v>
      </c>
      <c r="O55" s="114" t="s">
        <v>743</v>
      </c>
      <c r="P55" s="143">
        <v>45365</v>
      </c>
      <c r="Q55" s="115" t="s">
        <v>2406</v>
      </c>
      <c r="R55" s="129"/>
    </row>
    <row r="56" spans="1:18" ht="86.4">
      <c r="A56" s="121"/>
      <c r="B56" s="121"/>
      <c r="C56" s="121"/>
      <c r="D56" s="121"/>
      <c r="E56" s="121"/>
      <c r="F56" s="121"/>
      <c r="G56" s="121"/>
      <c r="H56" s="123"/>
      <c r="I56" s="110"/>
      <c r="J56" s="124"/>
      <c r="K56" s="124"/>
      <c r="L56" s="124"/>
      <c r="M56" s="124"/>
      <c r="N56" s="112" t="s">
        <v>2367</v>
      </c>
      <c r="O56" s="114" t="s">
        <v>241</v>
      </c>
      <c r="P56" s="143">
        <v>45366</v>
      </c>
      <c r="Q56" s="115" t="s">
        <v>2406</v>
      </c>
      <c r="R56" s="129"/>
    </row>
    <row r="57" spans="1:18" ht="86.4">
      <c r="A57" s="121"/>
      <c r="B57" s="121"/>
      <c r="C57" s="121"/>
      <c r="D57" s="121"/>
      <c r="E57" s="121"/>
      <c r="F57" s="121"/>
      <c r="G57" s="121"/>
      <c r="H57" s="123"/>
      <c r="I57" s="110"/>
      <c r="J57" s="124"/>
      <c r="K57" s="124"/>
      <c r="L57" s="124"/>
      <c r="M57" s="124"/>
      <c r="N57" s="112" t="s">
        <v>2367</v>
      </c>
      <c r="O57" s="114" t="s">
        <v>259</v>
      </c>
      <c r="P57" s="143">
        <v>45369</v>
      </c>
      <c r="Q57" s="115" t="s">
        <v>2407</v>
      </c>
      <c r="R57" s="129"/>
    </row>
    <row r="58" spans="1:18" ht="86.4">
      <c r="A58" s="121"/>
      <c r="B58" s="121"/>
      <c r="C58" s="121"/>
      <c r="D58" s="121"/>
      <c r="E58" s="121"/>
      <c r="F58" s="121"/>
      <c r="G58" s="121"/>
      <c r="H58" s="123"/>
      <c r="I58" s="110"/>
      <c r="J58" s="124"/>
      <c r="K58" s="124"/>
      <c r="L58" s="124"/>
      <c r="M58" s="124"/>
      <c r="N58" s="112" t="s">
        <v>2367</v>
      </c>
      <c r="O58" s="114" t="s">
        <v>259</v>
      </c>
      <c r="P58" s="143">
        <v>45370</v>
      </c>
      <c r="Q58" s="115" t="s">
        <v>2407</v>
      </c>
      <c r="R58" s="129"/>
    </row>
    <row r="59" spans="1:18" ht="86.4">
      <c r="A59" s="121"/>
      <c r="B59" s="121"/>
      <c r="C59" s="121"/>
      <c r="D59" s="121"/>
      <c r="E59" s="121"/>
      <c r="F59" s="121"/>
      <c r="G59" s="121"/>
      <c r="H59" s="123"/>
      <c r="I59" s="110"/>
      <c r="J59" s="124"/>
      <c r="K59" s="124"/>
      <c r="L59" s="124"/>
      <c r="M59" s="124"/>
      <c r="N59" s="112" t="s">
        <v>2367</v>
      </c>
      <c r="O59" s="114" t="s">
        <v>259</v>
      </c>
      <c r="P59" s="143">
        <v>45371</v>
      </c>
      <c r="Q59" s="115" t="s">
        <v>2407</v>
      </c>
      <c r="R59" s="129"/>
    </row>
    <row r="60" spans="1:18" ht="86.4">
      <c r="A60" s="121"/>
      <c r="B60" s="121"/>
      <c r="C60" s="121"/>
      <c r="D60" s="121"/>
      <c r="E60" s="121"/>
      <c r="F60" s="121"/>
      <c r="G60" s="121"/>
      <c r="H60" s="123"/>
      <c r="I60" s="110"/>
      <c r="J60" s="124"/>
      <c r="K60" s="124"/>
      <c r="L60" s="124"/>
      <c r="M60" s="124"/>
      <c r="N60" s="112" t="s">
        <v>2367</v>
      </c>
      <c r="O60" s="114" t="s">
        <v>259</v>
      </c>
      <c r="P60" s="143">
        <v>45372</v>
      </c>
      <c r="Q60" s="115" t="s">
        <v>2407</v>
      </c>
      <c r="R60" s="129"/>
    </row>
    <row r="61" spans="1:18" ht="86.4">
      <c r="A61" s="121"/>
      <c r="B61" s="121"/>
      <c r="C61" s="121"/>
      <c r="D61" s="121"/>
      <c r="E61" s="121"/>
      <c r="F61" s="121"/>
      <c r="G61" s="121"/>
      <c r="H61" s="123"/>
      <c r="I61" s="110"/>
      <c r="J61" s="124"/>
      <c r="K61" s="124"/>
      <c r="L61" s="124"/>
      <c r="M61" s="124"/>
      <c r="N61" s="112" t="s">
        <v>2367</v>
      </c>
      <c r="O61" s="114" t="s">
        <v>259</v>
      </c>
      <c r="P61" s="143">
        <v>45373</v>
      </c>
      <c r="Q61" s="115" t="s">
        <v>2407</v>
      </c>
      <c r="R61" s="129"/>
    </row>
    <row r="62" spans="1:18" ht="86.4">
      <c r="A62" s="121"/>
      <c r="B62" s="121"/>
      <c r="C62" s="121"/>
      <c r="D62" s="121"/>
      <c r="E62" s="121"/>
      <c r="F62" s="121"/>
      <c r="G62" s="121"/>
      <c r="H62" s="123"/>
      <c r="I62" s="110"/>
      <c r="J62" s="124"/>
      <c r="K62" s="124"/>
      <c r="L62" s="124"/>
      <c r="M62" s="124"/>
      <c r="N62" s="112" t="s">
        <v>2367</v>
      </c>
      <c r="O62" s="114" t="s">
        <v>259</v>
      </c>
      <c r="P62" s="143">
        <v>45376</v>
      </c>
      <c r="Q62" s="115" t="s">
        <v>2407</v>
      </c>
      <c r="R62" s="129"/>
    </row>
    <row r="63" spans="1:18" ht="86.4">
      <c r="A63" s="121"/>
      <c r="B63" s="121"/>
      <c r="C63" s="121"/>
      <c r="D63" s="121"/>
      <c r="E63" s="121"/>
      <c r="F63" s="121"/>
      <c r="G63" s="121"/>
      <c r="H63" s="123"/>
      <c r="I63" s="110"/>
      <c r="J63" s="124"/>
      <c r="K63" s="124"/>
      <c r="L63" s="124"/>
      <c r="M63" s="124"/>
      <c r="N63" s="112" t="s">
        <v>2367</v>
      </c>
      <c r="O63" s="114" t="s">
        <v>259</v>
      </c>
      <c r="P63" s="143">
        <v>45377</v>
      </c>
      <c r="Q63" s="115" t="s">
        <v>2408</v>
      </c>
      <c r="R63" s="129"/>
    </row>
    <row r="64" spans="1:18" ht="86.4">
      <c r="A64" s="121"/>
      <c r="B64" s="121"/>
      <c r="C64" s="121"/>
      <c r="D64" s="121"/>
      <c r="E64" s="121"/>
      <c r="F64" s="121"/>
      <c r="G64" s="121"/>
      <c r="H64" s="123"/>
      <c r="I64" s="110"/>
      <c r="J64" s="124"/>
      <c r="K64" s="124"/>
      <c r="L64" s="124"/>
      <c r="M64" s="124"/>
      <c r="N64" s="112" t="s">
        <v>2367</v>
      </c>
      <c r="O64" s="114" t="s">
        <v>259</v>
      </c>
      <c r="P64" s="143">
        <v>45378</v>
      </c>
      <c r="Q64" s="115" t="s">
        <v>2408</v>
      </c>
      <c r="R64" s="129"/>
    </row>
    <row r="65" spans="1:18" ht="86.4">
      <c r="A65" s="109"/>
      <c r="B65" s="109"/>
      <c r="C65" s="109"/>
      <c r="D65" s="109"/>
      <c r="E65" s="109"/>
      <c r="F65" s="109"/>
      <c r="G65" s="109"/>
      <c r="H65" s="110"/>
      <c r="I65" s="110"/>
      <c r="J65" s="111"/>
      <c r="K65" s="111"/>
      <c r="L65" s="111"/>
      <c r="M65" s="111"/>
      <c r="N65" s="112" t="s">
        <v>2367</v>
      </c>
      <c r="O65" s="114" t="s">
        <v>259</v>
      </c>
      <c r="P65" s="143">
        <v>45379</v>
      </c>
      <c r="Q65" s="115" t="s">
        <v>2408</v>
      </c>
      <c r="R65" s="115"/>
    </row>
    <row r="66" spans="1:18" ht="86.4">
      <c r="A66" s="109"/>
      <c r="B66" s="109"/>
      <c r="C66" s="109"/>
      <c r="D66" s="109"/>
      <c r="E66" s="109"/>
      <c r="F66" s="109"/>
      <c r="G66" s="109"/>
      <c r="H66" s="110"/>
      <c r="I66" s="110"/>
      <c r="J66" s="111"/>
      <c r="K66" s="111"/>
      <c r="L66" s="111"/>
      <c r="M66" s="111"/>
      <c r="N66" s="112" t="s">
        <v>2367</v>
      </c>
      <c r="O66" s="114" t="s">
        <v>2267</v>
      </c>
      <c r="P66" s="143">
        <v>45384</v>
      </c>
      <c r="Q66" s="115" t="s">
        <v>2409</v>
      </c>
      <c r="R66" s="115"/>
    </row>
    <row r="67" spans="1:18" ht="15">
      <c r="A67" s="109"/>
      <c r="B67" s="109"/>
      <c r="C67" s="109"/>
      <c r="D67" s="109"/>
      <c r="E67" s="109"/>
      <c r="F67" s="109"/>
      <c r="G67" s="109"/>
      <c r="H67" s="110"/>
      <c r="I67" s="110"/>
      <c r="J67" s="111"/>
      <c r="K67" s="111"/>
      <c r="L67" s="111"/>
      <c r="M67" s="111"/>
      <c r="N67" s="112"/>
      <c r="O67" s="114"/>
      <c r="P67" s="145"/>
      <c r="Q67" s="115"/>
      <c r="R67" s="115"/>
    </row>
    <row r="68" spans="1:18" ht="15">
      <c r="A68" s="109"/>
      <c r="B68" s="109"/>
      <c r="C68" s="109"/>
      <c r="D68" s="109"/>
      <c r="E68" s="109"/>
      <c r="F68" s="109"/>
      <c r="G68" s="109"/>
      <c r="H68" s="110"/>
      <c r="I68" s="110"/>
      <c r="J68" s="111"/>
      <c r="K68" s="111"/>
      <c r="L68" s="111"/>
      <c r="M68" s="111"/>
      <c r="N68" s="112"/>
      <c r="O68" s="114"/>
      <c r="P68" s="145"/>
      <c r="Q68" s="115"/>
      <c r="R68" s="115"/>
    </row>
    <row r="69" spans="1:18" ht="15">
      <c r="A69" s="109"/>
      <c r="B69" s="109"/>
      <c r="C69" s="109"/>
      <c r="D69" s="109"/>
      <c r="E69" s="109"/>
      <c r="F69" s="109"/>
      <c r="G69" s="109"/>
      <c r="H69" s="110"/>
      <c r="I69" s="110"/>
      <c r="J69" s="111"/>
      <c r="K69" s="111"/>
      <c r="L69" s="111"/>
      <c r="M69" s="111"/>
      <c r="N69" s="112"/>
      <c r="O69" s="114"/>
      <c r="P69" s="145"/>
      <c r="Q69" s="115"/>
      <c r="R69" s="115"/>
    </row>
    <row r="70" spans="1:18" ht="15">
      <c r="A70" s="109"/>
      <c r="B70" s="109"/>
      <c r="C70" s="109"/>
      <c r="D70" s="109"/>
      <c r="E70" s="109"/>
      <c r="F70" s="109"/>
      <c r="G70" s="109"/>
      <c r="H70" s="110"/>
      <c r="I70" s="110"/>
      <c r="J70" s="111"/>
      <c r="K70" s="111"/>
      <c r="L70" s="111"/>
      <c r="M70" s="111"/>
      <c r="N70" s="112"/>
      <c r="O70" s="114"/>
      <c r="P70" s="145"/>
      <c r="Q70" s="115"/>
      <c r="R70" s="115"/>
    </row>
    <row r="71" spans="1:18" ht="15">
      <c r="A71" s="109"/>
      <c r="B71" s="109"/>
      <c r="C71" s="109"/>
      <c r="D71" s="109"/>
      <c r="E71" s="109"/>
      <c r="F71" s="109"/>
      <c r="G71" s="109"/>
      <c r="H71" s="110"/>
      <c r="I71" s="110"/>
      <c r="J71" s="111"/>
      <c r="K71" s="111"/>
      <c r="L71" s="111"/>
      <c r="M71" s="111"/>
      <c r="N71" s="112"/>
      <c r="O71" s="114"/>
      <c r="P71" s="145"/>
      <c r="Q71" s="115"/>
      <c r="R71" s="115"/>
    </row>
    <row r="72" spans="1:18" ht="15">
      <c r="A72" s="109"/>
      <c r="B72" s="109"/>
      <c r="C72" s="109"/>
      <c r="D72" s="109"/>
      <c r="E72" s="109"/>
      <c r="F72" s="109"/>
      <c r="G72" s="109"/>
      <c r="H72" s="110"/>
      <c r="I72" s="110"/>
      <c r="J72" s="111"/>
      <c r="K72" s="111"/>
      <c r="L72" s="111"/>
      <c r="M72" s="111"/>
      <c r="N72" s="112"/>
      <c r="O72" s="114"/>
      <c r="P72" s="145"/>
      <c r="Q72" s="115"/>
      <c r="R72" s="115"/>
    </row>
    <row r="73" spans="1:18" ht="15">
      <c r="A73" s="109"/>
      <c r="B73" s="109"/>
      <c r="C73" s="109"/>
      <c r="D73" s="109"/>
      <c r="E73" s="109"/>
      <c r="F73" s="109"/>
      <c r="G73" s="109"/>
      <c r="H73" s="110"/>
      <c r="I73" s="110"/>
      <c r="J73" s="111"/>
      <c r="K73" s="111"/>
      <c r="L73" s="111"/>
      <c r="M73" s="111"/>
      <c r="N73" s="112"/>
      <c r="O73" s="114"/>
      <c r="P73" s="145"/>
      <c r="Q73" s="115"/>
      <c r="R73" s="115"/>
    </row>
    <row r="74" spans="1:18" ht="15">
      <c r="A74" s="109"/>
      <c r="B74" s="109"/>
      <c r="C74" s="109"/>
      <c r="D74" s="109"/>
      <c r="E74" s="109"/>
      <c r="F74" s="109"/>
      <c r="G74" s="109"/>
      <c r="H74" s="110"/>
      <c r="I74" s="110"/>
      <c r="J74" s="111"/>
      <c r="K74" s="111"/>
      <c r="L74" s="111"/>
      <c r="M74" s="111"/>
      <c r="N74" s="112"/>
      <c r="O74" s="114"/>
      <c r="P74" s="145"/>
      <c r="Q74" s="115"/>
      <c r="R74" s="115"/>
    </row>
    <row r="75" spans="1:18" ht="15">
      <c r="A75" s="109"/>
      <c r="B75" s="109"/>
      <c r="C75" s="109"/>
      <c r="D75" s="109"/>
      <c r="E75" s="109"/>
      <c r="F75" s="109"/>
      <c r="G75" s="109"/>
      <c r="H75" s="110"/>
      <c r="I75" s="110"/>
      <c r="J75" s="111"/>
      <c r="K75" s="111"/>
      <c r="L75" s="111"/>
      <c r="M75" s="111"/>
      <c r="N75" s="112"/>
      <c r="O75" s="114"/>
      <c r="P75" s="145"/>
      <c r="Q75" s="115"/>
      <c r="R75" s="115"/>
    </row>
    <row r="76" spans="1:18">
      <c r="A76" s="130"/>
      <c r="B76" s="130"/>
      <c r="C76" s="130" t="s">
        <v>40</v>
      </c>
      <c r="D76" s="130"/>
      <c r="E76" s="130"/>
      <c r="F76" s="130"/>
      <c r="G76" s="130"/>
      <c r="H76" s="131"/>
      <c r="I76" s="117"/>
      <c r="J76" s="132"/>
      <c r="K76" s="132"/>
      <c r="L76" s="132"/>
      <c r="M76" s="132"/>
      <c r="N76" s="130"/>
      <c r="O76" s="133"/>
      <c r="P76" s="134"/>
      <c r="Q76" s="130"/>
      <c r="R76" s="130"/>
    </row>
    <row r="77" spans="1:18">
      <c r="A77" s="121"/>
      <c r="B77" s="121"/>
      <c r="C77" s="121"/>
      <c r="D77" s="121"/>
      <c r="E77" s="121"/>
      <c r="F77" s="121"/>
      <c r="G77" s="121"/>
      <c r="H77" s="123"/>
      <c r="I77" s="110"/>
      <c r="J77" s="124"/>
      <c r="K77" s="124"/>
      <c r="L77" s="124"/>
      <c r="M77" s="124"/>
      <c r="N77" s="135"/>
      <c r="O77" s="136"/>
      <c r="P77" s="127"/>
      <c r="Q77" s="137"/>
      <c r="R77" s="137"/>
    </row>
    <row r="78" spans="1:18">
      <c r="A78" s="121"/>
      <c r="B78" s="121"/>
      <c r="C78" s="121"/>
      <c r="D78" s="121"/>
      <c r="E78" s="121"/>
      <c r="F78" s="121"/>
      <c r="G78" s="121"/>
      <c r="H78" s="123"/>
      <c r="I78" s="110"/>
      <c r="J78" s="124"/>
      <c r="K78" s="124"/>
      <c r="L78" s="124"/>
      <c r="M78" s="124"/>
      <c r="N78" s="138"/>
      <c r="O78" s="139"/>
      <c r="P78" s="127"/>
      <c r="Q78" s="135"/>
      <c r="R78" s="135"/>
    </row>
    <row r="79" spans="1:18">
      <c r="A79" s="121"/>
      <c r="B79" s="121"/>
      <c r="C79" s="121"/>
      <c r="D79" s="121"/>
      <c r="E79" s="121"/>
      <c r="F79" s="121"/>
      <c r="G79" s="121"/>
      <c r="H79" s="123"/>
      <c r="I79" s="110"/>
      <c r="J79" s="124"/>
      <c r="K79" s="124"/>
      <c r="L79" s="124"/>
      <c r="M79" s="124"/>
      <c r="N79" s="138"/>
      <c r="O79" s="139"/>
      <c r="P79" s="127"/>
      <c r="Q79" s="135"/>
      <c r="R79" s="135"/>
    </row>
    <row r="80" spans="1:18">
      <c r="A80" s="121"/>
      <c r="B80" s="121"/>
      <c r="C80" s="121"/>
      <c r="D80" s="121"/>
      <c r="E80" s="121"/>
      <c r="F80" s="121"/>
      <c r="G80" s="121"/>
      <c r="H80" s="123"/>
      <c r="I80" s="110"/>
      <c r="J80" s="124"/>
      <c r="K80" s="124"/>
      <c r="L80" s="124"/>
      <c r="M80" s="124"/>
      <c r="N80" s="138"/>
      <c r="O80" s="139"/>
      <c r="P80" s="127"/>
      <c r="Q80" s="135"/>
      <c r="R80" s="135"/>
    </row>
    <row r="81" spans="1:30">
      <c r="A81" s="121"/>
      <c r="B81" s="121"/>
      <c r="C81" s="121"/>
      <c r="D81" s="121"/>
      <c r="E81" s="121"/>
      <c r="F81" s="121"/>
      <c r="G81" s="121"/>
      <c r="H81" s="123"/>
      <c r="I81" s="110"/>
      <c r="J81" s="124"/>
      <c r="K81" s="124"/>
      <c r="L81" s="124"/>
      <c r="M81" s="124"/>
      <c r="N81" s="138"/>
      <c r="O81" s="139"/>
      <c r="P81" s="127"/>
      <c r="Q81" s="135"/>
      <c r="R81" s="135"/>
    </row>
    <row r="82" spans="1:30">
      <c r="A82" s="102" t="s">
        <v>571</v>
      </c>
      <c r="B82" s="102" t="s">
        <v>571</v>
      </c>
      <c r="C82" s="102" t="s">
        <v>571</v>
      </c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3" t="s">
        <v>58</v>
      </c>
      <c r="B83" s="103" t="s">
        <v>58</v>
      </c>
      <c r="C83" s="103" t="s">
        <v>58</v>
      </c>
      <c r="D83" s="104"/>
      <c r="E83" s="104"/>
      <c r="F83" s="104"/>
      <c r="G83" s="105"/>
      <c r="H83" s="105"/>
      <c r="I83" s="105"/>
      <c r="J83" s="105"/>
      <c r="K83" s="105"/>
      <c r="L83" s="105"/>
      <c r="M83" s="105"/>
      <c r="N83" s="105"/>
      <c r="O83" s="105"/>
      <c r="P83" s="104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 t="s">
        <v>59</v>
      </c>
      <c r="B84" s="102" t="s">
        <v>59</v>
      </c>
      <c r="C84" s="102" t="s">
        <v>59</v>
      </c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 t="s">
        <v>60</v>
      </c>
      <c r="B85" s="102" t="s">
        <v>60</v>
      </c>
      <c r="C85" s="102" t="s">
        <v>60</v>
      </c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 t="s">
        <v>61</v>
      </c>
      <c r="B86" s="102" t="s">
        <v>61</v>
      </c>
      <c r="C86" s="102" t="s">
        <v>61</v>
      </c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40"/>
      <c r="R119" s="102"/>
      <c r="S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40"/>
      <c r="R120" s="102"/>
      <c r="S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40"/>
      <c r="R121" s="102"/>
      <c r="S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40"/>
      <c r="R122" s="102"/>
      <c r="S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40"/>
      <c r="R123" s="102"/>
      <c r="S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  <row r="124" spans="1:30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40"/>
      <c r="R124" s="102"/>
      <c r="S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</row>
    <row r="125" spans="1:30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40"/>
      <c r="R125" s="102"/>
      <c r="S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</row>
    <row r="126" spans="1:30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40"/>
      <c r="R126" s="102"/>
      <c r="S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</row>
    <row r="127" spans="1:30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40"/>
      <c r="R127" s="102"/>
      <c r="S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</row>
    <row r="128" spans="1:30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40"/>
      <c r="R128" s="102"/>
      <c r="S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</row>
    <row r="129" spans="1:30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40"/>
      <c r="R129" s="102"/>
      <c r="S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</row>
    <row r="130" spans="1:30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40"/>
      <c r="R130" s="102"/>
      <c r="S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</row>
    <row r="131" spans="1:30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40"/>
      <c r="R131" s="102"/>
      <c r="S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</row>
    <row r="132" spans="1:30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40"/>
      <c r="R132" s="102"/>
      <c r="S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</row>
    <row r="133" spans="1:30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40"/>
      <c r="R133" s="102"/>
      <c r="S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</row>
    <row r="134" spans="1:30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40"/>
      <c r="R134" s="102"/>
      <c r="S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</row>
    <row r="135" spans="1:30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40"/>
      <c r="R135" s="102"/>
      <c r="S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</row>
    <row r="136" spans="1:30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40"/>
      <c r="R136" s="102"/>
      <c r="S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</row>
    <row r="137" spans="1:30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40"/>
      <c r="R137" s="102"/>
      <c r="S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</row>
    <row r="138" spans="1:30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40"/>
      <c r="R138" s="102"/>
      <c r="S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</row>
    <row r="139" spans="1:30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40"/>
      <c r="R139" s="102"/>
      <c r="S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</row>
    <row r="140" spans="1:30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40"/>
      <c r="R140" s="102"/>
      <c r="S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</row>
    <row r="141" spans="1:30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40"/>
      <c r="R141" s="102"/>
      <c r="S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</row>
    <row r="142" spans="1:30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40"/>
      <c r="R142" s="102"/>
      <c r="S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</row>
    <row r="143" spans="1:30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40"/>
      <c r="R143" s="102"/>
      <c r="S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25 I26:I41 I42:I52 I53:I64 I65:I81" xr:uid="{00000000-0002-0000-7500-000000000000}">
      <formula1>"40GP,40HQ,20GP,20HPL,40OP"</formula1>
    </dataValidation>
  </dataValidation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D104"/>
  <sheetViews>
    <sheetView workbookViewId="0"/>
  </sheetViews>
  <sheetFormatPr defaultColWidth="14.5546875" defaultRowHeight="14.4"/>
  <cols>
    <col min="1" max="1" width="9.33203125" customWidth="1"/>
    <col min="2" max="2" width="11.664062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 ht="24">
      <c r="A4" s="8" t="s">
        <v>545</v>
      </c>
      <c r="B4" s="8" t="s">
        <v>2356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666</v>
      </c>
      <c r="B9" s="109" t="s">
        <v>236</v>
      </c>
      <c r="C9" s="122" t="s">
        <v>2410</v>
      </c>
      <c r="D9" s="109" t="s">
        <v>2411</v>
      </c>
      <c r="E9" s="109" t="s">
        <v>240</v>
      </c>
      <c r="F9" s="109" t="s">
        <v>27</v>
      </c>
      <c r="G9" s="109" t="s">
        <v>21</v>
      </c>
      <c r="H9" s="189" t="s">
        <v>2412</v>
      </c>
      <c r="I9" s="110" t="s">
        <v>49</v>
      </c>
      <c r="J9" s="160">
        <v>45351</v>
      </c>
      <c r="K9" s="111">
        <f>J9+13</f>
        <v>45364</v>
      </c>
      <c r="L9" s="111"/>
      <c r="M9" s="111"/>
      <c r="N9" s="142" t="s">
        <v>22</v>
      </c>
      <c r="O9" s="145"/>
      <c r="P9" s="143">
        <v>45351</v>
      </c>
      <c r="Q9" s="144" t="s">
        <v>95</v>
      </c>
      <c r="R9" s="112"/>
    </row>
    <row r="10" spans="1:19" ht="15">
      <c r="A10" s="109" t="s">
        <v>666</v>
      </c>
      <c r="B10" s="109" t="s">
        <v>236</v>
      </c>
      <c r="C10" s="122" t="s">
        <v>2413</v>
      </c>
      <c r="D10" s="109" t="s">
        <v>2414</v>
      </c>
      <c r="E10" s="109" t="s">
        <v>240</v>
      </c>
      <c r="F10" s="109" t="s">
        <v>27</v>
      </c>
      <c r="G10" s="109" t="s">
        <v>21</v>
      </c>
      <c r="H10" s="189" t="s">
        <v>2415</v>
      </c>
      <c r="I10" s="110" t="s">
        <v>49</v>
      </c>
      <c r="J10" s="160">
        <v>45351</v>
      </c>
      <c r="K10" s="111">
        <f>J10+13</f>
        <v>45364</v>
      </c>
      <c r="L10" s="111"/>
      <c r="M10" s="111"/>
      <c r="N10" s="142" t="s">
        <v>22</v>
      </c>
      <c r="O10" s="145"/>
      <c r="P10" s="143">
        <v>45351</v>
      </c>
      <c r="Q10" s="144" t="s">
        <v>95</v>
      </c>
      <c r="R10" s="112"/>
    </row>
    <row r="11" spans="1:19" ht="15">
      <c r="A11" s="109" t="s">
        <v>666</v>
      </c>
      <c r="B11" s="109" t="s">
        <v>236</v>
      </c>
      <c r="C11" s="122">
        <v>207942699</v>
      </c>
      <c r="D11" s="109" t="s">
        <v>1649</v>
      </c>
      <c r="E11" s="109" t="s">
        <v>240</v>
      </c>
      <c r="F11" s="109" t="s">
        <v>27</v>
      </c>
      <c r="G11" s="109" t="s">
        <v>1333</v>
      </c>
      <c r="H11" s="202" t="s">
        <v>2416</v>
      </c>
      <c r="I11" s="110" t="s">
        <v>49</v>
      </c>
      <c r="J11" s="160">
        <v>45351</v>
      </c>
      <c r="K11" s="160">
        <v>45376</v>
      </c>
      <c r="L11" s="160">
        <v>45376</v>
      </c>
      <c r="M11" s="160">
        <v>45377</v>
      </c>
      <c r="N11" s="142" t="s">
        <v>22</v>
      </c>
      <c r="O11" s="145"/>
      <c r="P11" s="143">
        <v>45351</v>
      </c>
      <c r="Q11" s="144" t="s">
        <v>95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972</v>
      </c>
      <c r="O12" s="145"/>
      <c r="P12" s="143">
        <v>45351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2362</v>
      </c>
      <c r="O13" s="145"/>
      <c r="P13" s="143">
        <v>45352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27</v>
      </c>
      <c r="O14" s="145"/>
      <c r="P14" s="143">
        <v>45355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2417</v>
      </c>
      <c r="O15" s="145" t="s">
        <v>113</v>
      </c>
      <c r="P15" s="143">
        <v>45356</v>
      </c>
      <c r="Q15" s="144" t="s">
        <v>95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 t="s">
        <v>2417</v>
      </c>
      <c r="O16" s="145" t="s">
        <v>209</v>
      </c>
      <c r="P16" s="143">
        <v>45357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 t="s">
        <v>2417</v>
      </c>
      <c r="O17" s="145" t="s">
        <v>756</v>
      </c>
      <c r="P17" s="143">
        <v>45358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 t="s">
        <v>2417</v>
      </c>
      <c r="O18" s="145" t="s">
        <v>76</v>
      </c>
      <c r="P18" s="143">
        <v>45362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 t="s">
        <v>2417</v>
      </c>
      <c r="O19" s="145" t="s">
        <v>21</v>
      </c>
      <c r="P19" s="143">
        <v>45363</v>
      </c>
      <c r="Q19" s="144" t="s">
        <v>2418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/>
      <c r="P20" s="145"/>
      <c r="Q20" s="144"/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/>
      <c r="P21" s="145"/>
      <c r="Q21" s="144"/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225" t="s">
        <v>2416</v>
      </c>
      <c r="O22" s="216" t="s">
        <v>28</v>
      </c>
      <c r="P22" s="214">
        <v>45356</v>
      </c>
      <c r="Q22" s="215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225" t="s">
        <v>2416</v>
      </c>
      <c r="O23" s="216" t="s">
        <v>28</v>
      </c>
      <c r="P23" s="214">
        <v>45357</v>
      </c>
      <c r="Q23" s="215" t="s">
        <v>90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225" t="s">
        <v>2416</v>
      </c>
      <c r="O24" s="216" t="s">
        <v>205</v>
      </c>
      <c r="P24" s="214">
        <v>45358</v>
      </c>
      <c r="Q24" s="215" t="s">
        <v>95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225" t="s">
        <v>2416</v>
      </c>
      <c r="O25" s="216" t="s">
        <v>2419</v>
      </c>
      <c r="P25" s="214">
        <v>45362</v>
      </c>
      <c r="Q25" s="215" t="s">
        <v>95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225" t="s">
        <v>2416</v>
      </c>
      <c r="O26" s="216" t="s">
        <v>213</v>
      </c>
      <c r="P26" s="214">
        <v>45363</v>
      </c>
      <c r="Q26" s="215" t="s">
        <v>25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225" t="s">
        <v>2416</v>
      </c>
      <c r="O27" s="216" t="s">
        <v>76</v>
      </c>
      <c r="P27" s="214">
        <v>45364</v>
      </c>
      <c r="Q27" s="215" t="s">
        <v>25</v>
      </c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225"/>
      <c r="O28" s="213" t="s">
        <v>76</v>
      </c>
      <c r="P28" s="214">
        <v>45365</v>
      </c>
      <c r="Q28" s="215" t="s">
        <v>25</v>
      </c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225"/>
      <c r="O29" s="213" t="s">
        <v>21</v>
      </c>
      <c r="P29" s="214">
        <v>45366</v>
      </c>
      <c r="Q29" s="215" t="s">
        <v>2420</v>
      </c>
      <c r="R29" s="112"/>
    </row>
    <row r="30" spans="1:18" ht="115.2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213" t="s">
        <v>510</v>
      </c>
      <c r="P30" s="214">
        <v>45369</v>
      </c>
      <c r="Q30" s="203" t="s">
        <v>2421</v>
      </c>
      <c r="R30" s="112"/>
    </row>
    <row r="31" spans="1:18" ht="15">
      <c r="A31" s="109"/>
      <c r="B31" s="109"/>
      <c r="C31" s="109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213" t="s">
        <v>2422</v>
      </c>
      <c r="P31" s="214">
        <v>45370</v>
      </c>
      <c r="Q31" s="213" t="s">
        <v>2423</v>
      </c>
      <c r="R31" s="112"/>
    </row>
    <row r="32" spans="1:18" ht="15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213" t="s">
        <v>2422</v>
      </c>
      <c r="P32" s="214">
        <v>45371</v>
      </c>
      <c r="Q32" s="213" t="s">
        <v>2423</v>
      </c>
      <c r="R32" s="125"/>
    </row>
    <row r="33" spans="1:30" ht="100.8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213" t="s">
        <v>2422</v>
      </c>
      <c r="P33" s="214">
        <v>45373</v>
      </c>
      <c r="Q33" s="203" t="s">
        <v>2424</v>
      </c>
      <c r="R33" s="129"/>
    </row>
    <row r="34" spans="1:30" ht="100.8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213" t="s">
        <v>2422</v>
      </c>
      <c r="P34" s="214">
        <v>45376</v>
      </c>
      <c r="Q34" s="203" t="s">
        <v>2424</v>
      </c>
      <c r="R34" s="129"/>
    </row>
    <row r="35" spans="1:30" ht="100.8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213" t="s">
        <v>1333</v>
      </c>
      <c r="P35" s="214">
        <v>45377</v>
      </c>
      <c r="Q35" s="203" t="s">
        <v>2425</v>
      </c>
      <c r="R35" s="129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28"/>
      <c r="P36" s="127"/>
      <c r="Q36" s="129"/>
      <c r="R36" s="129"/>
    </row>
    <row r="37" spans="1:30">
      <c r="A37" s="130"/>
      <c r="B37" s="130"/>
      <c r="C37" s="130" t="s">
        <v>40</v>
      </c>
      <c r="D37" s="130"/>
      <c r="E37" s="130"/>
      <c r="F37" s="130"/>
      <c r="G37" s="130"/>
      <c r="H37" s="131"/>
      <c r="I37" s="117"/>
      <c r="J37" s="132"/>
      <c r="K37" s="132"/>
      <c r="L37" s="132"/>
      <c r="M37" s="132"/>
      <c r="N37" s="130"/>
      <c r="O37" s="133"/>
      <c r="P37" s="134"/>
      <c r="Q37" s="130"/>
      <c r="R37" s="130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5"/>
      <c r="O38" s="136"/>
      <c r="P38" s="127"/>
      <c r="Q38" s="137"/>
      <c r="R38" s="137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8"/>
      <c r="O39" s="139"/>
      <c r="P39" s="127"/>
      <c r="Q39" s="135"/>
      <c r="R39" s="135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02" t="s">
        <v>571</v>
      </c>
      <c r="B43" s="102" t="s">
        <v>571</v>
      </c>
      <c r="C43" s="102" t="s">
        <v>571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3" t="s">
        <v>58</v>
      </c>
      <c r="B44" s="103" t="s">
        <v>58</v>
      </c>
      <c r="C44" s="103" t="s">
        <v>58</v>
      </c>
      <c r="D44" s="104"/>
      <c r="E44" s="104"/>
      <c r="F44" s="104"/>
      <c r="G44" s="105"/>
      <c r="H44" s="105"/>
      <c r="I44" s="105"/>
      <c r="J44" s="105"/>
      <c r="K44" s="105"/>
      <c r="L44" s="105"/>
      <c r="M44" s="105"/>
      <c r="N44" s="105"/>
      <c r="O44" s="105"/>
      <c r="P44" s="104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 t="s">
        <v>59</v>
      </c>
      <c r="B45" s="102" t="s">
        <v>59</v>
      </c>
      <c r="C45" s="102" t="s">
        <v>59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60</v>
      </c>
      <c r="B46" s="102" t="s">
        <v>60</v>
      </c>
      <c r="C46" s="102" t="s">
        <v>60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61</v>
      </c>
      <c r="B47" s="102" t="s">
        <v>61</v>
      </c>
      <c r="C47" s="102" t="s">
        <v>61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1 I12:I42" xr:uid="{00000000-0002-0000-7600-000000000000}">
      <formula1>"40GP,40HQ,20GP,20HPL,40OP"</formula1>
    </dataValidation>
  </dataValidation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D122"/>
  <sheetViews>
    <sheetView workbookViewId="0"/>
  </sheetViews>
  <sheetFormatPr defaultColWidth="14.5546875" defaultRowHeight="14.4"/>
  <cols>
    <col min="1" max="1" width="9.33203125" customWidth="1"/>
    <col min="2" max="2" width="11.664062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 ht="24">
      <c r="A4" s="8" t="s">
        <v>545</v>
      </c>
      <c r="B4" s="8" t="s">
        <v>2356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666</v>
      </c>
      <c r="B9" s="109" t="s">
        <v>248</v>
      </c>
      <c r="C9" s="122">
        <v>208374405</v>
      </c>
      <c r="D9" s="109" t="s">
        <v>2426</v>
      </c>
      <c r="E9" s="109" t="s">
        <v>240</v>
      </c>
      <c r="F9" s="109" t="s">
        <v>27</v>
      </c>
      <c r="G9" s="109" t="s">
        <v>2427</v>
      </c>
      <c r="H9" s="189" t="s">
        <v>2428</v>
      </c>
      <c r="I9" s="110" t="s">
        <v>49</v>
      </c>
      <c r="J9" s="160">
        <v>45352</v>
      </c>
      <c r="K9" s="111">
        <f t="shared" ref="K9:K14" si="0">J9+20</f>
        <v>45372</v>
      </c>
      <c r="L9" s="111"/>
      <c r="M9" s="111"/>
      <c r="N9" s="142" t="s">
        <v>22</v>
      </c>
      <c r="O9" s="145"/>
      <c r="P9" s="143">
        <v>45352</v>
      </c>
      <c r="Q9" s="144" t="s">
        <v>95</v>
      </c>
      <c r="R9" s="112"/>
    </row>
    <row r="10" spans="1:19" ht="15">
      <c r="A10" s="109" t="s">
        <v>666</v>
      </c>
      <c r="B10" s="109" t="s">
        <v>248</v>
      </c>
      <c r="C10" s="122">
        <v>208374405</v>
      </c>
      <c r="D10" s="109" t="s">
        <v>2426</v>
      </c>
      <c r="E10" s="109" t="s">
        <v>240</v>
      </c>
      <c r="F10" s="109" t="s">
        <v>27</v>
      </c>
      <c r="G10" s="109" t="s">
        <v>2427</v>
      </c>
      <c r="H10" s="189" t="s">
        <v>2429</v>
      </c>
      <c r="I10" s="110" t="s">
        <v>49</v>
      </c>
      <c r="J10" s="160">
        <v>45352</v>
      </c>
      <c r="K10" s="111">
        <f t="shared" si="0"/>
        <v>45372</v>
      </c>
      <c r="L10" s="111"/>
      <c r="M10" s="111"/>
      <c r="N10" s="142" t="s">
        <v>22</v>
      </c>
      <c r="O10" s="145"/>
      <c r="P10" s="143">
        <v>45352</v>
      </c>
      <c r="Q10" s="144" t="s">
        <v>95</v>
      </c>
      <c r="R10" s="112"/>
    </row>
    <row r="11" spans="1:19" ht="15">
      <c r="A11" s="109" t="s">
        <v>666</v>
      </c>
      <c r="B11" s="109" t="s">
        <v>248</v>
      </c>
      <c r="C11" s="122">
        <v>208374538</v>
      </c>
      <c r="D11" s="109" t="s">
        <v>2426</v>
      </c>
      <c r="E11" s="109" t="s">
        <v>240</v>
      </c>
      <c r="F11" s="109" t="s">
        <v>27</v>
      </c>
      <c r="G11" s="109" t="s">
        <v>2427</v>
      </c>
      <c r="H11" s="189" t="s">
        <v>2430</v>
      </c>
      <c r="I11" s="110" t="s">
        <v>49</v>
      </c>
      <c r="J11" s="160">
        <v>45352</v>
      </c>
      <c r="K11" s="111">
        <f t="shared" si="0"/>
        <v>45372</v>
      </c>
      <c r="L11" s="111"/>
      <c r="M11" s="111"/>
      <c r="N11" s="142" t="s">
        <v>22</v>
      </c>
      <c r="O11" s="145"/>
      <c r="P11" s="143">
        <v>45352</v>
      </c>
      <c r="Q11" s="144" t="s">
        <v>95</v>
      </c>
      <c r="R11" s="112"/>
    </row>
    <row r="12" spans="1:19" ht="15">
      <c r="A12" s="109" t="s">
        <v>666</v>
      </c>
      <c r="B12" s="109" t="s">
        <v>248</v>
      </c>
      <c r="C12" s="122">
        <v>208374538</v>
      </c>
      <c r="D12" s="109" t="s">
        <v>2426</v>
      </c>
      <c r="E12" s="109" t="s">
        <v>240</v>
      </c>
      <c r="F12" s="109" t="s">
        <v>27</v>
      </c>
      <c r="G12" s="109" t="s">
        <v>2427</v>
      </c>
      <c r="H12" s="189" t="s">
        <v>2431</v>
      </c>
      <c r="I12" s="110" t="s">
        <v>49</v>
      </c>
      <c r="J12" s="160">
        <v>45352</v>
      </c>
      <c r="K12" s="111">
        <f t="shared" si="0"/>
        <v>45372</v>
      </c>
      <c r="L12" s="111"/>
      <c r="M12" s="111"/>
      <c r="N12" s="142" t="s">
        <v>22</v>
      </c>
      <c r="O12" s="145"/>
      <c r="P12" s="143">
        <v>45352</v>
      </c>
      <c r="Q12" s="144" t="s">
        <v>95</v>
      </c>
      <c r="R12" s="112"/>
    </row>
    <row r="13" spans="1:19" ht="15">
      <c r="A13" s="109" t="s">
        <v>666</v>
      </c>
      <c r="B13" s="109" t="s">
        <v>236</v>
      </c>
      <c r="C13" s="122">
        <v>208358879</v>
      </c>
      <c r="D13" s="109" t="s">
        <v>2432</v>
      </c>
      <c r="E13" s="109" t="s">
        <v>240</v>
      </c>
      <c r="F13" s="109" t="s">
        <v>27</v>
      </c>
      <c r="G13" s="109" t="s">
        <v>2427</v>
      </c>
      <c r="H13" s="189" t="s">
        <v>2433</v>
      </c>
      <c r="I13" s="110" t="s">
        <v>49</v>
      </c>
      <c r="J13" s="160">
        <v>45352</v>
      </c>
      <c r="K13" s="111">
        <f t="shared" si="0"/>
        <v>45372</v>
      </c>
      <c r="L13" s="111"/>
      <c r="M13" s="111"/>
      <c r="N13" s="142" t="s">
        <v>22</v>
      </c>
      <c r="O13" s="145"/>
      <c r="P13" s="143">
        <v>45352</v>
      </c>
      <c r="Q13" s="144" t="s">
        <v>95</v>
      </c>
      <c r="R13" s="112"/>
    </row>
    <row r="14" spans="1:19" ht="15">
      <c r="A14" s="109" t="s">
        <v>666</v>
      </c>
      <c r="B14" s="109" t="s">
        <v>236</v>
      </c>
      <c r="C14" s="122">
        <v>208358879</v>
      </c>
      <c r="D14" s="109" t="s">
        <v>2432</v>
      </c>
      <c r="E14" s="109" t="s">
        <v>240</v>
      </c>
      <c r="F14" s="109" t="s">
        <v>27</v>
      </c>
      <c r="G14" s="109" t="s">
        <v>2427</v>
      </c>
      <c r="H14" s="189" t="s">
        <v>2434</v>
      </c>
      <c r="I14" s="110" t="s">
        <v>49</v>
      </c>
      <c r="J14" s="160">
        <v>45352</v>
      </c>
      <c r="K14" s="111">
        <f t="shared" si="0"/>
        <v>45372</v>
      </c>
      <c r="L14" s="111"/>
      <c r="M14" s="111"/>
      <c r="N14" s="142" t="s">
        <v>22</v>
      </c>
      <c r="O14" s="145"/>
      <c r="P14" s="143">
        <v>45352</v>
      </c>
      <c r="Q14" s="144" t="s">
        <v>95</v>
      </c>
      <c r="R14" s="112"/>
    </row>
    <row r="15" spans="1:19" ht="15">
      <c r="A15" s="109" t="s">
        <v>666</v>
      </c>
      <c r="B15" s="109" t="s">
        <v>236</v>
      </c>
      <c r="C15" s="122" t="s">
        <v>2435</v>
      </c>
      <c r="D15" s="109" t="s">
        <v>2436</v>
      </c>
      <c r="E15" s="109" t="s">
        <v>240</v>
      </c>
      <c r="F15" s="109" t="s">
        <v>27</v>
      </c>
      <c r="G15" s="109" t="s">
        <v>2437</v>
      </c>
      <c r="H15" s="189" t="s">
        <v>2438</v>
      </c>
      <c r="I15" s="110" t="s">
        <v>49</v>
      </c>
      <c r="J15" s="160">
        <v>45352</v>
      </c>
      <c r="K15" s="111">
        <f>J15+13</f>
        <v>45365</v>
      </c>
      <c r="L15" s="160">
        <v>45366</v>
      </c>
      <c r="M15" s="111"/>
      <c r="N15" s="142" t="s">
        <v>22</v>
      </c>
      <c r="O15" s="145"/>
      <c r="P15" s="143">
        <v>45352</v>
      </c>
      <c r="Q15" s="144" t="s">
        <v>95</v>
      </c>
      <c r="R15" s="112"/>
    </row>
    <row r="16" spans="1:19" ht="15">
      <c r="A16" s="109" t="s">
        <v>666</v>
      </c>
      <c r="B16" s="109" t="s">
        <v>236</v>
      </c>
      <c r="C16" s="122" t="s">
        <v>2439</v>
      </c>
      <c r="D16" s="109" t="s">
        <v>1650</v>
      </c>
      <c r="E16" s="109" t="s">
        <v>240</v>
      </c>
      <c r="F16" s="109" t="s">
        <v>27</v>
      </c>
      <c r="G16" s="109" t="s">
        <v>2437</v>
      </c>
      <c r="H16" s="202" t="s">
        <v>2440</v>
      </c>
      <c r="I16" s="110" t="s">
        <v>49</v>
      </c>
      <c r="J16" s="160">
        <v>45352</v>
      </c>
      <c r="K16" s="111">
        <f>J16+13</f>
        <v>45365</v>
      </c>
      <c r="L16" s="160">
        <v>45366</v>
      </c>
      <c r="M16" s="160">
        <v>45364</v>
      </c>
      <c r="N16" s="142" t="s">
        <v>22</v>
      </c>
      <c r="O16" s="145"/>
      <c r="P16" s="143">
        <v>45352</v>
      </c>
      <c r="Q16" s="144" t="s">
        <v>95</v>
      </c>
      <c r="R16" s="112"/>
    </row>
    <row r="17" spans="1:18" ht="15">
      <c r="A17" s="109" t="s">
        <v>666</v>
      </c>
      <c r="B17" s="109" t="s">
        <v>236</v>
      </c>
      <c r="C17" s="122">
        <v>207890344</v>
      </c>
      <c r="D17" s="109" t="s">
        <v>2441</v>
      </c>
      <c r="E17" s="109" t="s">
        <v>240</v>
      </c>
      <c r="F17" s="109" t="s">
        <v>27</v>
      </c>
      <c r="G17" s="109" t="s">
        <v>267</v>
      </c>
      <c r="H17" s="189" t="s">
        <v>2442</v>
      </c>
      <c r="I17" s="110" t="s">
        <v>49</v>
      </c>
      <c r="J17" s="160">
        <v>45352</v>
      </c>
      <c r="K17" s="160">
        <v>45373</v>
      </c>
      <c r="L17" s="111"/>
      <c r="M17" s="111"/>
      <c r="N17" s="142" t="s">
        <v>22</v>
      </c>
      <c r="O17" s="145"/>
      <c r="P17" s="143">
        <v>45352</v>
      </c>
      <c r="Q17" s="144" t="s">
        <v>95</v>
      </c>
      <c r="R17" s="112"/>
    </row>
    <row r="18" spans="1:18" ht="15">
      <c r="A18" s="109" t="s">
        <v>666</v>
      </c>
      <c r="B18" s="109" t="s">
        <v>236</v>
      </c>
      <c r="C18" s="122">
        <v>207890344</v>
      </c>
      <c r="D18" s="109" t="s">
        <v>2441</v>
      </c>
      <c r="E18" s="109" t="s">
        <v>240</v>
      </c>
      <c r="F18" s="109" t="s">
        <v>27</v>
      </c>
      <c r="G18" s="109" t="s">
        <v>267</v>
      </c>
      <c r="H18" s="189" t="s">
        <v>2443</v>
      </c>
      <c r="I18" s="110" t="s">
        <v>49</v>
      </c>
      <c r="J18" s="160">
        <v>45352</v>
      </c>
      <c r="K18" s="160">
        <v>45373</v>
      </c>
      <c r="L18" s="111"/>
      <c r="M18" s="111"/>
      <c r="N18" s="142" t="s">
        <v>22</v>
      </c>
      <c r="O18" s="145"/>
      <c r="P18" s="143">
        <v>45352</v>
      </c>
      <c r="Q18" s="144" t="s">
        <v>95</v>
      </c>
      <c r="R18" s="112"/>
    </row>
    <row r="19" spans="1:18" ht="15">
      <c r="A19" s="109" t="s">
        <v>556</v>
      </c>
      <c r="B19" s="109" t="s">
        <v>335</v>
      </c>
      <c r="C19" s="122">
        <v>208384917</v>
      </c>
      <c r="D19" s="109" t="s">
        <v>1652</v>
      </c>
      <c r="E19" s="109" t="s">
        <v>240</v>
      </c>
      <c r="F19" s="109" t="s">
        <v>27</v>
      </c>
      <c r="G19" s="109" t="s">
        <v>267</v>
      </c>
      <c r="H19" s="110" t="s">
        <v>2444</v>
      </c>
      <c r="I19" s="110" t="s">
        <v>49</v>
      </c>
      <c r="J19" s="160">
        <v>45352</v>
      </c>
      <c r="K19" s="160">
        <v>45373</v>
      </c>
      <c r="L19" s="111"/>
      <c r="M19" s="160">
        <v>45372</v>
      </c>
      <c r="N19" s="142" t="s">
        <v>22</v>
      </c>
      <c r="O19" s="145"/>
      <c r="P19" s="143">
        <v>45352</v>
      </c>
      <c r="Q19" s="144" t="s">
        <v>95</v>
      </c>
      <c r="R19" s="112"/>
    </row>
    <row r="20" spans="1:18" ht="15">
      <c r="A20" s="109" t="s">
        <v>556</v>
      </c>
      <c r="B20" s="109" t="s">
        <v>335</v>
      </c>
      <c r="C20" s="122">
        <v>208384917</v>
      </c>
      <c r="D20" s="109" t="s">
        <v>1652</v>
      </c>
      <c r="E20" s="109" t="s">
        <v>240</v>
      </c>
      <c r="F20" s="109" t="s">
        <v>27</v>
      </c>
      <c r="G20" s="109" t="s">
        <v>267</v>
      </c>
      <c r="H20" s="110" t="s">
        <v>2445</v>
      </c>
      <c r="I20" s="110" t="s">
        <v>49</v>
      </c>
      <c r="J20" s="160">
        <v>45352</v>
      </c>
      <c r="K20" s="160">
        <v>45373</v>
      </c>
      <c r="L20" s="111"/>
      <c r="M20" s="160">
        <v>45372</v>
      </c>
      <c r="N20" s="142" t="s">
        <v>22</v>
      </c>
      <c r="O20" s="145"/>
      <c r="P20" s="143">
        <v>45352</v>
      </c>
      <c r="Q20" s="144" t="s">
        <v>95</v>
      </c>
      <c r="R20" s="112"/>
    </row>
    <row r="21" spans="1:18" ht="15">
      <c r="A21" s="109" t="s">
        <v>556</v>
      </c>
      <c r="B21" s="109" t="s">
        <v>335</v>
      </c>
      <c r="C21" s="122">
        <v>208384917</v>
      </c>
      <c r="D21" s="109" t="s">
        <v>1652</v>
      </c>
      <c r="E21" s="109" t="s">
        <v>240</v>
      </c>
      <c r="F21" s="109" t="s">
        <v>27</v>
      </c>
      <c r="G21" s="109" t="s">
        <v>267</v>
      </c>
      <c r="H21" s="202" t="s">
        <v>2446</v>
      </c>
      <c r="I21" s="110" t="s">
        <v>49</v>
      </c>
      <c r="J21" s="160">
        <v>45352</v>
      </c>
      <c r="K21" s="160">
        <v>45373</v>
      </c>
      <c r="L21" s="111"/>
      <c r="M21" s="160">
        <v>45372</v>
      </c>
      <c r="N21" s="142" t="s">
        <v>22</v>
      </c>
      <c r="O21" s="145"/>
      <c r="P21" s="143">
        <v>45352</v>
      </c>
      <c r="Q21" s="144" t="s">
        <v>95</v>
      </c>
      <c r="R21" s="112"/>
    </row>
    <row r="22" spans="1:18" ht="16.5" customHeight="1">
      <c r="A22" s="109" t="s">
        <v>555</v>
      </c>
      <c r="B22" s="109" t="s">
        <v>248</v>
      </c>
      <c r="C22" s="122" t="s">
        <v>2447</v>
      </c>
      <c r="D22" s="109" t="s">
        <v>2448</v>
      </c>
      <c r="E22" s="109" t="s">
        <v>240</v>
      </c>
      <c r="F22" s="109" t="s">
        <v>27</v>
      </c>
      <c r="G22" s="109" t="s">
        <v>267</v>
      </c>
      <c r="H22" s="110" t="s">
        <v>2449</v>
      </c>
      <c r="I22" s="110" t="s">
        <v>49</v>
      </c>
      <c r="J22" s="160">
        <v>45352</v>
      </c>
      <c r="K22" s="160">
        <v>45373</v>
      </c>
      <c r="L22" s="111"/>
      <c r="M22" s="111"/>
      <c r="N22" s="142" t="s">
        <v>22</v>
      </c>
      <c r="O22" s="145"/>
      <c r="P22" s="143">
        <v>45352</v>
      </c>
      <c r="Q22" s="144" t="s">
        <v>95</v>
      </c>
      <c r="R22" s="112"/>
    </row>
    <row r="23" spans="1:18" ht="15">
      <c r="A23" s="109" t="s">
        <v>555</v>
      </c>
      <c r="B23" s="109" t="s">
        <v>248</v>
      </c>
      <c r="C23" s="122" t="s">
        <v>2450</v>
      </c>
      <c r="D23" s="109" t="s">
        <v>2451</v>
      </c>
      <c r="E23" s="109" t="s">
        <v>240</v>
      </c>
      <c r="F23" s="109" t="s">
        <v>27</v>
      </c>
      <c r="G23" s="109" t="s">
        <v>2437</v>
      </c>
      <c r="H23" s="231" t="s">
        <v>2452</v>
      </c>
      <c r="I23" s="110" t="s">
        <v>49</v>
      </c>
      <c r="J23" s="160">
        <v>45352</v>
      </c>
      <c r="K23" s="111">
        <f>J23+25</f>
        <v>45377</v>
      </c>
      <c r="L23" s="160">
        <v>45366</v>
      </c>
      <c r="M23" s="111"/>
      <c r="N23" s="142" t="s">
        <v>22</v>
      </c>
      <c r="O23" s="145"/>
      <c r="P23" s="143">
        <v>45352</v>
      </c>
      <c r="Q23" s="144" t="s">
        <v>95</v>
      </c>
      <c r="R23" s="112"/>
    </row>
    <row r="24" spans="1:18" ht="15">
      <c r="A24" s="109" t="s">
        <v>556</v>
      </c>
      <c r="B24" s="109" t="s">
        <v>335</v>
      </c>
      <c r="C24" s="122" t="s">
        <v>2453</v>
      </c>
      <c r="D24" s="109" t="s">
        <v>1651</v>
      </c>
      <c r="E24" s="109" t="s">
        <v>240</v>
      </c>
      <c r="F24" s="109" t="s">
        <v>27</v>
      </c>
      <c r="G24" s="109" t="s">
        <v>2437</v>
      </c>
      <c r="H24" s="202" t="s">
        <v>2454</v>
      </c>
      <c r="I24" s="110" t="s">
        <v>49</v>
      </c>
      <c r="J24" s="160">
        <v>45352</v>
      </c>
      <c r="K24" s="111">
        <f>J24+13</f>
        <v>45365</v>
      </c>
      <c r="L24" s="160">
        <v>45366</v>
      </c>
      <c r="M24" s="160">
        <v>45362</v>
      </c>
      <c r="N24" s="142" t="s">
        <v>22</v>
      </c>
      <c r="O24" s="145"/>
      <c r="P24" s="143">
        <v>45352</v>
      </c>
      <c r="Q24" s="144" t="s">
        <v>95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 t="s">
        <v>27</v>
      </c>
      <c r="O25" s="114"/>
      <c r="P25" s="143">
        <v>45355</v>
      </c>
      <c r="Q25" s="144" t="s">
        <v>95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 t="s">
        <v>28</v>
      </c>
      <c r="P26" s="143">
        <v>45356</v>
      </c>
      <c r="Q26" s="144" t="s">
        <v>25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28</v>
      </c>
      <c r="P27" s="143">
        <v>45357</v>
      </c>
      <c r="Q27" s="144" t="s">
        <v>25</v>
      </c>
      <c r="R27" s="112"/>
    </row>
    <row r="28" spans="1:18" ht="15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28</v>
      </c>
      <c r="P28" s="143">
        <v>45358</v>
      </c>
      <c r="Q28" s="144" t="s">
        <v>25</v>
      </c>
      <c r="R28" s="112"/>
    </row>
    <row r="29" spans="1:18" ht="15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45" t="s">
        <v>2455</v>
      </c>
      <c r="P29" s="143">
        <v>45362</v>
      </c>
      <c r="Q29" s="144" t="s">
        <v>95</v>
      </c>
      <c r="R29" s="125"/>
    </row>
    <row r="30" spans="1:18" ht="15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575</v>
      </c>
      <c r="P30" s="143">
        <v>45363</v>
      </c>
      <c r="Q30" s="144" t="s">
        <v>25</v>
      </c>
      <c r="R30" s="129"/>
    </row>
    <row r="31" spans="1:18" ht="15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12"/>
      <c r="O31" s="114" t="s">
        <v>1565</v>
      </c>
      <c r="P31" s="143">
        <v>45364</v>
      </c>
      <c r="Q31" s="144" t="s">
        <v>25</v>
      </c>
      <c r="R31" s="129"/>
    </row>
    <row r="32" spans="1:18" ht="15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596</v>
      </c>
      <c r="P32" s="143">
        <v>45365</v>
      </c>
      <c r="Q32" s="144" t="s">
        <v>95</v>
      </c>
      <c r="R32" s="129"/>
    </row>
    <row r="33" spans="1:18" ht="15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76</v>
      </c>
      <c r="P33" s="143">
        <v>45366</v>
      </c>
      <c r="Q33" s="144" t="s">
        <v>25</v>
      </c>
      <c r="R33" s="129"/>
    </row>
    <row r="34" spans="1:18" ht="72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21</v>
      </c>
      <c r="P34" s="143">
        <v>45369</v>
      </c>
      <c r="Q34" s="115" t="s">
        <v>2456</v>
      </c>
      <c r="R34" s="129"/>
    </row>
    <row r="35" spans="1:18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28"/>
      <c r="P35" s="127"/>
      <c r="Q35" s="129"/>
      <c r="R35" s="129"/>
    </row>
    <row r="36" spans="1:18" ht="15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204" t="s">
        <v>2457</v>
      </c>
      <c r="O36" s="213" t="s">
        <v>2458</v>
      </c>
      <c r="P36" s="214">
        <v>45363</v>
      </c>
      <c r="Q36" s="215" t="s">
        <v>25</v>
      </c>
      <c r="R36" s="129"/>
    </row>
    <row r="37" spans="1:18" ht="15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204"/>
      <c r="O37" s="213" t="s">
        <v>2459</v>
      </c>
      <c r="P37" s="214">
        <v>45364</v>
      </c>
      <c r="Q37" s="215" t="s">
        <v>95</v>
      </c>
      <c r="R37" s="129"/>
    </row>
    <row r="38" spans="1:18" ht="15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219"/>
      <c r="O38" s="213" t="s">
        <v>1090</v>
      </c>
      <c r="P38" s="214">
        <v>45365</v>
      </c>
      <c r="Q38" s="215" t="s">
        <v>25</v>
      </c>
      <c r="R38" s="129"/>
    </row>
    <row r="39" spans="1:18" ht="15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219"/>
      <c r="O39" s="213" t="s">
        <v>76</v>
      </c>
      <c r="P39" s="214">
        <v>45366</v>
      </c>
      <c r="Q39" s="215" t="s">
        <v>25</v>
      </c>
      <c r="R39" s="129"/>
    </row>
    <row r="40" spans="1:18" ht="72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219"/>
      <c r="O40" s="213" t="s">
        <v>21</v>
      </c>
      <c r="P40" s="214">
        <v>45369</v>
      </c>
      <c r="Q40" s="203" t="s">
        <v>2456</v>
      </c>
      <c r="R40" s="129"/>
    </row>
    <row r="41" spans="1:18" ht="57.6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12" t="s">
        <v>2460</v>
      </c>
      <c r="O41" s="114" t="s">
        <v>241</v>
      </c>
      <c r="P41" s="143">
        <v>45369</v>
      </c>
      <c r="Q41" s="115" t="s">
        <v>2461</v>
      </c>
      <c r="R41" s="129"/>
    </row>
    <row r="42" spans="1:18" ht="57.6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12" t="s">
        <v>2462</v>
      </c>
      <c r="O42" s="114" t="s">
        <v>21</v>
      </c>
      <c r="P42" s="143">
        <v>45370</v>
      </c>
      <c r="Q42" s="115" t="s">
        <v>2463</v>
      </c>
      <c r="R42" s="129"/>
    </row>
    <row r="43" spans="1:18" ht="57.6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12" t="s">
        <v>2464</v>
      </c>
      <c r="O43" s="114" t="s">
        <v>21</v>
      </c>
      <c r="P43" s="143">
        <v>45370</v>
      </c>
      <c r="Q43" s="115" t="s">
        <v>2465</v>
      </c>
      <c r="R43" s="129"/>
    </row>
    <row r="44" spans="1:18" ht="57.6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12" t="s">
        <v>2462</v>
      </c>
      <c r="O44" s="114" t="s">
        <v>21</v>
      </c>
      <c r="P44" s="143">
        <v>45371</v>
      </c>
      <c r="Q44" s="115" t="s">
        <v>2466</v>
      </c>
      <c r="R44" s="129"/>
    </row>
    <row r="45" spans="1:18" ht="72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12" t="s">
        <v>2464</v>
      </c>
      <c r="O45" s="114" t="s">
        <v>21</v>
      </c>
      <c r="P45" s="143">
        <v>45371</v>
      </c>
      <c r="Q45" s="115" t="s">
        <v>2467</v>
      </c>
      <c r="R45" s="129"/>
    </row>
    <row r="46" spans="1:18" ht="57.6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12" t="s">
        <v>2462</v>
      </c>
      <c r="O46" s="114" t="s">
        <v>21</v>
      </c>
      <c r="P46" s="143">
        <v>45372</v>
      </c>
      <c r="Q46" s="115" t="s">
        <v>2466</v>
      </c>
      <c r="R46" s="129"/>
    </row>
    <row r="47" spans="1:18" ht="72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12" t="s">
        <v>2464</v>
      </c>
      <c r="O47" s="114" t="s">
        <v>21</v>
      </c>
      <c r="P47" s="143">
        <v>45372</v>
      </c>
      <c r="Q47" s="115" t="s">
        <v>2467</v>
      </c>
      <c r="R47" s="129"/>
    </row>
    <row r="48" spans="1:18" ht="57.6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12" t="s">
        <v>2462</v>
      </c>
      <c r="O48" s="114" t="s">
        <v>21</v>
      </c>
      <c r="P48" s="143">
        <v>45373</v>
      </c>
      <c r="Q48" s="115" t="s">
        <v>2466</v>
      </c>
      <c r="R48" s="129"/>
    </row>
    <row r="49" spans="1:30" ht="72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12" t="s">
        <v>2464</v>
      </c>
      <c r="O49" s="114" t="s">
        <v>21</v>
      </c>
      <c r="P49" s="143">
        <v>45373</v>
      </c>
      <c r="Q49" s="115" t="s">
        <v>2468</v>
      </c>
      <c r="R49" s="129"/>
    </row>
    <row r="50" spans="1:30" ht="57.6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12" t="s">
        <v>2462</v>
      </c>
      <c r="O50" s="114" t="s">
        <v>241</v>
      </c>
      <c r="P50" s="143">
        <v>45376</v>
      </c>
      <c r="Q50" s="115" t="s">
        <v>2469</v>
      </c>
      <c r="R50" s="129"/>
    </row>
    <row r="51" spans="1:30" ht="72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12" t="s">
        <v>2464</v>
      </c>
      <c r="O51" s="114" t="s">
        <v>1550</v>
      </c>
      <c r="P51" s="143">
        <v>45376</v>
      </c>
      <c r="Q51" s="115" t="s">
        <v>2470</v>
      </c>
      <c r="R51" s="129"/>
    </row>
    <row r="52" spans="1:30">
      <c r="A52" s="121"/>
      <c r="B52" s="121"/>
      <c r="C52" s="121"/>
      <c r="D52" s="121"/>
      <c r="E52" s="121"/>
      <c r="F52" s="121"/>
      <c r="G52" s="121"/>
      <c r="H52" s="123"/>
      <c r="I52" s="110"/>
      <c r="J52" s="124"/>
      <c r="K52" s="124"/>
      <c r="L52" s="124"/>
      <c r="M52" s="124"/>
      <c r="N52" s="125"/>
      <c r="O52" s="128"/>
      <c r="P52" s="127"/>
      <c r="Q52" s="129"/>
      <c r="R52" s="129"/>
    </row>
    <row r="53" spans="1:30">
      <c r="A53" s="121"/>
      <c r="B53" s="121"/>
      <c r="C53" s="121"/>
      <c r="D53" s="121"/>
      <c r="E53" s="121"/>
      <c r="F53" s="121"/>
      <c r="G53" s="121"/>
      <c r="H53" s="123"/>
      <c r="I53" s="110"/>
      <c r="J53" s="124"/>
      <c r="K53" s="124"/>
      <c r="L53" s="124"/>
      <c r="M53" s="124"/>
      <c r="N53" s="125"/>
      <c r="O53" s="128"/>
      <c r="P53" s="127"/>
      <c r="Q53" s="129"/>
      <c r="R53" s="129"/>
    </row>
    <row r="54" spans="1:30">
      <c r="A54" s="121"/>
      <c r="B54" s="121"/>
      <c r="C54" s="121"/>
      <c r="D54" s="121"/>
      <c r="E54" s="121"/>
      <c r="F54" s="121"/>
      <c r="G54" s="121"/>
      <c r="H54" s="123"/>
      <c r="I54" s="110"/>
      <c r="J54" s="124"/>
      <c r="K54" s="124"/>
      <c r="L54" s="124"/>
      <c r="M54" s="124"/>
      <c r="N54" s="125"/>
      <c r="O54" s="128"/>
      <c r="P54" s="127"/>
      <c r="Q54" s="129"/>
      <c r="R54" s="129"/>
    </row>
    <row r="55" spans="1:30">
      <c r="A55" s="130"/>
      <c r="B55" s="130"/>
      <c r="C55" s="130" t="s">
        <v>40</v>
      </c>
      <c r="D55" s="130"/>
      <c r="E55" s="130"/>
      <c r="F55" s="130"/>
      <c r="G55" s="130"/>
      <c r="H55" s="131"/>
      <c r="I55" s="117"/>
      <c r="J55" s="132"/>
      <c r="K55" s="132"/>
      <c r="L55" s="132"/>
      <c r="M55" s="132"/>
      <c r="N55" s="130"/>
      <c r="O55" s="133"/>
      <c r="P55" s="134"/>
      <c r="Q55" s="130"/>
      <c r="R55" s="130"/>
    </row>
    <row r="56" spans="1:30">
      <c r="A56" s="121"/>
      <c r="B56" s="121"/>
      <c r="C56" s="121"/>
      <c r="D56" s="121"/>
      <c r="E56" s="121"/>
      <c r="F56" s="121"/>
      <c r="G56" s="121"/>
      <c r="H56" s="123"/>
      <c r="I56" s="110"/>
      <c r="J56" s="124"/>
      <c r="K56" s="124"/>
      <c r="L56" s="124"/>
      <c r="M56" s="124"/>
      <c r="N56" s="135"/>
      <c r="O56" s="136"/>
      <c r="P56" s="127"/>
      <c r="Q56" s="137"/>
      <c r="R56" s="137"/>
    </row>
    <row r="57" spans="1:30">
      <c r="A57" s="121"/>
      <c r="B57" s="121"/>
      <c r="C57" s="121"/>
      <c r="D57" s="121"/>
      <c r="E57" s="121"/>
      <c r="F57" s="121"/>
      <c r="G57" s="121"/>
      <c r="H57" s="123"/>
      <c r="I57" s="110"/>
      <c r="J57" s="124"/>
      <c r="K57" s="124"/>
      <c r="L57" s="124"/>
      <c r="M57" s="124"/>
      <c r="N57" s="138"/>
      <c r="O57" s="139"/>
      <c r="P57" s="127"/>
      <c r="Q57" s="135"/>
      <c r="R57" s="135"/>
    </row>
    <row r="58" spans="1:30">
      <c r="A58" s="121"/>
      <c r="B58" s="121"/>
      <c r="C58" s="121"/>
      <c r="D58" s="121"/>
      <c r="E58" s="121"/>
      <c r="F58" s="121"/>
      <c r="G58" s="121"/>
      <c r="H58" s="123"/>
      <c r="I58" s="110"/>
      <c r="J58" s="124"/>
      <c r="K58" s="124"/>
      <c r="L58" s="124"/>
      <c r="M58" s="124"/>
      <c r="N58" s="138"/>
      <c r="O58" s="139"/>
      <c r="P58" s="127"/>
      <c r="Q58" s="135"/>
      <c r="R58" s="135"/>
    </row>
    <row r="59" spans="1:30">
      <c r="A59" s="121"/>
      <c r="B59" s="121"/>
      <c r="C59" s="121"/>
      <c r="D59" s="121"/>
      <c r="E59" s="121"/>
      <c r="F59" s="121"/>
      <c r="G59" s="121"/>
      <c r="H59" s="123"/>
      <c r="I59" s="110"/>
      <c r="J59" s="124"/>
      <c r="K59" s="124"/>
      <c r="L59" s="124"/>
      <c r="M59" s="124"/>
      <c r="N59" s="138"/>
      <c r="O59" s="139"/>
      <c r="P59" s="127"/>
      <c r="Q59" s="135"/>
      <c r="R59" s="135"/>
    </row>
    <row r="60" spans="1:30">
      <c r="A60" s="121"/>
      <c r="B60" s="121"/>
      <c r="C60" s="121"/>
      <c r="D60" s="121"/>
      <c r="E60" s="121"/>
      <c r="F60" s="121"/>
      <c r="G60" s="121"/>
      <c r="H60" s="123"/>
      <c r="I60" s="110"/>
      <c r="J60" s="124"/>
      <c r="K60" s="124"/>
      <c r="L60" s="124"/>
      <c r="M60" s="124"/>
      <c r="N60" s="138"/>
      <c r="O60" s="139"/>
      <c r="P60" s="127"/>
      <c r="Q60" s="135"/>
      <c r="R60" s="135"/>
    </row>
    <row r="61" spans="1:30">
      <c r="A61" s="102" t="s">
        <v>571</v>
      </c>
      <c r="B61" s="102" t="s">
        <v>571</v>
      </c>
      <c r="C61" s="102" t="s">
        <v>571</v>
      </c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3" t="s">
        <v>58</v>
      </c>
      <c r="B62" s="103" t="s">
        <v>58</v>
      </c>
      <c r="C62" s="103" t="s">
        <v>58</v>
      </c>
      <c r="D62" s="104"/>
      <c r="E62" s="104"/>
      <c r="F62" s="104"/>
      <c r="G62" s="105"/>
      <c r="H62" s="105"/>
      <c r="I62" s="105"/>
      <c r="J62" s="105"/>
      <c r="K62" s="105"/>
      <c r="L62" s="105"/>
      <c r="M62" s="105"/>
      <c r="N62" s="105"/>
      <c r="O62" s="105"/>
      <c r="P62" s="104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 t="s">
        <v>59</v>
      </c>
      <c r="B63" s="102" t="s">
        <v>59</v>
      </c>
      <c r="C63" s="102" t="s">
        <v>59</v>
      </c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 t="s">
        <v>60</v>
      </c>
      <c r="B64" s="102" t="s">
        <v>60</v>
      </c>
      <c r="C64" s="102" t="s">
        <v>60</v>
      </c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 t="s">
        <v>61</v>
      </c>
      <c r="B65" s="102" t="s">
        <v>61</v>
      </c>
      <c r="C65" s="102" t="s">
        <v>61</v>
      </c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40"/>
      <c r="R119" s="102"/>
      <c r="S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40"/>
      <c r="R120" s="102"/>
      <c r="S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40"/>
      <c r="R121" s="102"/>
      <c r="S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40"/>
      <c r="R122" s="102"/>
      <c r="S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24 I25:I60" xr:uid="{00000000-0002-0000-7700-000000000000}">
      <formula1>"40GP,40HQ,20GP,20HPL,40OP"</formula1>
    </dataValidation>
  </dataValidation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D107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552</v>
      </c>
      <c r="B9" s="109" t="s">
        <v>323</v>
      </c>
      <c r="C9" s="109">
        <v>208360859</v>
      </c>
      <c r="D9" s="109" t="s">
        <v>2471</v>
      </c>
      <c r="E9" s="109" t="s">
        <v>765</v>
      </c>
      <c r="F9" s="109" t="s">
        <v>553</v>
      </c>
      <c r="G9" s="109" t="s">
        <v>21</v>
      </c>
      <c r="H9" s="110" t="s">
        <v>2472</v>
      </c>
      <c r="I9" s="110" t="s">
        <v>49</v>
      </c>
      <c r="J9" s="160">
        <v>45358</v>
      </c>
      <c r="K9" s="111">
        <f>J9+13</f>
        <v>45371</v>
      </c>
      <c r="L9" s="160">
        <v>45368</v>
      </c>
      <c r="M9" s="160">
        <v>45369</v>
      </c>
      <c r="N9" s="142" t="s">
        <v>554</v>
      </c>
      <c r="O9" s="145"/>
      <c r="P9" s="143">
        <v>45358</v>
      </c>
      <c r="Q9" s="144" t="s">
        <v>95</v>
      </c>
      <c r="R9" s="125"/>
    </row>
    <row r="10" spans="1:19" ht="15">
      <c r="A10" s="109" t="s">
        <v>556</v>
      </c>
      <c r="B10" s="109" t="s">
        <v>335</v>
      </c>
      <c r="C10" s="109">
        <v>209093566</v>
      </c>
      <c r="D10" s="109" t="s">
        <v>2473</v>
      </c>
      <c r="E10" s="109" t="s">
        <v>765</v>
      </c>
      <c r="F10" s="109" t="s">
        <v>553</v>
      </c>
      <c r="G10" s="109" t="s">
        <v>21</v>
      </c>
      <c r="H10" s="110" t="s">
        <v>2474</v>
      </c>
      <c r="I10" s="110" t="s">
        <v>49</v>
      </c>
      <c r="J10" s="160">
        <v>45358</v>
      </c>
      <c r="K10" s="111">
        <f>J10+13</f>
        <v>45371</v>
      </c>
      <c r="L10" s="160">
        <v>45368</v>
      </c>
      <c r="M10" s="160">
        <v>45369</v>
      </c>
      <c r="N10" s="142" t="s">
        <v>554</v>
      </c>
      <c r="O10" s="145"/>
      <c r="P10" s="143">
        <v>45358</v>
      </c>
      <c r="Q10" s="144" t="s">
        <v>95</v>
      </c>
      <c r="R10" s="112"/>
    </row>
    <row r="11" spans="1:19" ht="15">
      <c r="A11" s="109" t="s">
        <v>552</v>
      </c>
      <c r="B11" s="109" t="s">
        <v>323</v>
      </c>
      <c r="C11" s="109">
        <v>209013341</v>
      </c>
      <c r="D11" s="109" t="s">
        <v>2475</v>
      </c>
      <c r="E11" s="109" t="s">
        <v>765</v>
      </c>
      <c r="F11" s="109" t="s">
        <v>553</v>
      </c>
      <c r="G11" s="109" t="s">
        <v>21</v>
      </c>
      <c r="H11" s="110" t="s">
        <v>2476</v>
      </c>
      <c r="I11" s="110" t="s">
        <v>49</v>
      </c>
      <c r="J11" s="160">
        <v>45358</v>
      </c>
      <c r="K11" s="111">
        <f>J11+13</f>
        <v>45371</v>
      </c>
      <c r="L11" s="160">
        <v>45368</v>
      </c>
      <c r="M11" s="160">
        <v>45369</v>
      </c>
      <c r="N11" s="142" t="s">
        <v>554</v>
      </c>
      <c r="O11" s="145"/>
      <c r="P11" s="143">
        <v>45358</v>
      </c>
      <c r="Q11" s="144" t="s">
        <v>95</v>
      </c>
      <c r="R11" s="112"/>
    </row>
    <row r="12" spans="1:19" ht="15">
      <c r="A12" s="109" t="s">
        <v>552</v>
      </c>
      <c r="B12" s="109" t="s">
        <v>323</v>
      </c>
      <c r="C12" s="109">
        <v>209235308</v>
      </c>
      <c r="D12" s="109" t="s">
        <v>2477</v>
      </c>
      <c r="E12" s="109" t="s">
        <v>765</v>
      </c>
      <c r="F12" s="109" t="s">
        <v>553</v>
      </c>
      <c r="G12" s="109" t="s">
        <v>21</v>
      </c>
      <c r="H12" s="110" t="s">
        <v>2478</v>
      </c>
      <c r="I12" s="110" t="s">
        <v>49</v>
      </c>
      <c r="J12" s="160">
        <v>45358</v>
      </c>
      <c r="K12" s="111">
        <f>J12+13</f>
        <v>45371</v>
      </c>
      <c r="L12" s="160">
        <v>45368</v>
      </c>
      <c r="M12" s="160">
        <v>45369</v>
      </c>
      <c r="N12" s="142" t="s">
        <v>554</v>
      </c>
      <c r="O12" s="145"/>
      <c r="P12" s="143">
        <v>45358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09" t="s">
        <v>2479</v>
      </c>
      <c r="D13" s="109" t="s">
        <v>2480</v>
      </c>
      <c r="E13" s="109" t="s">
        <v>765</v>
      </c>
      <c r="F13" s="109" t="s">
        <v>553</v>
      </c>
      <c r="G13" s="109" t="s">
        <v>267</v>
      </c>
      <c r="H13" s="110" t="s">
        <v>2481</v>
      </c>
      <c r="I13" s="110" t="s">
        <v>49</v>
      </c>
      <c r="J13" s="160">
        <v>45358</v>
      </c>
      <c r="K13" s="111">
        <f>J13+22</f>
        <v>45380</v>
      </c>
      <c r="L13" s="160">
        <v>45377</v>
      </c>
      <c r="M13" s="160">
        <v>45378</v>
      </c>
      <c r="N13" s="142" t="s">
        <v>554</v>
      </c>
      <c r="O13" s="145"/>
      <c r="P13" s="143">
        <v>45358</v>
      </c>
      <c r="Q13" s="144" t="s">
        <v>95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2" t="s">
        <v>921</v>
      </c>
      <c r="P14" s="143">
        <v>45362</v>
      </c>
      <c r="Q14" s="144" t="s">
        <v>25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/>
      <c r="O15" s="145" t="s">
        <v>2482</v>
      </c>
      <c r="P15" s="143">
        <v>45363</v>
      </c>
      <c r="Q15" s="144" t="s">
        <v>95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2483</v>
      </c>
      <c r="P16" s="143">
        <v>45364</v>
      </c>
      <c r="Q16" s="144" t="s">
        <v>25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4" t="s">
        <v>2484</v>
      </c>
      <c r="P17" s="143">
        <v>45365</v>
      </c>
      <c r="Q17" s="144" t="s">
        <v>25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2229</v>
      </c>
      <c r="P18" s="143">
        <v>45366</v>
      </c>
      <c r="Q18" s="144" t="s">
        <v>25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21</v>
      </c>
      <c r="P19" s="143">
        <v>45369</v>
      </c>
      <c r="Q19" s="144" t="s">
        <v>2485</v>
      </c>
      <c r="R19" s="112" t="s">
        <v>1487</v>
      </c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21</v>
      </c>
      <c r="P20" s="143">
        <v>45370</v>
      </c>
      <c r="Q20" s="144" t="s">
        <v>1487</v>
      </c>
      <c r="R20" s="112"/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 t="s">
        <v>21</v>
      </c>
      <c r="P21" s="143">
        <v>45371</v>
      </c>
      <c r="Q21" s="144" t="s">
        <v>1487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 t="s">
        <v>21</v>
      </c>
      <c r="P22" s="143">
        <v>45372</v>
      </c>
      <c r="Q22" s="144" t="s">
        <v>1487</v>
      </c>
      <c r="R22" s="112"/>
    </row>
    <row r="23" spans="1:18" ht="15">
      <c r="A23" s="109"/>
      <c r="B23" s="122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 t="s">
        <v>21</v>
      </c>
      <c r="P23" s="143">
        <v>45373</v>
      </c>
      <c r="Q23" s="144" t="s">
        <v>1487</v>
      </c>
      <c r="R23" s="112"/>
    </row>
    <row r="24" spans="1:18" ht="15">
      <c r="A24" s="109"/>
      <c r="B24" s="109"/>
      <c r="C24" s="109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3"/>
      <c r="O24" s="114" t="s">
        <v>21</v>
      </c>
      <c r="P24" s="143">
        <v>45376</v>
      </c>
      <c r="Q24" s="144" t="s">
        <v>2486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569</v>
      </c>
      <c r="P25" s="143">
        <v>45377</v>
      </c>
      <c r="Q25" s="144" t="s">
        <v>2486</v>
      </c>
      <c r="R25" s="112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267</v>
      </c>
      <c r="P26" s="143">
        <v>45378</v>
      </c>
      <c r="Q26" s="115" t="s">
        <v>2487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15"/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5"/>
      <c r="Q29" s="144"/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45"/>
      <c r="Q30" s="144"/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45"/>
      <c r="Q31" s="144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2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14"/>
      <c r="Q39" s="115"/>
      <c r="R39" s="115"/>
    </row>
    <row r="40" spans="1:30">
      <c r="A40" s="116"/>
      <c r="B40" s="116"/>
      <c r="C40" s="116"/>
      <c r="D40" s="116"/>
      <c r="E40" s="116"/>
      <c r="F40" s="116"/>
      <c r="G40" s="116"/>
      <c r="H40" s="117"/>
      <c r="I40" s="117"/>
      <c r="J40" s="117"/>
      <c r="K40" s="117"/>
      <c r="L40" s="117"/>
      <c r="M40" s="117"/>
      <c r="N40" s="116"/>
      <c r="O40" s="118"/>
      <c r="P40" s="118"/>
      <c r="Q40" s="116"/>
      <c r="R40" s="116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5"/>
      <c r="O41" s="136"/>
      <c r="P41" s="114"/>
      <c r="Q41" s="119"/>
      <c r="R41" s="119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38"/>
      <c r="O44" s="139"/>
      <c r="P44" s="114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02" t="s">
        <v>571</v>
      </c>
      <c r="B46" s="102" t="s">
        <v>571</v>
      </c>
      <c r="C46" s="102" t="s">
        <v>571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3" t="s">
        <v>58</v>
      </c>
      <c r="B47" s="103" t="s">
        <v>58</v>
      </c>
      <c r="C47" s="103" t="s">
        <v>58</v>
      </c>
      <c r="D47" s="104"/>
      <c r="E47" s="104"/>
      <c r="F47" s="104"/>
      <c r="G47" s="105"/>
      <c r="H47" s="105"/>
      <c r="I47" s="105"/>
      <c r="J47" s="105"/>
      <c r="K47" s="105"/>
      <c r="L47" s="105"/>
      <c r="M47" s="105"/>
      <c r="N47" s="105"/>
      <c r="O47" s="105"/>
      <c r="P47" s="104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59</v>
      </c>
      <c r="B48" s="102" t="s">
        <v>59</v>
      </c>
      <c r="C48" s="102" t="s">
        <v>59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60</v>
      </c>
      <c r="B49" s="102" t="s">
        <v>60</v>
      </c>
      <c r="C49" s="102" t="s">
        <v>60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61</v>
      </c>
      <c r="B50" s="102" t="s">
        <v>61</v>
      </c>
      <c r="C50" s="102" t="s">
        <v>61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3 I14:I45" xr:uid="{00000000-0002-0000-7800-000000000000}">
      <formula1>"40GP,40HQ,20GP,20HPL,40OP"</formula1>
    </dataValidation>
  </dataValidation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D105"/>
  <sheetViews>
    <sheetView workbookViewId="0"/>
  </sheetViews>
  <sheetFormatPr defaultColWidth="14.5546875" defaultRowHeight="14.4"/>
  <cols>
    <col min="1" max="1" width="9.33203125" customWidth="1"/>
    <col min="2" max="2" width="11.664062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 ht="24">
      <c r="A4" s="8" t="s">
        <v>545</v>
      </c>
      <c r="B4" s="8" t="s">
        <v>2356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208367102</v>
      </c>
      <c r="D9" s="109" t="s">
        <v>2488</v>
      </c>
      <c r="E9" s="109" t="s">
        <v>240</v>
      </c>
      <c r="F9" s="109" t="s">
        <v>27</v>
      </c>
      <c r="G9" s="109" t="s">
        <v>241</v>
      </c>
      <c r="H9" s="189" t="s">
        <v>2489</v>
      </c>
      <c r="I9" s="110" t="s">
        <v>49</v>
      </c>
      <c r="J9" s="160">
        <v>45358</v>
      </c>
      <c r="K9" s="111"/>
      <c r="L9" s="111"/>
      <c r="M9" s="111"/>
      <c r="N9" s="142" t="s">
        <v>22</v>
      </c>
      <c r="O9" s="145"/>
      <c r="P9" s="143">
        <v>45358</v>
      </c>
      <c r="Q9" s="144" t="s">
        <v>95</v>
      </c>
      <c r="R9" s="112"/>
    </row>
    <row r="10" spans="1:19" ht="15">
      <c r="A10" s="109" t="s">
        <v>573</v>
      </c>
      <c r="B10" s="109" t="s">
        <v>236</v>
      </c>
      <c r="C10" s="122">
        <v>208882662</v>
      </c>
      <c r="D10" s="109" t="s">
        <v>2490</v>
      </c>
      <c r="E10" s="109" t="s">
        <v>240</v>
      </c>
      <c r="F10" s="109" t="s">
        <v>27</v>
      </c>
      <c r="G10" s="109" t="s">
        <v>241</v>
      </c>
      <c r="H10" s="189" t="s">
        <v>2491</v>
      </c>
      <c r="I10" s="110" t="s">
        <v>853</v>
      </c>
      <c r="J10" s="160">
        <v>45358</v>
      </c>
      <c r="K10" s="111"/>
      <c r="L10" s="111"/>
      <c r="M10" s="111"/>
      <c r="N10" s="142" t="s">
        <v>22</v>
      </c>
      <c r="O10" s="145"/>
      <c r="P10" s="143">
        <v>45358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208882662</v>
      </c>
      <c r="D11" s="109" t="s">
        <v>2490</v>
      </c>
      <c r="E11" s="109" t="s">
        <v>240</v>
      </c>
      <c r="F11" s="109" t="s">
        <v>27</v>
      </c>
      <c r="G11" s="109" t="s">
        <v>241</v>
      </c>
      <c r="H11" s="189" t="s">
        <v>2492</v>
      </c>
      <c r="I11" s="110" t="s">
        <v>853</v>
      </c>
      <c r="J11" s="160">
        <v>45358</v>
      </c>
      <c r="K11" s="111"/>
      <c r="L11" s="111"/>
      <c r="M11" s="111"/>
      <c r="N11" s="142" t="s">
        <v>22</v>
      </c>
      <c r="O11" s="145"/>
      <c r="P11" s="143">
        <v>45358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22">
        <v>208431197</v>
      </c>
      <c r="D12" s="109" t="s">
        <v>2493</v>
      </c>
      <c r="E12" s="109" t="s">
        <v>240</v>
      </c>
      <c r="F12" s="109" t="s">
        <v>27</v>
      </c>
      <c r="G12" s="109" t="s">
        <v>259</v>
      </c>
      <c r="H12" s="189" t="s">
        <v>2494</v>
      </c>
      <c r="I12" s="110" t="s">
        <v>49</v>
      </c>
      <c r="J12" s="160">
        <v>45358</v>
      </c>
      <c r="K12" s="111"/>
      <c r="L12" s="111"/>
      <c r="M12" s="111"/>
      <c r="N12" s="142" t="s">
        <v>22</v>
      </c>
      <c r="O12" s="145"/>
      <c r="P12" s="143">
        <v>45358</v>
      </c>
      <c r="Q12" s="144" t="s">
        <v>95</v>
      </c>
      <c r="R12" s="112"/>
    </row>
    <row r="13" spans="1:19" ht="15">
      <c r="A13" s="109" t="s">
        <v>1757</v>
      </c>
      <c r="B13" s="109" t="s">
        <v>248</v>
      </c>
      <c r="C13" s="122">
        <v>208949602</v>
      </c>
      <c r="D13" s="109" t="s">
        <v>2495</v>
      </c>
      <c r="E13" s="109" t="s">
        <v>240</v>
      </c>
      <c r="F13" s="109" t="s">
        <v>27</v>
      </c>
      <c r="G13" s="109" t="s">
        <v>267</v>
      </c>
      <c r="H13" s="189" t="s">
        <v>2496</v>
      </c>
      <c r="I13" s="110" t="s">
        <v>49</v>
      </c>
      <c r="J13" s="160">
        <v>45358</v>
      </c>
      <c r="K13" s="111"/>
      <c r="L13" s="111"/>
      <c r="M13" s="111"/>
      <c r="N13" s="142" t="s">
        <v>22</v>
      </c>
      <c r="O13" s="145"/>
      <c r="P13" s="143">
        <v>45358</v>
      </c>
      <c r="Q13" s="144" t="s">
        <v>95</v>
      </c>
      <c r="R13" s="112"/>
    </row>
    <row r="14" spans="1:19" ht="15">
      <c r="A14" s="109" t="s">
        <v>555</v>
      </c>
      <c r="B14" s="109" t="s">
        <v>248</v>
      </c>
      <c r="C14" s="122" t="s">
        <v>2497</v>
      </c>
      <c r="D14" s="109" t="s">
        <v>2498</v>
      </c>
      <c r="E14" s="109" t="s">
        <v>240</v>
      </c>
      <c r="F14" s="109" t="s">
        <v>27</v>
      </c>
      <c r="G14" s="109" t="s">
        <v>21</v>
      </c>
      <c r="H14" s="189" t="s">
        <v>2499</v>
      </c>
      <c r="I14" s="110" t="s">
        <v>49</v>
      </c>
      <c r="J14" s="160">
        <v>45358</v>
      </c>
      <c r="K14" s="160">
        <v>45370</v>
      </c>
      <c r="L14" s="160">
        <v>45370</v>
      </c>
      <c r="M14" s="111"/>
      <c r="N14" s="142" t="s">
        <v>22</v>
      </c>
      <c r="O14" s="145"/>
      <c r="P14" s="143">
        <v>45358</v>
      </c>
      <c r="Q14" s="144" t="s">
        <v>95</v>
      </c>
      <c r="R14" s="112"/>
    </row>
    <row r="15" spans="1:19" ht="15">
      <c r="A15" s="109" t="s">
        <v>555</v>
      </c>
      <c r="B15" s="109" t="s">
        <v>248</v>
      </c>
      <c r="C15" s="122" t="s">
        <v>2500</v>
      </c>
      <c r="D15" s="109" t="s">
        <v>2501</v>
      </c>
      <c r="E15" s="109" t="s">
        <v>240</v>
      </c>
      <c r="F15" s="109" t="s">
        <v>27</v>
      </c>
      <c r="G15" s="109" t="s">
        <v>267</v>
      </c>
      <c r="H15" s="189" t="s">
        <v>2502</v>
      </c>
      <c r="I15" s="110" t="s">
        <v>49</v>
      </c>
      <c r="J15" s="160">
        <v>45358</v>
      </c>
      <c r="K15" s="111"/>
      <c r="L15" s="111"/>
      <c r="M15" s="111"/>
      <c r="N15" s="142" t="s">
        <v>22</v>
      </c>
      <c r="O15" s="145"/>
      <c r="P15" s="143">
        <v>45358</v>
      </c>
      <c r="Q15" s="144" t="s">
        <v>95</v>
      </c>
      <c r="R15" s="112"/>
    </row>
    <row r="16" spans="1:19" ht="15">
      <c r="A16" s="109" t="s">
        <v>555</v>
      </c>
      <c r="B16" s="109" t="s">
        <v>248</v>
      </c>
      <c r="C16" s="122" t="s">
        <v>2503</v>
      </c>
      <c r="D16" s="109" t="s">
        <v>2504</v>
      </c>
      <c r="E16" s="109" t="s">
        <v>240</v>
      </c>
      <c r="F16" s="109" t="s">
        <v>27</v>
      </c>
      <c r="G16" s="109" t="s">
        <v>267</v>
      </c>
      <c r="H16" s="189" t="s">
        <v>2505</v>
      </c>
      <c r="I16" s="110" t="s">
        <v>49</v>
      </c>
      <c r="J16" s="160">
        <v>45358</v>
      </c>
      <c r="K16" s="111"/>
      <c r="L16" s="111"/>
      <c r="M16" s="111"/>
      <c r="N16" s="142" t="s">
        <v>22</v>
      </c>
      <c r="O16" s="145"/>
      <c r="P16" s="143">
        <v>45358</v>
      </c>
      <c r="Q16" s="144" t="s">
        <v>95</v>
      </c>
      <c r="R16" s="112"/>
    </row>
    <row r="17" spans="1:18" ht="15">
      <c r="A17" s="109" t="s">
        <v>555</v>
      </c>
      <c r="B17" s="109" t="s">
        <v>248</v>
      </c>
      <c r="C17" s="122" t="s">
        <v>2506</v>
      </c>
      <c r="D17" s="109" t="s">
        <v>2507</v>
      </c>
      <c r="E17" s="109" t="s">
        <v>240</v>
      </c>
      <c r="F17" s="109" t="s">
        <v>27</v>
      </c>
      <c r="G17" s="109" t="s">
        <v>267</v>
      </c>
      <c r="H17" s="189" t="s">
        <v>2508</v>
      </c>
      <c r="I17" s="110" t="s">
        <v>49</v>
      </c>
      <c r="J17" s="160">
        <v>45358</v>
      </c>
      <c r="K17" s="111"/>
      <c r="L17" s="111"/>
      <c r="M17" s="111"/>
      <c r="N17" s="142" t="s">
        <v>22</v>
      </c>
      <c r="O17" s="145"/>
      <c r="P17" s="143">
        <v>45358</v>
      </c>
      <c r="Q17" s="144" t="s">
        <v>95</v>
      </c>
      <c r="R17" s="112"/>
    </row>
    <row r="18" spans="1:18" ht="15">
      <c r="A18" s="109" t="s">
        <v>556</v>
      </c>
      <c r="B18" s="109" t="s">
        <v>335</v>
      </c>
      <c r="C18" s="122">
        <v>208873299</v>
      </c>
      <c r="D18" s="109" t="s">
        <v>2509</v>
      </c>
      <c r="E18" s="109" t="s">
        <v>240</v>
      </c>
      <c r="F18" s="109" t="s">
        <v>27</v>
      </c>
      <c r="G18" s="109" t="s">
        <v>267</v>
      </c>
      <c r="H18" s="189" t="s">
        <v>2510</v>
      </c>
      <c r="I18" s="110" t="s">
        <v>49</v>
      </c>
      <c r="J18" s="160">
        <v>45358</v>
      </c>
      <c r="K18" s="111"/>
      <c r="L18" s="111"/>
      <c r="M18" s="111"/>
      <c r="N18" s="142" t="s">
        <v>22</v>
      </c>
      <c r="O18" s="145"/>
      <c r="P18" s="143">
        <v>45358</v>
      </c>
      <c r="Q18" s="144" t="s">
        <v>95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 t="s">
        <v>2511</v>
      </c>
      <c r="O19" s="145"/>
      <c r="P19" s="143">
        <v>45358</v>
      </c>
      <c r="Q19" s="144" t="s">
        <v>95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28</v>
      </c>
      <c r="P20" s="143">
        <v>45362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28</v>
      </c>
      <c r="P21" s="143">
        <v>45363</v>
      </c>
      <c r="Q21" s="144" t="s">
        <v>2512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2141</v>
      </c>
      <c r="P22" s="143">
        <v>45364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2363</v>
      </c>
      <c r="P23" s="143">
        <v>45365</v>
      </c>
      <c r="Q23" s="144" t="s">
        <v>25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1068</v>
      </c>
      <c r="P24" s="143">
        <v>45366</v>
      </c>
      <c r="Q24" s="144" t="s">
        <v>25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14" t="s">
        <v>2513</v>
      </c>
      <c r="P25" s="143">
        <v>45369</v>
      </c>
      <c r="Q25" s="144" t="s">
        <v>25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 t="s">
        <v>21</v>
      </c>
      <c r="P26" s="143">
        <v>45370</v>
      </c>
      <c r="Q26" s="144" t="s">
        <v>2514</v>
      </c>
      <c r="R26" s="112" t="s">
        <v>2515</v>
      </c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21</v>
      </c>
      <c r="P27" s="143">
        <v>45371</v>
      </c>
      <c r="Q27" s="144" t="s">
        <v>2466</v>
      </c>
      <c r="R27" s="112"/>
    </row>
    <row r="28" spans="1:18" ht="57.6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21</v>
      </c>
      <c r="P28" s="143">
        <v>45371</v>
      </c>
      <c r="Q28" s="115" t="s">
        <v>2516</v>
      </c>
      <c r="R28" s="112"/>
    </row>
    <row r="29" spans="1:18" ht="15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21</v>
      </c>
      <c r="P29" s="143">
        <v>45372</v>
      </c>
      <c r="Q29" s="144" t="s">
        <v>2466</v>
      </c>
      <c r="R29" s="125"/>
    </row>
    <row r="30" spans="1:18" ht="57.6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21</v>
      </c>
      <c r="P30" s="143">
        <v>45372</v>
      </c>
      <c r="Q30" s="115" t="s">
        <v>2516</v>
      </c>
      <c r="R30" s="125"/>
    </row>
    <row r="31" spans="1:18" ht="15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21</v>
      </c>
      <c r="P31" s="143">
        <v>45373</v>
      </c>
      <c r="Q31" s="144" t="s">
        <v>2466</v>
      </c>
      <c r="R31" s="129"/>
    </row>
    <row r="32" spans="1:18" ht="57.6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21</v>
      </c>
      <c r="P32" s="143">
        <v>45373</v>
      </c>
      <c r="Q32" s="115" t="s">
        <v>2516</v>
      </c>
      <c r="R32" s="129"/>
    </row>
    <row r="33" spans="1:30" ht="57.6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241</v>
      </c>
      <c r="P33" s="143">
        <v>45376</v>
      </c>
      <c r="Q33" s="115" t="s">
        <v>2469</v>
      </c>
      <c r="R33" s="129"/>
    </row>
    <row r="34" spans="1:30" ht="57.6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21</v>
      </c>
      <c r="P34" s="143">
        <v>45376</v>
      </c>
      <c r="Q34" s="115" t="s">
        <v>2517</v>
      </c>
      <c r="R34" s="129"/>
    </row>
    <row r="35" spans="1:30" ht="57.6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14" t="s">
        <v>569</v>
      </c>
      <c r="P35" s="143">
        <v>45377</v>
      </c>
      <c r="Q35" s="115" t="s">
        <v>2518</v>
      </c>
      <c r="R35" s="129"/>
    </row>
    <row r="36" spans="1:30" ht="72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14" t="s">
        <v>267</v>
      </c>
      <c r="P36" s="143">
        <v>45378</v>
      </c>
      <c r="Q36" s="115" t="s">
        <v>2519</v>
      </c>
      <c r="R36" s="129"/>
    </row>
    <row r="37" spans="1:30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28"/>
      <c r="P37" s="127"/>
      <c r="Q37" s="129"/>
      <c r="R37" s="129"/>
    </row>
    <row r="38" spans="1:30">
      <c r="A38" s="130"/>
      <c r="B38" s="130"/>
      <c r="C38" s="130" t="s">
        <v>40</v>
      </c>
      <c r="D38" s="130"/>
      <c r="E38" s="130"/>
      <c r="F38" s="130"/>
      <c r="G38" s="130"/>
      <c r="H38" s="131"/>
      <c r="I38" s="117"/>
      <c r="J38" s="132"/>
      <c r="K38" s="132"/>
      <c r="L38" s="132"/>
      <c r="M38" s="132"/>
      <c r="N38" s="130"/>
      <c r="O38" s="133"/>
      <c r="P38" s="134"/>
      <c r="Q38" s="130"/>
      <c r="R38" s="130"/>
    </row>
    <row r="39" spans="1:30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5"/>
      <c r="O39" s="136"/>
      <c r="P39" s="127"/>
      <c r="Q39" s="137"/>
      <c r="R39" s="137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/>
      <c r="P40" s="127"/>
      <c r="Q40" s="135"/>
      <c r="R40" s="135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8"/>
      <c r="O43" s="139"/>
      <c r="P43" s="127"/>
      <c r="Q43" s="135"/>
      <c r="R43" s="135"/>
    </row>
    <row r="44" spans="1:30">
      <c r="A44" s="102" t="s">
        <v>571</v>
      </c>
      <c r="B44" s="102" t="s">
        <v>571</v>
      </c>
      <c r="C44" s="102" t="s">
        <v>571</v>
      </c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3" t="s">
        <v>58</v>
      </c>
      <c r="B45" s="103" t="s">
        <v>58</v>
      </c>
      <c r="C45" s="103" t="s">
        <v>58</v>
      </c>
      <c r="D45" s="104"/>
      <c r="E45" s="104"/>
      <c r="F45" s="104"/>
      <c r="G45" s="105"/>
      <c r="H45" s="105"/>
      <c r="I45" s="105"/>
      <c r="J45" s="105"/>
      <c r="K45" s="105"/>
      <c r="L45" s="105"/>
      <c r="M45" s="105"/>
      <c r="N45" s="105"/>
      <c r="O45" s="105"/>
      <c r="P45" s="104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59</v>
      </c>
      <c r="B46" s="102" t="s">
        <v>59</v>
      </c>
      <c r="C46" s="102" t="s">
        <v>59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60</v>
      </c>
      <c r="B47" s="102" t="s">
        <v>60</v>
      </c>
      <c r="C47" s="102" t="s">
        <v>60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61</v>
      </c>
      <c r="B48" s="102" t="s">
        <v>61</v>
      </c>
      <c r="C48" s="102" t="s">
        <v>61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8 I19:I43" xr:uid="{00000000-0002-0000-7900-000000000000}">
      <formula1>"40GP,40HQ,20GP,20HPL,40OP"</formula1>
    </dataValidation>
  </dataValidation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D114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1597</v>
      </c>
      <c r="B9" s="109" t="s">
        <v>335</v>
      </c>
      <c r="C9" s="109">
        <v>208882837</v>
      </c>
      <c r="D9" s="109" t="s">
        <v>1647</v>
      </c>
      <c r="E9" s="109" t="s">
        <v>765</v>
      </c>
      <c r="F9" s="109" t="s">
        <v>553</v>
      </c>
      <c r="G9" s="109" t="s">
        <v>510</v>
      </c>
      <c r="H9" s="110" t="s">
        <v>2520</v>
      </c>
      <c r="I9" s="110" t="s">
        <v>49</v>
      </c>
      <c r="J9" s="160">
        <v>45360</v>
      </c>
      <c r="K9" s="160">
        <v>45380</v>
      </c>
      <c r="L9" s="160">
        <v>45380</v>
      </c>
      <c r="M9" s="160">
        <v>45384</v>
      </c>
      <c r="N9" s="142" t="s">
        <v>554</v>
      </c>
      <c r="O9" s="145"/>
      <c r="P9" s="143">
        <v>45360</v>
      </c>
      <c r="Q9" s="144" t="s">
        <v>95</v>
      </c>
      <c r="R9" s="125"/>
    </row>
    <row r="10" spans="1:19" ht="15">
      <c r="A10" s="109" t="s">
        <v>1597</v>
      </c>
      <c r="B10" s="109" t="s">
        <v>335</v>
      </c>
      <c r="C10" s="109">
        <v>208882837</v>
      </c>
      <c r="D10" s="109" t="s">
        <v>1647</v>
      </c>
      <c r="E10" s="109" t="s">
        <v>765</v>
      </c>
      <c r="F10" s="109" t="s">
        <v>553</v>
      </c>
      <c r="G10" s="109" t="s">
        <v>510</v>
      </c>
      <c r="H10" s="110" t="s">
        <v>2521</v>
      </c>
      <c r="I10" s="110" t="s">
        <v>49</v>
      </c>
      <c r="J10" s="160">
        <v>45360</v>
      </c>
      <c r="K10" s="160">
        <v>45380</v>
      </c>
      <c r="L10" s="160">
        <v>45380</v>
      </c>
      <c r="M10" s="160">
        <v>45384</v>
      </c>
      <c r="N10" s="142" t="s">
        <v>554</v>
      </c>
      <c r="O10" s="145"/>
      <c r="P10" s="143">
        <v>45360</v>
      </c>
      <c r="Q10" s="144" t="s">
        <v>95</v>
      </c>
      <c r="R10" s="112"/>
    </row>
    <row r="11" spans="1:19" ht="15">
      <c r="A11" s="109" t="s">
        <v>1597</v>
      </c>
      <c r="B11" s="109" t="s">
        <v>335</v>
      </c>
      <c r="C11" s="109">
        <v>208949701</v>
      </c>
      <c r="D11" s="109" t="s">
        <v>1648</v>
      </c>
      <c r="E11" s="109" t="s">
        <v>765</v>
      </c>
      <c r="F11" s="109" t="s">
        <v>553</v>
      </c>
      <c r="G11" s="109" t="s">
        <v>241</v>
      </c>
      <c r="H11" s="110" t="s">
        <v>2522</v>
      </c>
      <c r="I11" s="110" t="s">
        <v>49</v>
      </c>
      <c r="J11" s="160">
        <v>45360</v>
      </c>
      <c r="K11" s="111">
        <f>J11+22</f>
        <v>45382</v>
      </c>
      <c r="L11" s="160">
        <v>45374</v>
      </c>
      <c r="M11" s="160">
        <v>45376</v>
      </c>
      <c r="N11" s="142" t="s">
        <v>554</v>
      </c>
      <c r="O11" s="145"/>
      <c r="P11" s="143">
        <v>45360</v>
      </c>
      <c r="Q11" s="144" t="s">
        <v>95</v>
      </c>
      <c r="R11" s="112"/>
    </row>
    <row r="12" spans="1:19" ht="15">
      <c r="A12" s="109"/>
      <c r="B12" s="109"/>
      <c r="C12" s="109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553</v>
      </c>
      <c r="O12" s="145"/>
      <c r="P12" s="143">
        <v>45362</v>
      </c>
      <c r="Q12" s="144" t="s">
        <v>95</v>
      </c>
      <c r="R12" s="112"/>
    </row>
    <row r="13" spans="1:19" ht="15">
      <c r="A13" s="109"/>
      <c r="B13" s="109"/>
      <c r="C13" s="109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559</v>
      </c>
      <c r="P13" s="143">
        <v>45363</v>
      </c>
      <c r="Q13" s="144" t="s">
        <v>25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559</v>
      </c>
      <c r="P14" s="143">
        <v>45364</v>
      </c>
      <c r="Q14" s="144" t="s">
        <v>25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/>
      <c r="O15" s="145" t="s">
        <v>559</v>
      </c>
      <c r="P15" s="143">
        <v>45365</v>
      </c>
      <c r="Q15" s="144" t="s">
        <v>25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2523</v>
      </c>
      <c r="P16" s="143">
        <v>45366</v>
      </c>
      <c r="Q16" s="144" t="s">
        <v>25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4" t="s">
        <v>664</v>
      </c>
      <c r="P17" s="143">
        <v>45369</v>
      </c>
      <c r="Q17" s="144" t="s">
        <v>25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2524</v>
      </c>
      <c r="P18" s="143">
        <v>45370</v>
      </c>
      <c r="Q18" s="144" t="s">
        <v>25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2525</v>
      </c>
      <c r="P19" s="143">
        <v>45371</v>
      </c>
      <c r="Q19" s="144" t="s">
        <v>25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2526</v>
      </c>
      <c r="P20" s="143">
        <v>45372</v>
      </c>
      <c r="Q20" s="144" t="s">
        <v>25</v>
      </c>
      <c r="R20" s="112"/>
    </row>
    <row r="21" spans="1:18" ht="28.8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 t="s">
        <v>2527</v>
      </c>
      <c r="M21" s="111"/>
      <c r="N21" s="113" t="s">
        <v>2528</v>
      </c>
      <c r="O21" s="114" t="s">
        <v>21</v>
      </c>
      <c r="P21" s="143">
        <v>45373</v>
      </c>
      <c r="Q21" s="144" t="s">
        <v>2529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 t="s">
        <v>21</v>
      </c>
      <c r="P22" s="143">
        <v>45376</v>
      </c>
      <c r="Q22" s="144" t="s">
        <v>2530</v>
      </c>
      <c r="R22" s="112"/>
    </row>
    <row r="23" spans="1:18" ht="15">
      <c r="A23" s="109"/>
      <c r="B23" s="122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 t="s">
        <v>21</v>
      </c>
      <c r="P23" s="143">
        <v>45377</v>
      </c>
      <c r="Q23" s="144" t="s">
        <v>2530</v>
      </c>
      <c r="R23" s="112"/>
    </row>
    <row r="24" spans="1:18" ht="15">
      <c r="A24" s="109"/>
      <c r="B24" s="122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3"/>
      <c r="O24" s="114" t="s">
        <v>21</v>
      </c>
      <c r="P24" s="143">
        <v>45377</v>
      </c>
      <c r="Q24" s="144" t="s">
        <v>2530</v>
      </c>
      <c r="R24" s="112"/>
    </row>
    <row r="25" spans="1:18" ht="15">
      <c r="A25" s="109"/>
      <c r="B25" s="122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3"/>
      <c r="O25" s="114" t="s">
        <v>21</v>
      </c>
      <c r="P25" s="143">
        <v>45378</v>
      </c>
      <c r="Q25" s="144" t="s">
        <v>2530</v>
      </c>
      <c r="R25" s="112"/>
    </row>
    <row r="26" spans="1:18" ht="15">
      <c r="A26" s="109"/>
      <c r="B26" s="122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3"/>
      <c r="O26" s="114" t="s">
        <v>21</v>
      </c>
      <c r="P26" s="143">
        <v>45379</v>
      </c>
      <c r="Q26" s="144" t="s">
        <v>2530</v>
      </c>
      <c r="R26" s="112"/>
    </row>
    <row r="27" spans="1:18" ht="15">
      <c r="A27" s="109"/>
      <c r="B27" s="122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3"/>
      <c r="O27" s="114" t="s">
        <v>510</v>
      </c>
      <c r="P27" s="143">
        <v>45384</v>
      </c>
      <c r="Q27" s="144" t="s">
        <v>2531</v>
      </c>
      <c r="R27" s="112"/>
    </row>
    <row r="28" spans="1:18" ht="15">
      <c r="A28" s="109"/>
      <c r="B28" s="122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3"/>
      <c r="O28" s="114"/>
      <c r="P28" s="143"/>
      <c r="Q28" s="144"/>
      <c r="R28" s="112"/>
    </row>
    <row r="29" spans="1:18" ht="15">
      <c r="A29" s="109"/>
      <c r="B29" s="122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3" t="s">
        <v>2522</v>
      </c>
      <c r="O29" s="114" t="s">
        <v>21</v>
      </c>
      <c r="P29" s="143">
        <v>45373</v>
      </c>
      <c r="Q29" s="144" t="s">
        <v>2532</v>
      </c>
      <c r="R29" s="112"/>
    </row>
    <row r="30" spans="1:18" ht="15">
      <c r="A30" s="109"/>
      <c r="B30" s="122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3"/>
      <c r="O30" s="114" t="s">
        <v>241</v>
      </c>
      <c r="P30" s="143">
        <v>45376</v>
      </c>
      <c r="Q30" s="144" t="s">
        <v>2533</v>
      </c>
      <c r="R30" s="112"/>
    </row>
    <row r="31" spans="1:18" ht="15">
      <c r="A31" s="109"/>
      <c r="B31" s="109"/>
      <c r="C31" s="109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3"/>
      <c r="O31" s="114"/>
      <c r="P31" s="145"/>
      <c r="Q31" s="144"/>
      <c r="R31" s="112"/>
    </row>
    <row r="32" spans="1:18" ht="15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45"/>
      <c r="Q32" s="115"/>
      <c r="R32" s="112"/>
    </row>
    <row r="33" spans="1:18" ht="15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45"/>
      <c r="Q33" s="115"/>
      <c r="R33" s="112"/>
    </row>
    <row r="34" spans="1:18" ht="15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45"/>
      <c r="Q34" s="115"/>
      <c r="R34" s="112"/>
    </row>
    <row r="35" spans="1:18" ht="15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45"/>
      <c r="Q35" s="115"/>
      <c r="R35" s="112"/>
    </row>
    <row r="36" spans="1:18" ht="15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45"/>
      <c r="Q36" s="144"/>
      <c r="R36" s="112"/>
    </row>
    <row r="37" spans="1:18" ht="15">
      <c r="A37" s="109"/>
      <c r="B37" s="109"/>
      <c r="C37" s="122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45"/>
      <c r="Q37" s="144"/>
      <c r="R37" s="112"/>
    </row>
    <row r="38" spans="1:18" ht="15">
      <c r="A38" s="109"/>
      <c r="B38" s="109"/>
      <c r="C38" s="122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45"/>
      <c r="Q38" s="144"/>
      <c r="R38" s="112"/>
    </row>
    <row r="39" spans="1:18">
      <c r="A39" s="109"/>
      <c r="B39" s="109"/>
      <c r="C39" s="122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14"/>
      <c r="Q39" s="115"/>
      <c r="R39" s="112"/>
    </row>
    <row r="40" spans="1:18">
      <c r="A40" s="109"/>
      <c r="B40" s="109"/>
      <c r="C40" s="122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12"/>
      <c r="O40" s="114"/>
      <c r="P40" s="114"/>
      <c r="Q40" s="115"/>
      <c r="R40" s="112"/>
    </row>
    <row r="41" spans="1:18">
      <c r="A41" s="109"/>
      <c r="B41" s="109"/>
      <c r="C41" s="122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12"/>
      <c r="O41" s="114"/>
      <c r="P41" s="114"/>
      <c r="Q41" s="115"/>
      <c r="R41" s="112"/>
    </row>
    <row r="42" spans="1:18">
      <c r="A42" s="109"/>
      <c r="B42" s="109"/>
      <c r="C42" s="122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12"/>
      <c r="O42" s="114"/>
      <c r="P42" s="114"/>
      <c r="Q42" s="115"/>
      <c r="R42" s="112"/>
    </row>
    <row r="43" spans="1:18">
      <c r="A43" s="109"/>
      <c r="B43" s="109"/>
      <c r="C43" s="122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12"/>
      <c r="O43" s="114"/>
      <c r="P43" s="114"/>
      <c r="Q43" s="115"/>
      <c r="R43" s="112"/>
    </row>
    <row r="44" spans="1:18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12"/>
      <c r="O44" s="114"/>
      <c r="P44" s="114"/>
      <c r="Q44" s="115"/>
      <c r="R44" s="112"/>
    </row>
    <row r="45" spans="1:18">
      <c r="A45" s="109"/>
      <c r="B45" s="109"/>
      <c r="C45" s="109"/>
      <c r="D45" s="109"/>
      <c r="E45" s="109"/>
      <c r="F45" s="109"/>
      <c r="G45" s="109"/>
      <c r="H45" s="110"/>
      <c r="I45" s="110"/>
      <c r="J45" s="111"/>
      <c r="K45" s="111"/>
      <c r="L45" s="111"/>
      <c r="M45" s="111"/>
      <c r="N45" s="112"/>
      <c r="O45" s="114"/>
      <c r="P45" s="114"/>
      <c r="Q45" s="115"/>
      <c r="R45" s="112"/>
    </row>
    <row r="46" spans="1:18">
      <c r="A46" s="109"/>
      <c r="B46" s="109"/>
      <c r="C46" s="109"/>
      <c r="D46" s="109"/>
      <c r="E46" s="109"/>
      <c r="F46" s="109"/>
      <c r="G46" s="109"/>
      <c r="H46" s="110"/>
      <c r="I46" s="110"/>
      <c r="J46" s="111"/>
      <c r="K46" s="111"/>
      <c r="L46" s="111"/>
      <c r="M46" s="111"/>
      <c r="N46" s="112"/>
      <c r="O46" s="114"/>
      <c r="P46" s="114"/>
      <c r="Q46" s="115"/>
      <c r="R46" s="115"/>
    </row>
    <row r="47" spans="1:18">
      <c r="A47" s="116"/>
      <c r="B47" s="116"/>
      <c r="C47" s="116"/>
      <c r="D47" s="116"/>
      <c r="E47" s="116"/>
      <c r="F47" s="116"/>
      <c r="G47" s="116"/>
      <c r="H47" s="117"/>
      <c r="I47" s="117"/>
      <c r="J47" s="117"/>
      <c r="K47" s="117"/>
      <c r="L47" s="117"/>
      <c r="M47" s="117"/>
      <c r="N47" s="116"/>
      <c r="O47" s="118"/>
      <c r="P47" s="118"/>
      <c r="Q47" s="116"/>
      <c r="R47" s="116"/>
    </row>
    <row r="48" spans="1:18">
      <c r="A48" s="109"/>
      <c r="B48" s="109"/>
      <c r="C48" s="109"/>
      <c r="D48" s="109"/>
      <c r="E48" s="109"/>
      <c r="F48" s="109"/>
      <c r="G48" s="109"/>
      <c r="H48" s="110"/>
      <c r="I48" s="110"/>
      <c r="J48" s="111"/>
      <c r="K48" s="111"/>
      <c r="L48" s="111"/>
      <c r="M48" s="111"/>
      <c r="N48" s="135"/>
      <c r="O48" s="136"/>
      <c r="P48" s="114"/>
      <c r="Q48" s="119"/>
      <c r="R48" s="119"/>
    </row>
    <row r="49" spans="1:30">
      <c r="A49" s="109"/>
      <c r="B49" s="109"/>
      <c r="C49" s="109"/>
      <c r="D49" s="109"/>
      <c r="E49" s="109"/>
      <c r="F49" s="109"/>
      <c r="G49" s="109"/>
      <c r="H49" s="110"/>
      <c r="I49" s="110"/>
      <c r="J49" s="111"/>
      <c r="K49" s="111"/>
      <c r="L49" s="111"/>
      <c r="M49" s="111"/>
      <c r="N49" s="138"/>
      <c r="O49" s="139"/>
      <c r="P49" s="114"/>
      <c r="Q49" s="135"/>
      <c r="R49" s="135"/>
    </row>
    <row r="50" spans="1:30">
      <c r="A50" s="109"/>
      <c r="B50" s="109"/>
      <c r="C50" s="109"/>
      <c r="D50" s="109"/>
      <c r="E50" s="109"/>
      <c r="F50" s="109"/>
      <c r="G50" s="109"/>
      <c r="H50" s="110"/>
      <c r="I50" s="110"/>
      <c r="J50" s="111"/>
      <c r="K50" s="111"/>
      <c r="L50" s="111"/>
      <c r="M50" s="111"/>
      <c r="N50" s="138"/>
      <c r="O50" s="139"/>
      <c r="P50" s="114"/>
      <c r="Q50" s="135"/>
      <c r="R50" s="135"/>
    </row>
    <row r="51" spans="1:30">
      <c r="A51" s="109"/>
      <c r="B51" s="109"/>
      <c r="C51" s="109"/>
      <c r="D51" s="109"/>
      <c r="E51" s="109"/>
      <c r="F51" s="109"/>
      <c r="G51" s="109"/>
      <c r="H51" s="110"/>
      <c r="I51" s="110"/>
      <c r="J51" s="111"/>
      <c r="K51" s="111"/>
      <c r="L51" s="111"/>
      <c r="M51" s="111"/>
      <c r="N51" s="138"/>
      <c r="O51" s="139"/>
      <c r="P51" s="114"/>
      <c r="Q51" s="135"/>
      <c r="R51" s="135"/>
    </row>
    <row r="52" spans="1:30">
      <c r="A52" s="121"/>
      <c r="B52" s="121"/>
      <c r="C52" s="121"/>
      <c r="D52" s="121"/>
      <c r="E52" s="121"/>
      <c r="F52" s="121"/>
      <c r="G52" s="121"/>
      <c r="H52" s="123"/>
      <c r="I52" s="110"/>
      <c r="J52" s="124"/>
      <c r="K52" s="124"/>
      <c r="L52" s="124"/>
      <c r="M52" s="124"/>
      <c r="N52" s="138"/>
      <c r="O52" s="139"/>
      <c r="P52" s="127"/>
      <c r="Q52" s="135"/>
      <c r="R52" s="135"/>
    </row>
    <row r="53" spans="1:30">
      <c r="A53" s="102" t="s">
        <v>571</v>
      </c>
      <c r="B53" s="102" t="s">
        <v>571</v>
      </c>
      <c r="C53" s="102" t="s">
        <v>571</v>
      </c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3" t="s">
        <v>58</v>
      </c>
      <c r="B54" s="103" t="s">
        <v>58</v>
      </c>
      <c r="C54" s="103" t="s">
        <v>58</v>
      </c>
      <c r="D54" s="104"/>
      <c r="E54" s="104"/>
      <c r="F54" s="104"/>
      <c r="G54" s="105"/>
      <c r="H54" s="105"/>
      <c r="I54" s="105"/>
      <c r="J54" s="105"/>
      <c r="K54" s="105"/>
      <c r="L54" s="105"/>
      <c r="M54" s="105"/>
      <c r="N54" s="105"/>
      <c r="O54" s="105"/>
      <c r="P54" s="104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 t="s">
        <v>59</v>
      </c>
      <c r="B55" s="102" t="s">
        <v>59</v>
      </c>
      <c r="C55" s="102" t="s">
        <v>59</v>
      </c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 t="s">
        <v>60</v>
      </c>
      <c r="B56" s="102" t="s">
        <v>60</v>
      </c>
      <c r="C56" s="102" t="s">
        <v>60</v>
      </c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 t="s">
        <v>61</v>
      </c>
      <c r="B57" s="102" t="s">
        <v>61</v>
      </c>
      <c r="C57" s="102" t="s">
        <v>61</v>
      </c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52" xr:uid="{00000000-0002-0000-7A00-000000000000}">
      <formula1>"40GP,40HQ,20GP,20HPL,40OP"</formula1>
    </dataValidation>
  </dataValidation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D106"/>
  <sheetViews>
    <sheetView workbookViewId="0"/>
  </sheetViews>
  <sheetFormatPr defaultColWidth="14.5546875" defaultRowHeight="14.4"/>
  <cols>
    <col min="1" max="1" width="9.33203125" customWidth="1"/>
    <col min="2" max="2" width="11.664062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 ht="24">
      <c r="A4" s="8" t="s">
        <v>545</v>
      </c>
      <c r="B4" s="8" t="s">
        <v>2356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208187674</v>
      </c>
      <c r="D9" s="109" t="s">
        <v>2534</v>
      </c>
      <c r="E9" s="109" t="s">
        <v>240</v>
      </c>
      <c r="F9" s="109" t="s">
        <v>27</v>
      </c>
      <c r="G9" s="109" t="s">
        <v>379</v>
      </c>
      <c r="H9" s="189" t="s">
        <v>2535</v>
      </c>
      <c r="I9" s="110" t="s">
        <v>49</v>
      </c>
      <c r="J9" s="160">
        <v>45358</v>
      </c>
      <c r="K9" s="111">
        <f>J9+20</f>
        <v>45378</v>
      </c>
      <c r="L9" s="111" t="s">
        <v>2536</v>
      </c>
      <c r="M9" s="111"/>
      <c r="N9" s="142" t="s">
        <v>22</v>
      </c>
      <c r="O9" s="145"/>
      <c r="P9" s="143">
        <v>45358</v>
      </c>
      <c r="Q9" s="144" t="s">
        <v>95</v>
      </c>
      <c r="R9" s="112"/>
    </row>
    <row r="10" spans="1:19" ht="15">
      <c r="A10" s="109" t="s">
        <v>573</v>
      </c>
      <c r="B10" s="109" t="s">
        <v>236</v>
      </c>
      <c r="C10" s="122">
        <v>209067107</v>
      </c>
      <c r="D10" s="109" t="s">
        <v>2537</v>
      </c>
      <c r="E10" s="109" t="s">
        <v>240</v>
      </c>
      <c r="F10" s="109" t="s">
        <v>27</v>
      </c>
      <c r="G10" s="109" t="s">
        <v>21</v>
      </c>
      <c r="H10" s="189" t="s">
        <v>2538</v>
      </c>
      <c r="I10" s="110" t="s">
        <v>49</v>
      </c>
      <c r="J10" s="160">
        <v>45358</v>
      </c>
      <c r="K10" s="111">
        <f>J10+13</f>
        <v>45371</v>
      </c>
      <c r="L10" s="160">
        <v>45370</v>
      </c>
      <c r="M10" s="111"/>
      <c r="N10" s="142" t="s">
        <v>22</v>
      </c>
      <c r="O10" s="145"/>
      <c r="P10" s="143">
        <v>45358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207942715</v>
      </c>
      <c r="D11" s="109" t="s">
        <v>2539</v>
      </c>
      <c r="E11" s="109" t="s">
        <v>240</v>
      </c>
      <c r="F11" s="109" t="s">
        <v>27</v>
      </c>
      <c r="G11" s="109" t="s">
        <v>1333</v>
      </c>
      <c r="H11" s="110" t="s">
        <v>2540</v>
      </c>
      <c r="I11" s="110" t="s">
        <v>49</v>
      </c>
      <c r="J11" s="160">
        <v>45358</v>
      </c>
      <c r="K11" s="160">
        <v>45387</v>
      </c>
      <c r="L11" s="160">
        <v>45387</v>
      </c>
      <c r="M11" s="160">
        <v>45387</v>
      </c>
      <c r="N11" s="142" t="s">
        <v>22</v>
      </c>
      <c r="O11" s="145"/>
      <c r="P11" s="143">
        <v>45358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22" t="s">
        <v>2541</v>
      </c>
      <c r="D12" s="109" t="s">
        <v>2542</v>
      </c>
      <c r="E12" s="109" t="s">
        <v>240</v>
      </c>
      <c r="F12" s="109" t="s">
        <v>27</v>
      </c>
      <c r="G12" s="109" t="s">
        <v>21</v>
      </c>
      <c r="H12" s="110" t="s">
        <v>2543</v>
      </c>
      <c r="I12" s="110" t="s">
        <v>49</v>
      </c>
      <c r="J12" s="160">
        <v>45358</v>
      </c>
      <c r="K12" s="111">
        <f>J12+13</f>
        <v>45371</v>
      </c>
      <c r="L12" s="160">
        <v>45370</v>
      </c>
      <c r="M12" s="160">
        <v>45364</v>
      </c>
      <c r="N12" s="142" t="s">
        <v>22</v>
      </c>
      <c r="O12" s="145"/>
      <c r="P12" s="143">
        <v>45358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5" t="s">
        <v>27</v>
      </c>
      <c r="O13" s="145"/>
      <c r="P13" s="143">
        <v>45362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45363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179</v>
      </c>
      <c r="P15" s="143">
        <v>45364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709</v>
      </c>
      <c r="P16" s="143">
        <v>45365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1491</v>
      </c>
      <c r="P17" s="143">
        <v>45366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1089</v>
      </c>
      <c r="P18" s="143">
        <v>45369</v>
      </c>
      <c r="Q18" s="144" t="s">
        <v>95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76</v>
      </c>
      <c r="P19" s="143">
        <v>45370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21</v>
      </c>
      <c r="P20" s="143">
        <v>45371</v>
      </c>
      <c r="Q20" s="144" t="s">
        <v>2544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21</v>
      </c>
      <c r="P21" s="143">
        <v>45371</v>
      </c>
      <c r="Q21" s="144" t="s">
        <v>2545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21</v>
      </c>
      <c r="P22" s="143">
        <v>45372</v>
      </c>
      <c r="Q22" s="144" t="s">
        <v>2545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21</v>
      </c>
      <c r="P23" s="143">
        <v>45373</v>
      </c>
      <c r="Q23" s="144" t="s">
        <v>2545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1747</v>
      </c>
      <c r="P24" s="143">
        <v>45376</v>
      </c>
      <c r="Q24" s="144" t="s">
        <v>2546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45" t="s">
        <v>1781</v>
      </c>
      <c r="P25" s="143">
        <v>45376</v>
      </c>
      <c r="Q25" s="144" t="s">
        <v>2547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45" t="s">
        <v>1747</v>
      </c>
      <c r="P26" s="143">
        <v>45377</v>
      </c>
      <c r="Q26" s="144" t="s">
        <v>2546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45" t="s">
        <v>1781</v>
      </c>
      <c r="P27" s="143">
        <v>45377</v>
      </c>
      <c r="Q27" s="144" t="s">
        <v>2547</v>
      </c>
      <c r="R27" s="112"/>
    </row>
    <row r="28" spans="1:18" ht="15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45" t="s">
        <v>1747</v>
      </c>
      <c r="P28" s="143">
        <v>45378</v>
      </c>
      <c r="Q28" s="144" t="s">
        <v>2546</v>
      </c>
      <c r="R28" s="112"/>
    </row>
    <row r="29" spans="1:18" ht="15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45" t="s">
        <v>1781</v>
      </c>
      <c r="P29" s="143">
        <v>45378</v>
      </c>
      <c r="Q29" s="144" t="s">
        <v>2547</v>
      </c>
      <c r="R29" s="125"/>
    </row>
    <row r="30" spans="1:18" ht="15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45" t="s">
        <v>1747</v>
      </c>
      <c r="P30" s="143">
        <v>45379</v>
      </c>
      <c r="Q30" s="144" t="s">
        <v>2546</v>
      </c>
      <c r="R30" s="129"/>
    </row>
    <row r="31" spans="1:18" ht="15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45" t="s">
        <v>1781</v>
      </c>
      <c r="P31" s="143">
        <v>45379</v>
      </c>
      <c r="Q31" s="144" t="s">
        <v>2547</v>
      </c>
      <c r="R31" s="129"/>
    </row>
    <row r="32" spans="1:18" ht="57.6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379</v>
      </c>
      <c r="P32" s="143">
        <v>45384</v>
      </c>
      <c r="Q32" s="115" t="s">
        <v>2548</v>
      </c>
      <c r="R32" s="129"/>
    </row>
    <row r="33" spans="1:30" ht="57.6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45" t="s">
        <v>1781</v>
      </c>
      <c r="P33" s="143">
        <v>45384</v>
      </c>
      <c r="Q33" s="115" t="s">
        <v>2549</v>
      </c>
      <c r="R33" s="129"/>
    </row>
    <row r="34" spans="1:30" ht="57.6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45" t="s">
        <v>1781</v>
      </c>
      <c r="P34" s="143">
        <v>45385</v>
      </c>
      <c r="Q34" s="115" t="s">
        <v>2549</v>
      </c>
      <c r="R34" s="129"/>
    </row>
    <row r="35" spans="1:30" ht="72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45" t="s">
        <v>1781</v>
      </c>
      <c r="P35" s="143">
        <v>45386</v>
      </c>
      <c r="Q35" s="115" t="s">
        <v>2550</v>
      </c>
      <c r="R35" s="129"/>
    </row>
    <row r="36" spans="1:30" ht="15.75" customHeight="1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14" t="s">
        <v>1333</v>
      </c>
      <c r="P36" s="143">
        <v>45387</v>
      </c>
      <c r="Q36" s="115" t="s">
        <v>2551</v>
      </c>
      <c r="R36" s="129"/>
    </row>
    <row r="37" spans="1:30" ht="15.75" customHeight="1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28"/>
      <c r="P37" s="127"/>
      <c r="Q37" s="129"/>
      <c r="R37" s="129"/>
    </row>
    <row r="38" spans="1:30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128"/>
      <c r="P38" s="127"/>
      <c r="Q38" s="129"/>
      <c r="R38" s="129"/>
    </row>
    <row r="39" spans="1:30">
      <c r="A39" s="130"/>
      <c r="B39" s="130"/>
      <c r="C39" s="130" t="s">
        <v>40</v>
      </c>
      <c r="D39" s="130"/>
      <c r="E39" s="130"/>
      <c r="F39" s="130"/>
      <c r="G39" s="130"/>
      <c r="H39" s="131"/>
      <c r="I39" s="117"/>
      <c r="J39" s="132"/>
      <c r="K39" s="132"/>
      <c r="L39" s="132"/>
      <c r="M39" s="132"/>
      <c r="N39" s="130"/>
      <c r="O39" s="133"/>
      <c r="P39" s="134"/>
      <c r="Q39" s="130"/>
      <c r="R39" s="130"/>
    </row>
    <row r="40" spans="1:30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5"/>
      <c r="O40" s="136"/>
      <c r="P40" s="127"/>
      <c r="Q40" s="137"/>
      <c r="R40" s="137"/>
    </row>
    <row r="41" spans="1:30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/>
      <c r="O41" s="139"/>
      <c r="P41" s="127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8"/>
      <c r="O43" s="139"/>
      <c r="P43" s="127"/>
      <c r="Q43" s="135"/>
      <c r="R43" s="135"/>
    </row>
    <row r="44" spans="1:30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8"/>
      <c r="O44" s="139"/>
      <c r="P44" s="127"/>
      <c r="Q44" s="135"/>
      <c r="R44" s="135"/>
    </row>
    <row r="45" spans="1:30">
      <c r="A45" s="102" t="s">
        <v>571</v>
      </c>
      <c r="B45" s="102" t="s">
        <v>571</v>
      </c>
      <c r="C45" s="102" t="s">
        <v>571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3" t="s">
        <v>58</v>
      </c>
      <c r="B46" s="103" t="s">
        <v>58</v>
      </c>
      <c r="C46" s="103" t="s">
        <v>58</v>
      </c>
      <c r="D46" s="104"/>
      <c r="E46" s="104"/>
      <c r="F46" s="104"/>
      <c r="G46" s="105"/>
      <c r="H46" s="105"/>
      <c r="I46" s="105"/>
      <c r="J46" s="105"/>
      <c r="K46" s="105"/>
      <c r="L46" s="105"/>
      <c r="M46" s="105"/>
      <c r="N46" s="105"/>
      <c r="O46" s="105"/>
      <c r="P46" s="104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59</v>
      </c>
      <c r="B47" s="102" t="s">
        <v>59</v>
      </c>
      <c r="C47" s="102" t="s">
        <v>59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60</v>
      </c>
      <c r="B48" s="102" t="s">
        <v>60</v>
      </c>
      <c r="C48" s="102" t="s">
        <v>60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61</v>
      </c>
      <c r="B49" s="102" t="s">
        <v>61</v>
      </c>
      <c r="C49" s="102" t="s">
        <v>61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2 I13:I44" xr:uid="{00000000-0002-0000-7B00-000000000000}">
      <formula1>"40GP,40HQ,20GP,20HPL,40OP"</formula1>
    </dataValidation>
  </dataValidation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D111"/>
  <sheetViews>
    <sheetView workbookViewId="0"/>
  </sheetViews>
  <sheetFormatPr defaultColWidth="14.5546875" defaultRowHeight="14.4"/>
  <cols>
    <col min="1" max="1" width="9.33203125" customWidth="1"/>
    <col min="2" max="2" width="11.664062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209200757</v>
      </c>
      <c r="D9" s="109" t="s">
        <v>2552</v>
      </c>
      <c r="E9" s="109" t="s">
        <v>240</v>
      </c>
      <c r="F9" s="109" t="s">
        <v>27</v>
      </c>
      <c r="G9" s="109" t="s">
        <v>1390</v>
      </c>
      <c r="H9" s="110" t="s">
        <v>2553</v>
      </c>
      <c r="I9" s="110" t="s">
        <v>49</v>
      </c>
      <c r="J9" s="160">
        <v>45361</v>
      </c>
      <c r="K9" s="160">
        <v>45393</v>
      </c>
      <c r="L9" s="160">
        <v>45394</v>
      </c>
      <c r="M9" s="160">
        <v>45384</v>
      </c>
      <c r="N9" s="142" t="s">
        <v>22</v>
      </c>
      <c r="O9" s="145"/>
      <c r="P9" s="143">
        <v>45361</v>
      </c>
      <c r="Q9" s="144" t="s">
        <v>95</v>
      </c>
      <c r="R9" s="112"/>
    </row>
    <row r="10" spans="1:19" ht="15">
      <c r="A10" s="109" t="s">
        <v>556</v>
      </c>
      <c r="B10" s="109" t="s">
        <v>335</v>
      </c>
      <c r="C10" s="122">
        <v>209092873</v>
      </c>
      <c r="D10" s="109" t="s">
        <v>2554</v>
      </c>
      <c r="E10" s="109" t="s">
        <v>240</v>
      </c>
      <c r="F10" s="109" t="s">
        <v>27</v>
      </c>
      <c r="G10" s="109" t="s">
        <v>21</v>
      </c>
      <c r="H10" s="110" t="s">
        <v>2555</v>
      </c>
      <c r="I10" s="110" t="s">
        <v>49</v>
      </c>
      <c r="J10" s="160">
        <v>45361</v>
      </c>
      <c r="K10" s="111">
        <f>J10+13</f>
        <v>45374</v>
      </c>
      <c r="L10" s="160">
        <v>45377</v>
      </c>
      <c r="M10" s="160">
        <v>45364</v>
      </c>
      <c r="N10" s="142" t="s">
        <v>22</v>
      </c>
      <c r="O10" s="145"/>
      <c r="P10" s="143">
        <v>45361</v>
      </c>
      <c r="Q10" s="144" t="s">
        <v>95</v>
      </c>
      <c r="R10" s="112"/>
    </row>
    <row r="11" spans="1:19" ht="15">
      <c r="A11" s="109" t="s">
        <v>556</v>
      </c>
      <c r="B11" s="109" t="s">
        <v>335</v>
      </c>
      <c r="C11" s="122">
        <v>208626556</v>
      </c>
      <c r="D11" s="109" t="s">
        <v>2556</v>
      </c>
      <c r="E11" s="109" t="s">
        <v>240</v>
      </c>
      <c r="F11" s="109" t="s">
        <v>27</v>
      </c>
      <c r="G11" s="109" t="s">
        <v>21</v>
      </c>
      <c r="H11" s="110" t="s">
        <v>2557</v>
      </c>
      <c r="I11" s="110" t="s">
        <v>49</v>
      </c>
      <c r="J11" s="160">
        <v>45361</v>
      </c>
      <c r="K11" s="111">
        <f>J11+13</f>
        <v>45374</v>
      </c>
      <c r="L11" s="160">
        <v>45377</v>
      </c>
      <c r="M11" s="160">
        <v>45364</v>
      </c>
      <c r="N11" s="142" t="s">
        <v>22</v>
      </c>
      <c r="O11" s="145"/>
      <c r="P11" s="143">
        <v>45361</v>
      </c>
      <c r="Q11" s="144" t="s">
        <v>95</v>
      </c>
      <c r="R11" s="112"/>
    </row>
    <row r="12" spans="1:19" ht="15">
      <c r="A12" s="109" t="s">
        <v>666</v>
      </c>
      <c r="B12" s="109" t="s">
        <v>236</v>
      </c>
      <c r="C12" s="122">
        <v>209195437</v>
      </c>
      <c r="D12" s="109" t="s">
        <v>2558</v>
      </c>
      <c r="E12" s="109" t="s">
        <v>240</v>
      </c>
      <c r="F12" s="109" t="s">
        <v>27</v>
      </c>
      <c r="G12" s="109" t="s">
        <v>21</v>
      </c>
      <c r="H12" s="110" t="s">
        <v>2559</v>
      </c>
      <c r="I12" s="110" t="s">
        <v>49</v>
      </c>
      <c r="J12" s="160">
        <v>45361</v>
      </c>
      <c r="K12" s="111">
        <f>J12+13</f>
        <v>45374</v>
      </c>
      <c r="L12" s="160">
        <v>45377</v>
      </c>
      <c r="M12" s="160">
        <v>45364</v>
      </c>
      <c r="N12" s="142" t="s">
        <v>22</v>
      </c>
      <c r="O12" s="145"/>
      <c r="P12" s="143">
        <v>45361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729</v>
      </c>
      <c r="O13" s="145"/>
      <c r="P13" s="143">
        <v>45362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629</v>
      </c>
      <c r="O14" s="145"/>
      <c r="P14" s="143">
        <v>45363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152</v>
      </c>
      <c r="O15" s="145"/>
      <c r="P15" s="143">
        <v>45364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 t="s">
        <v>27</v>
      </c>
      <c r="O16" s="145"/>
      <c r="P16" s="143">
        <v>45365</v>
      </c>
      <c r="Q16" s="144" t="s">
        <v>95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28</v>
      </c>
      <c r="P17" s="143">
        <v>45366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2560</v>
      </c>
      <c r="P18" s="143">
        <v>45369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2561</v>
      </c>
      <c r="P19" s="143">
        <v>45370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2562</v>
      </c>
      <c r="P20" s="143">
        <v>45371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975</v>
      </c>
      <c r="P21" s="143">
        <v>45372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2563</v>
      </c>
      <c r="P22" s="143">
        <v>45373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735</v>
      </c>
      <c r="P23" s="143">
        <v>45376</v>
      </c>
      <c r="Q23" s="144" t="s">
        <v>25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684</v>
      </c>
      <c r="P24" s="143">
        <v>45377</v>
      </c>
      <c r="Q24" s="144" t="s">
        <v>25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14" t="s">
        <v>21</v>
      </c>
      <c r="P25" s="143">
        <v>45378</v>
      </c>
      <c r="Q25" s="144" t="s">
        <v>2564</v>
      </c>
      <c r="R25" s="112" t="s">
        <v>1779</v>
      </c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 t="s">
        <v>21</v>
      </c>
      <c r="P26" s="143">
        <v>45379</v>
      </c>
      <c r="Q26" s="144" t="s">
        <v>2565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2566</v>
      </c>
      <c r="P27" s="143">
        <v>45384</v>
      </c>
      <c r="Q27" s="144" t="s">
        <v>2567</v>
      </c>
      <c r="R27" s="112"/>
    </row>
    <row r="28" spans="1:18" ht="86.4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2566</v>
      </c>
      <c r="P28" s="143">
        <v>45385</v>
      </c>
      <c r="Q28" s="115" t="s">
        <v>2568</v>
      </c>
      <c r="R28" s="112"/>
    </row>
    <row r="29" spans="1:18" ht="86.4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14" t="s">
        <v>2566</v>
      </c>
      <c r="P29" s="143">
        <v>45386</v>
      </c>
      <c r="Q29" s="115" t="s">
        <v>2569</v>
      </c>
      <c r="R29" s="125"/>
    </row>
    <row r="30" spans="1:18" ht="86.4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14" t="s">
        <v>2566</v>
      </c>
      <c r="P30" s="143">
        <v>45387</v>
      </c>
      <c r="Q30" s="115" t="s">
        <v>2569</v>
      </c>
      <c r="R30" s="129"/>
    </row>
    <row r="31" spans="1:18" ht="86.4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25"/>
      <c r="O31" s="114" t="s">
        <v>2566</v>
      </c>
      <c r="P31" s="143">
        <v>45390</v>
      </c>
      <c r="Q31" s="115" t="s">
        <v>2569</v>
      </c>
      <c r="R31" s="129"/>
    </row>
    <row r="32" spans="1:18" ht="86.4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25"/>
      <c r="O32" s="114" t="s">
        <v>2566</v>
      </c>
      <c r="P32" s="143">
        <v>45391</v>
      </c>
      <c r="Q32" s="115" t="s">
        <v>2569</v>
      </c>
      <c r="R32" s="129"/>
    </row>
    <row r="33" spans="1:18" ht="86.4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25"/>
      <c r="O33" s="114" t="s">
        <v>2566</v>
      </c>
      <c r="P33" s="143">
        <v>45392</v>
      </c>
      <c r="Q33" s="115" t="s">
        <v>2569</v>
      </c>
      <c r="R33" s="129"/>
    </row>
    <row r="34" spans="1:18" ht="86.4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25"/>
      <c r="O34" s="114" t="s">
        <v>2566</v>
      </c>
      <c r="P34" s="143">
        <v>45393</v>
      </c>
      <c r="Q34" s="115" t="s">
        <v>2569</v>
      </c>
      <c r="R34" s="129"/>
    </row>
    <row r="35" spans="1:18" ht="86.4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25"/>
      <c r="O35" s="114" t="s">
        <v>1768</v>
      </c>
      <c r="P35" s="143">
        <v>45394</v>
      </c>
      <c r="Q35" s="115" t="s">
        <v>2570</v>
      </c>
      <c r="R35" s="129"/>
    </row>
    <row r="36" spans="1:18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25"/>
      <c r="O36" s="128"/>
      <c r="P36" s="127"/>
      <c r="Q36" s="129"/>
      <c r="R36" s="129"/>
    </row>
    <row r="37" spans="1:18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25"/>
      <c r="O37" s="128"/>
      <c r="P37" s="127"/>
      <c r="Q37" s="129"/>
      <c r="R37" s="129"/>
    </row>
    <row r="38" spans="1:18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25"/>
      <c r="O38" s="128"/>
      <c r="P38" s="127"/>
      <c r="Q38" s="129"/>
      <c r="R38" s="129"/>
    </row>
    <row r="39" spans="1:18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25"/>
      <c r="O39" s="128"/>
      <c r="P39" s="127"/>
      <c r="Q39" s="129"/>
      <c r="R39" s="129"/>
    </row>
    <row r="40" spans="1:18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25"/>
      <c r="O40" s="128"/>
      <c r="P40" s="127"/>
      <c r="Q40" s="129"/>
      <c r="R40" s="129"/>
    </row>
    <row r="41" spans="1:18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25"/>
      <c r="O41" s="128"/>
      <c r="P41" s="127"/>
      <c r="Q41" s="129"/>
      <c r="R41" s="129"/>
    </row>
    <row r="42" spans="1:18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25"/>
      <c r="O42" s="128"/>
      <c r="P42" s="127"/>
      <c r="Q42" s="129"/>
      <c r="R42" s="129"/>
    </row>
    <row r="43" spans="1:18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25"/>
      <c r="O43" s="128"/>
      <c r="P43" s="127"/>
      <c r="Q43" s="129"/>
      <c r="R43" s="129"/>
    </row>
    <row r="44" spans="1:18">
      <c r="A44" s="130"/>
      <c r="B44" s="130"/>
      <c r="C44" s="130" t="s">
        <v>40</v>
      </c>
      <c r="D44" s="130"/>
      <c r="E44" s="130"/>
      <c r="F44" s="130"/>
      <c r="G44" s="130"/>
      <c r="H44" s="131"/>
      <c r="I44" s="117"/>
      <c r="J44" s="132"/>
      <c r="K44" s="132"/>
      <c r="L44" s="132"/>
      <c r="M44" s="132"/>
      <c r="N44" s="130"/>
      <c r="O44" s="133"/>
      <c r="P44" s="134"/>
      <c r="Q44" s="130"/>
      <c r="R44" s="130"/>
    </row>
    <row r="45" spans="1:18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5"/>
      <c r="O45" s="136"/>
      <c r="P45" s="127"/>
      <c r="Q45" s="137"/>
      <c r="R45" s="137"/>
    </row>
    <row r="46" spans="1:18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38"/>
      <c r="O46" s="139"/>
      <c r="P46" s="127"/>
      <c r="Q46" s="135"/>
      <c r="R46" s="135"/>
    </row>
    <row r="47" spans="1:18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38"/>
      <c r="O47" s="139"/>
      <c r="P47" s="127"/>
      <c r="Q47" s="135"/>
      <c r="R47" s="135"/>
    </row>
    <row r="48" spans="1:18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38"/>
      <c r="O48" s="139"/>
      <c r="P48" s="127"/>
      <c r="Q48" s="135"/>
      <c r="R48" s="135"/>
    </row>
    <row r="49" spans="1:30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38"/>
      <c r="O49" s="139"/>
      <c r="P49" s="127"/>
      <c r="Q49" s="135"/>
      <c r="R49" s="135"/>
    </row>
    <row r="50" spans="1:30">
      <c r="A50" s="102" t="s">
        <v>571</v>
      </c>
      <c r="B50" s="102" t="s">
        <v>571</v>
      </c>
      <c r="C50" s="102" t="s">
        <v>571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3" t="s">
        <v>58</v>
      </c>
      <c r="B51" s="103" t="s">
        <v>58</v>
      </c>
      <c r="C51" s="103" t="s">
        <v>58</v>
      </c>
      <c r="D51" s="104"/>
      <c r="E51" s="104"/>
      <c r="F51" s="104"/>
      <c r="G51" s="105"/>
      <c r="H51" s="105"/>
      <c r="I51" s="105"/>
      <c r="J51" s="105"/>
      <c r="K51" s="105"/>
      <c r="L51" s="105"/>
      <c r="M51" s="105"/>
      <c r="N51" s="105"/>
      <c r="O51" s="105"/>
      <c r="P51" s="104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 t="s">
        <v>59</v>
      </c>
      <c r="B52" s="102" t="s">
        <v>59</v>
      </c>
      <c r="C52" s="102" t="s">
        <v>59</v>
      </c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 t="s">
        <v>60</v>
      </c>
      <c r="B53" s="102" t="s">
        <v>60</v>
      </c>
      <c r="C53" s="102" t="s">
        <v>60</v>
      </c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 t="s">
        <v>61</v>
      </c>
      <c r="B54" s="102" t="s">
        <v>61</v>
      </c>
      <c r="C54" s="102" t="s">
        <v>61</v>
      </c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9" xr:uid="{00000000-0002-0000-7C00-000000000000}">
      <formula1>"40GP,40HQ,20GP,20HPL,40OP"</formula1>
    </dataValidation>
  </dataValidation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D98"/>
  <sheetViews>
    <sheetView workbookViewId="0"/>
  </sheetViews>
  <sheetFormatPr defaultColWidth="14.5546875" defaultRowHeight="14.4"/>
  <cols>
    <col min="1" max="1" width="9.33203125" customWidth="1"/>
    <col min="2" max="2" width="11.664062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573</v>
      </c>
      <c r="B9" s="109" t="s">
        <v>236</v>
      </c>
      <c r="C9" s="122">
        <v>208182410</v>
      </c>
      <c r="D9" s="109" t="s">
        <v>2436</v>
      </c>
      <c r="E9" s="109" t="s">
        <v>240</v>
      </c>
      <c r="F9" s="109" t="s">
        <v>27</v>
      </c>
      <c r="G9" s="109" t="s">
        <v>21</v>
      </c>
      <c r="H9" s="189" t="s">
        <v>2571</v>
      </c>
      <c r="I9" s="110" t="s">
        <v>49</v>
      </c>
      <c r="J9" s="160">
        <v>45361</v>
      </c>
      <c r="K9" s="111">
        <f>J9+25</f>
        <v>45386</v>
      </c>
      <c r="L9" s="111"/>
      <c r="M9" s="111"/>
      <c r="N9" s="142" t="s">
        <v>22</v>
      </c>
      <c r="O9" s="145"/>
      <c r="P9" s="143">
        <v>45361</v>
      </c>
      <c r="Q9" s="144" t="s">
        <v>95</v>
      </c>
      <c r="R9" s="112"/>
    </row>
    <row r="10" spans="1:19" ht="15">
      <c r="A10" s="109"/>
      <c r="B10" s="109"/>
      <c r="C10" s="122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 t="s">
        <v>729</v>
      </c>
      <c r="O10" s="145"/>
      <c r="P10" s="143">
        <v>45362</v>
      </c>
      <c r="Q10" s="144" t="s">
        <v>25</v>
      </c>
      <c r="R10" s="112"/>
    </row>
    <row r="11" spans="1:19" ht="15">
      <c r="A11" s="109"/>
      <c r="B11" s="109"/>
      <c r="C11" s="122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2022</v>
      </c>
      <c r="O11" s="145"/>
      <c r="P11" s="143">
        <v>45363</v>
      </c>
      <c r="Q11" s="144" t="s">
        <v>25</v>
      </c>
      <c r="R11" s="112"/>
    </row>
    <row r="12" spans="1:19" ht="15">
      <c r="A12" s="109"/>
      <c r="B12" s="109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27</v>
      </c>
      <c r="O12" s="145"/>
      <c r="P12" s="143">
        <v>45364</v>
      </c>
      <c r="Q12" s="144" t="s">
        <v>25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28</v>
      </c>
      <c r="P13" s="143">
        <v>45365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45366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2560</v>
      </c>
      <c r="P15" s="143">
        <v>45369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1751</v>
      </c>
      <c r="P16" s="143">
        <v>45370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2138</v>
      </c>
      <c r="P17" s="143">
        <v>45371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732</v>
      </c>
      <c r="P18" s="143">
        <v>45372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976</v>
      </c>
      <c r="P19" s="143">
        <v>45373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21</v>
      </c>
      <c r="P20" s="143">
        <v>45376</v>
      </c>
      <c r="Q20" s="144" t="s">
        <v>2572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/>
      <c r="P21" s="145"/>
      <c r="Q21" s="144"/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/>
      <c r="P22" s="145"/>
      <c r="Q22" s="144"/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/>
      <c r="P23" s="145"/>
      <c r="Q23" s="144"/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/>
      <c r="P24" s="145"/>
      <c r="Q24" s="144"/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14"/>
      <c r="P25" s="145"/>
      <c r="Q25" s="144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14"/>
      <c r="P26" s="145"/>
      <c r="Q26" s="144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44"/>
      <c r="R27" s="112"/>
    </row>
    <row r="28" spans="1:18">
      <c r="A28" s="109"/>
      <c r="B28" s="109"/>
      <c r="C28" s="109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14"/>
      <c r="Q28" s="115"/>
      <c r="R28" s="112"/>
    </row>
    <row r="29" spans="1:18">
      <c r="A29" s="121"/>
      <c r="B29" s="121"/>
      <c r="C29" s="121"/>
      <c r="D29" s="121"/>
      <c r="E29" s="121"/>
      <c r="F29" s="121"/>
      <c r="G29" s="121"/>
      <c r="H29" s="123"/>
      <c r="I29" s="110"/>
      <c r="J29" s="124"/>
      <c r="K29" s="124"/>
      <c r="L29" s="124"/>
      <c r="M29" s="124"/>
      <c r="N29" s="125"/>
      <c r="O29" s="128"/>
      <c r="P29" s="127"/>
      <c r="Q29" s="115"/>
      <c r="R29" s="125"/>
    </row>
    <row r="30" spans="1:18">
      <c r="A30" s="121"/>
      <c r="B30" s="121"/>
      <c r="C30" s="121"/>
      <c r="D30" s="121"/>
      <c r="E30" s="121"/>
      <c r="F30" s="121"/>
      <c r="G30" s="121"/>
      <c r="H30" s="123"/>
      <c r="I30" s="110"/>
      <c r="J30" s="124"/>
      <c r="K30" s="124"/>
      <c r="L30" s="124"/>
      <c r="M30" s="124"/>
      <c r="N30" s="125"/>
      <c r="O30" s="128"/>
      <c r="P30" s="127"/>
      <c r="Q30" s="129"/>
      <c r="R30" s="129"/>
    </row>
    <row r="31" spans="1:18">
      <c r="A31" s="130"/>
      <c r="B31" s="130"/>
      <c r="C31" s="130" t="s">
        <v>40</v>
      </c>
      <c r="D31" s="130"/>
      <c r="E31" s="130"/>
      <c r="F31" s="130"/>
      <c r="G31" s="130"/>
      <c r="H31" s="131"/>
      <c r="I31" s="117"/>
      <c r="J31" s="132"/>
      <c r="K31" s="132"/>
      <c r="L31" s="132"/>
      <c r="M31" s="132"/>
      <c r="N31" s="130"/>
      <c r="O31" s="133"/>
      <c r="P31" s="134"/>
      <c r="Q31" s="130"/>
      <c r="R31" s="130"/>
    </row>
    <row r="32" spans="1:18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/>
      <c r="O32" s="136"/>
      <c r="P32" s="127"/>
      <c r="Q32" s="137"/>
      <c r="R32" s="137"/>
    </row>
    <row r="33" spans="1:30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/>
      <c r="O33" s="139"/>
      <c r="P33" s="127"/>
      <c r="Q33" s="135"/>
      <c r="R33" s="135"/>
    </row>
    <row r="34" spans="1:30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/>
      <c r="O34" s="139"/>
      <c r="P34" s="127"/>
      <c r="Q34" s="135"/>
      <c r="R34" s="135"/>
    </row>
    <row r="35" spans="1:30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/>
      <c r="O35" s="139"/>
      <c r="P35" s="127"/>
      <c r="Q35" s="135"/>
      <c r="R35" s="135"/>
    </row>
    <row r="36" spans="1:30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/>
      <c r="P36" s="127"/>
      <c r="Q36" s="135"/>
      <c r="R36" s="135"/>
    </row>
    <row r="37" spans="1:30">
      <c r="A37" s="102" t="s">
        <v>571</v>
      </c>
      <c r="B37" s="102" t="s">
        <v>571</v>
      </c>
      <c r="C37" s="102" t="s">
        <v>571</v>
      </c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40"/>
      <c r="R37" s="102"/>
      <c r="S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</row>
    <row r="38" spans="1:30">
      <c r="A38" s="103" t="s">
        <v>58</v>
      </c>
      <c r="B38" s="103" t="s">
        <v>58</v>
      </c>
      <c r="C38" s="103" t="s">
        <v>58</v>
      </c>
      <c r="D38" s="104"/>
      <c r="E38" s="104"/>
      <c r="F38" s="104"/>
      <c r="G38" s="105"/>
      <c r="H38" s="105"/>
      <c r="I38" s="105"/>
      <c r="J38" s="105"/>
      <c r="K38" s="105"/>
      <c r="L38" s="105"/>
      <c r="M38" s="105"/>
      <c r="N38" s="105"/>
      <c r="O38" s="105"/>
      <c r="P38" s="104"/>
      <c r="Q38" s="140"/>
      <c r="R38" s="102"/>
      <c r="S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</row>
    <row r="39" spans="1:30">
      <c r="A39" s="102" t="s">
        <v>59</v>
      </c>
      <c r="B39" s="102" t="s">
        <v>59</v>
      </c>
      <c r="C39" s="102" t="s">
        <v>59</v>
      </c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40"/>
      <c r="R39" s="102"/>
      <c r="S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</row>
    <row r="40" spans="1:30">
      <c r="A40" s="102" t="s">
        <v>60</v>
      </c>
      <c r="B40" s="102" t="s">
        <v>60</v>
      </c>
      <c r="C40" s="102" t="s">
        <v>60</v>
      </c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40"/>
      <c r="R40" s="102"/>
      <c r="S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</row>
    <row r="41" spans="1:30">
      <c r="A41" s="102" t="s">
        <v>61</v>
      </c>
      <c r="B41" s="102" t="s">
        <v>61</v>
      </c>
      <c r="C41" s="102" t="s">
        <v>61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40"/>
      <c r="R41" s="102"/>
      <c r="S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</row>
    <row r="42" spans="1:30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40"/>
      <c r="R42" s="102"/>
      <c r="S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</row>
    <row r="43" spans="1:30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6" xr:uid="{00000000-0002-0000-7D00-000000000000}">
      <formula1>"40GP,40HQ,20GP,20HPL,40OP"</formula1>
    </dataValidation>
  </dataValidations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D140"/>
  <sheetViews>
    <sheetView workbookViewId="0"/>
  </sheetViews>
  <sheetFormatPr defaultColWidth="14.5546875" defaultRowHeight="14.4"/>
  <cols>
    <col min="1" max="1" width="9.33203125" customWidth="1"/>
    <col min="2" max="2" width="11.664062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21" t="s">
        <v>573</v>
      </c>
      <c r="B9" s="121" t="s">
        <v>236</v>
      </c>
      <c r="C9" s="121">
        <v>208892034</v>
      </c>
      <c r="D9" s="121" t="s">
        <v>2573</v>
      </c>
      <c r="E9" s="121" t="s">
        <v>240</v>
      </c>
      <c r="F9" s="121" t="s">
        <v>27</v>
      </c>
      <c r="G9" s="121" t="s">
        <v>241</v>
      </c>
      <c r="H9" s="226" t="s">
        <v>2574</v>
      </c>
      <c r="I9" s="110" t="s">
        <v>49</v>
      </c>
      <c r="J9" s="160">
        <v>45363</v>
      </c>
      <c r="K9" s="111"/>
      <c r="L9" s="111"/>
      <c r="M9" s="111"/>
      <c r="N9" s="142" t="s">
        <v>22</v>
      </c>
      <c r="O9" s="145"/>
      <c r="P9" s="143">
        <v>45363</v>
      </c>
      <c r="Q9" s="144" t="s">
        <v>95</v>
      </c>
      <c r="R9" s="112"/>
    </row>
    <row r="10" spans="1:19" ht="15">
      <c r="A10" s="121" t="s">
        <v>556</v>
      </c>
      <c r="B10" s="121" t="s">
        <v>335</v>
      </c>
      <c r="C10" s="121">
        <v>209053057</v>
      </c>
      <c r="D10" s="121" t="s">
        <v>2575</v>
      </c>
      <c r="E10" s="121" t="s">
        <v>240</v>
      </c>
      <c r="F10" s="121" t="s">
        <v>27</v>
      </c>
      <c r="G10" s="121" t="s">
        <v>21</v>
      </c>
      <c r="H10" s="226" t="s">
        <v>2576</v>
      </c>
      <c r="I10" s="110" t="s">
        <v>49</v>
      </c>
      <c r="J10" s="160">
        <v>45363</v>
      </c>
      <c r="K10" s="111"/>
      <c r="L10" s="111"/>
      <c r="M10" s="111"/>
      <c r="N10" s="142" t="s">
        <v>22</v>
      </c>
      <c r="O10" s="145"/>
      <c r="P10" s="143">
        <v>45363</v>
      </c>
      <c r="Q10" s="144" t="s">
        <v>95</v>
      </c>
      <c r="R10" s="112"/>
    </row>
    <row r="11" spans="1:19" ht="15">
      <c r="A11" s="121" t="s">
        <v>556</v>
      </c>
      <c r="B11" s="121" t="s">
        <v>335</v>
      </c>
      <c r="C11" s="121">
        <v>209125343</v>
      </c>
      <c r="D11" s="121" t="s">
        <v>2577</v>
      </c>
      <c r="E11" s="121" t="s">
        <v>240</v>
      </c>
      <c r="F11" s="121" t="s">
        <v>27</v>
      </c>
      <c r="G11" s="121" t="s">
        <v>21</v>
      </c>
      <c r="H11" s="226" t="s">
        <v>2578</v>
      </c>
      <c r="I11" s="110" t="s">
        <v>49</v>
      </c>
      <c r="J11" s="160">
        <v>45363</v>
      </c>
      <c r="K11" s="111"/>
      <c r="L11" s="111"/>
      <c r="M11" s="111"/>
      <c r="N11" s="142" t="s">
        <v>22</v>
      </c>
      <c r="O11" s="145"/>
      <c r="P11" s="143">
        <v>45363</v>
      </c>
      <c r="Q11" s="144" t="s">
        <v>95</v>
      </c>
      <c r="R11" s="112"/>
    </row>
    <row r="12" spans="1:19" ht="15">
      <c r="A12" s="121" t="s">
        <v>556</v>
      </c>
      <c r="B12" s="121" t="s">
        <v>335</v>
      </c>
      <c r="C12" s="121">
        <v>209125327</v>
      </c>
      <c r="D12" s="121" t="s">
        <v>2579</v>
      </c>
      <c r="E12" s="121" t="s">
        <v>240</v>
      </c>
      <c r="F12" s="121" t="s">
        <v>27</v>
      </c>
      <c r="G12" s="121" t="s">
        <v>21</v>
      </c>
      <c r="H12" s="226" t="s">
        <v>2580</v>
      </c>
      <c r="I12" s="110" t="s">
        <v>49</v>
      </c>
      <c r="J12" s="160">
        <v>45363</v>
      </c>
      <c r="K12" s="111"/>
      <c r="L12" s="111"/>
      <c r="M12" s="111"/>
      <c r="N12" s="142" t="s">
        <v>22</v>
      </c>
      <c r="O12" s="145"/>
      <c r="P12" s="143">
        <v>45363</v>
      </c>
      <c r="Q12" s="144" t="s">
        <v>95</v>
      </c>
      <c r="R12" s="112"/>
    </row>
    <row r="13" spans="1:19" ht="15">
      <c r="A13" s="121" t="s">
        <v>556</v>
      </c>
      <c r="B13" s="121" t="s">
        <v>335</v>
      </c>
      <c r="C13" s="121">
        <v>209125350</v>
      </c>
      <c r="D13" s="121" t="s">
        <v>2581</v>
      </c>
      <c r="E13" s="121" t="s">
        <v>240</v>
      </c>
      <c r="F13" s="121" t="s">
        <v>27</v>
      </c>
      <c r="G13" s="121" t="s">
        <v>21</v>
      </c>
      <c r="H13" s="226" t="s">
        <v>2582</v>
      </c>
      <c r="I13" s="110" t="s">
        <v>49</v>
      </c>
      <c r="J13" s="160">
        <v>45363</v>
      </c>
      <c r="K13" s="111"/>
      <c r="L13" s="111"/>
      <c r="M13" s="111"/>
      <c r="N13" s="142" t="s">
        <v>22</v>
      </c>
      <c r="O13" s="145"/>
      <c r="P13" s="143">
        <v>45363</v>
      </c>
      <c r="Q13" s="144" t="s">
        <v>95</v>
      </c>
      <c r="R13" s="112"/>
    </row>
    <row r="14" spans="1:19" ht="15">
      <c r="A14" s="121" t="s">
        <v>555</v>
      </c>
      <c r="B14" s="121" t="s">
        <v>248</v>
      </c>
      <c r="C14" s="121">
        <v>208887786</v>
      </c>
      <c r="D14" s="121" t="s">
        <v>2583</v>
      </c>
      <c r="E14" s="121" t="s">
        <v>240</v>
      </c>
      <c r="F14" s="121" t="s">
        <v>27</v>
      </c>
      <c r="G14" s="121" t="s">
        <v>21</v>
      </c>
      <c r="H14" s="226" t="s">
        <v>2584</v>
      </c>
      <c r="I14" s="110" t="s">
        <v>49</v>
      </c>
      <c r="J14" s="160">
        <v>45363</v>
      </c>
      <c r="K14" s="111"/>
      <c r="L14" s="111"/>
      <c r="M14" s="111"/>
      <c r="N14" s="142" t="s">
        <v>22</v>
      </c>
      <c r="O14" s="145"/>
      <c r="P14" s="143">
        <v>45363</v>
      </c>
      <c r="Q14" s="144" t="s">
        <v>95</v>
      </c>
      <c r="R14" s="112"/>
    </row>
    <row r="15" spans="1:19" ht="15">
      <c r="A15" s="121" t="s">
        <v>555</v>
      </c>
      <c r="B15" s="121" t="s">
        <v>248</v>
      </c>
      <c r="C15" s="121">
        <v>208887901</v>
      </c>
      <c r="D15" s="121" t="s">
        <v>2585</v>
      </c>
      <c r="E15" s="121" t="s">
        <v>240</v>
      </c>
      <c r="F15" s="121" t="s">
        <v>27</v>
      </c>
      <c r="G15" s="121" t="s">
        <v>21</v>
      </c>
      <c r="H15" s="226" t="s">
        <v>2586</v>
      </c>
      <c r="I15" s="110" t="s">
        <v>49</v>
      </c>
      <c r="J15" s="160">
        <v>45363</v>
      </c>
      <c r="K15" s="111"/>
      <c r="L15" s="111"/>
      <c r="M15" s="111"/>
      <c r="N15" s="142" t="s">
        <v>22</v>
      </c>
      <c r="O15" s="145"/>
      <c r="P15" s="143">
        <v>45363</v>
      </c>
      <c r="Q15" s="144" t="s">
        <v>95</v>
      </c>
      <c r="R15" s="112"/>
    </row>
    <row r="16" spans="1:19" ht="15">
      <c r="A16" s="121" t="s">
        <v>556</v>
      </c>
      <c r="B16" s="121" t="s">
        <v>335</v>
      </c>
      <c r="C16" s="121">
        <v>209076363</v>
      </c>
      <c r="D16" s="121" t="s">
        <v>2587</v>
      </c>
      <c r="E16" s="121" t="s">
        <v>240</v>
      </c>
      <c r="F16" s="121" t="s">
        <v>27</v>
      </c>
      <c r="G16" s="121" t="s">
        <v>21</v>
      </c>
      <c r="H16" s="226" t="s">
        <v>2588</v>
      </c>
      <c r="I16" s="110" t="s">
        <v>49</v>
      </c>
      <c r="J16" s="160">
        <v>45363</v>
      </c>
      <c r="K16" s="111"/>
      <c r="L16" s="111"/>
      <c r="M16" s="111"/>
      <c r="N16" s="142" t="s">
        <v>22</v>
      </c>
      <c r="O16" s="145"/>
      <c r="P16" s="143">
        <v>45363</v>
      </c>
      <c r="Q16" s="144" t="s">
        <v>95</v>
      </c>
      <c r="R16" s="112"/>
    </row>
    <row r="17" spans="1:18" ht="15">
      <c r="A17" s="121" t="s">
        <v>556</v>
      </c>
      <c r="B17" s="121" t="s">
        <v>335</v>
      </c>
      <c r="C17" s="121">
        <v>209076363</v>
      </c>
      <c r="D17" s="121" t="s">
        <v>2587</v>
      </c>
      <c r="E17" s="121" t="s">
        <v>240</v>
      </c>
      <c r="F17" s="121" t="s">
        <v>27</v>
      </c>
      <c r="G17" s="121" t="s">
        <v>21</v>
      </c>
      <c r="H17" s="226" t="s">
        <v>2589</v>
      </c>
      <c r="I17" s="110" t="s">
        <v>49</v>
      </c>
      <c r="J17" s="160">
        <v>45363</v>
      </c>
      <c r="K17" s="111"/>
      <c r="L17" s="111"/>
      <c r="M17" s="111"/>
      <c r="N17" s="142" t="s">
        <v>22</v>
      </c>
      <c r="O17" s="145"/>
      <c r="P17" s="143">
        <v>45363</v>
      </c>
      <c r="Q17" s="144" t="s">
        <v>95</v>
      </c>
      <c r="R17" s="112"/>
    </row>
    <row r="18" spans="1:18" ht="15">
      <c r="A18" s="121" t="s">
        <v>555</v>
      </c>
      <c r="B18" s="121" t="s">
        <v>248</v>
      </c>
      <c r="C18" s="121">
        <v>209134774</v>
      </c>
      <c r="D18" s="121" t="s">
        <v>2590</v>
      </c>
      <c r="E18" s="121" t="s">
        <v>240</v>
      </c>
      <c r="F18" s="121" t="s">
        <v>27</v>
      </c>
      <c r="G18" s="121" t="s">
        <v>21</v>
      </c>
      <c r="H18" s="226" t="s">
        <v>2591</v>
      </c>
      <c r="I18" s="110" t="s">
        <v>49</v>
      </c>
      <c r="J18" s="160">
        <v>45363</v>
      </c>
      <c r="K18" s="111"/>
      <c r="L18" s="111"/>
      <c r="M18" s="111"/>
      <c r="N18" s="142" t="s">
        <v>22</v>
      </c>
      <c r="O18" s="145"/>
      <c r="P18" s="143">
        <v>45363</v>
      </c>
      <c r="Q18" s="144" t="s">
        <v>95</v>
      </c>
      <c r="R18" s="112"/>
    </row>
    <row r="19" spans="1:18" ht="15">
      <c r="A19" s="121" t="s">
        <v>555</v>
      </c>
      <c r="B19" s="121" t="s">
        <v>248</v>
      </c>
      <c r="C19" s="121">
        <v>209263136</v>
      </c>
      <c r="D19" s="121" t="s">
        <v>2592</v>
      </c>
      <c r="E19" s="121" t="s">
        <v>240</v>
      </c>
      <c r="F19" s="121" t="s">
        <v>27</v>
      </c>
      <c r="G19" s="121" t="s">
        <v>259</v>
      </c>
      <c r="H19" s="226" t="s">
        <v>2593</v>
      </c>
      <c r="I19" s="110" t="s">
        <v>49</v>
      </c>
      <c r="J19" s="160">
        <v>45363</v>
      </c>
      <c r="K19" s="111"/>
      <c r="L19" s="111"/>
      <c r="M19" s="111"/>
      <c r="N19" s="142" t="s">
        <v>22</v>
      </c>
      <c r="O19" s="145"/>
      <c r="P19" s="143">
        <v>45363</v>
      </c>
      <c r="Q19" s="144" t="s">
        <v>95</v>
      </c>
      <c r="R19" s="112"/>
    </row>
    <row r="20" spans="1:18" ht="15">
      <c r="A20" s="121" t="s">
        <v>555</v>
      </c>
      <c r="B20" s="121" t="s">
        <v>248</v>
      </c>
      <c r="C20" s="121" t="s">
        <v>2594</v>
      </c>
      <c r="D20" s="121" t="s">
        <v>2595</v>
      </c>
      <c r="E20" s="121" t="s">
        <v>240</v>
      </c>
      <c r="F20" s="121" t="s">
        <v>27</v>
      </c>
      <c r="G20" s="121" t="s">
        <v>21</v>
      </c>
      <c r="H20" s="226" t="s">
        <v>2596</v>
      </c>
      <c r="I20" s="110" t="s">
        <v>49</v>
      </c>
      <c r="J20" s="160">
        <v>45363</v>
      </c>
      <c r="K20" s="111"/>
      <c r="L20" s="111"/>
      <c r="M20" s="111"/>
      <c r="N20" s="142" t="s">
        <v>22</v>
      </c>
      <c r="O20" s="145"/>
      <c r="P20" s="143">
        <v>45363</v>
      </c>
      <c r="Q20" s="144" t="s">
        <v>95</v>
      </c>
      <c r="R20" s="112"/>
    </row>
    <row r="21" spans="1:18" ht="15">
      <c r="A21" s="121" t="s">
        <v>555</v>
      </c>
      <c r="B21" s="121" t="s">
        <v>248</v>
      </c>
      <c r="C21" s="121" t="s">
        <v>2597</v>
      </c>
      <c r="D21" s="121" t="s">
        <v>2598</v>
      </c>
      <c r="E21" s="121" t="s">
        <v>240</v>
      </c>
      <c r="F21" s="121" t="s">
        <v>27</v>
      </c>
      <c r="G21" s="121" t="s">
        <v>267</v>
      </c>
      <c r="H21" s="226" t="s">
        <v>2599</v>
      </c>
      <c r="I21" s="110" t="s">
        <v>49</v>
      </c>
      <c r="J21" s="160">
        <v>45363</v>
      </c>
      <c r="K21" s="111"/>
      <c r="L21" s="111"/>
      <c r="M21" s="111"/>
      <c r="N21" s="142" t="s">
        <v>22</v>
      </c>
      <c r="O21" s="145"/>
      <c r="P21" s="143">
        <v>45363</v>
      </c>
      <c r="Q21" s="144" t="s">
        <v>95</v>
      </c>
      <c r="R21" s="112"/>
    </row>
    <row r="22" spans="1:18" ht="15">
      <c r="A22" s="121" t="s">
        <v>555</v>
      </c>
      <c r="B22" s="121" t="s">
        <v>248</v>
      </c>
      <c r="C22" s="121" t="s">
        <v>2600</v>
      </c>
      <c r="D22" s="121" t="s">
        <v>2601</v>
      </c>
      <c r="E22" s="121" t="s">
        <v>240</v>
      </c>
      <c r="F22" s="121" t="s">
        <v>27</v>
      </c>
      <c r="G22" s="121" t="s">
        <v>267</v>
      </c>
      <c r="H22" s="226" t="s">
        <v>367</v>
      </c>
      <c r="I22" s="110" t="s">
        <v>49</v>
      </c>
      <c r="J22" s="160">
        <v>45363</v>
      </c>
      <c r="K22" s="111"/>
      <c r="L22" s="111"/>
      <c r="M22" s="111"/>
      <c r="N22" s="142" t="s">
        <v>22</v>
      </c>
      <c r="O22" s="145"/>
      <c r="P22" s="143">
        <v>45363</v>
      </c>
      <c r="Q22" s="144" t="s">
        <v>95</v>
      </c>
      <c r="R22" s="112"/>
    </row>
    <row r="23" spans="1:18" ht="15">
      <c r="A23" s="121" t="s">
        <v>555</v>
      </c>
      <c r="B23" s="121" t="s">
        <v>248</v>
      </c>
      <c r="C23" s="121" t="s">
        <v>2602</v>
      </c>
      <c r="D23" s="121" t="s">
        <v>2603</v>
      </c>
      <c r="E23" s="121" t="s">
        <v>240</v>
      </c>
      <c r="F23" s="121" t="s">
        <v>27</v>
      </c>
      <c r="G23" s="121" t="s">
        <v>267</v>
      </c>
      <c r="H23" s="226" t="s">
        <v>2604</v>
      </c>
      <c r="I23" s="110" t="s">
        <v>49</v>
      </c>
      <c r="J23" s="160">
        <v>45363</v>
      </c>
      <c r="K23" s="111"/>
      <c r="L23" s="111"/>
      <c r="M23" s="111"/>
      <c r="N23" s="142" t="s">
        <v>22</v>
      </c>
      <c r="O23" s="145"/>
      <c r="P23" s="143">
        <v>45363</v>
      </c>
      <c r="Q23" s="144" t="s">
        <v>95</v>
      </c>
      <c r="R23" s="112"/>
    </row>
    <row r="24" spans="1:18" ht="15">
      <c r="A24" s="121" t="s">
        <v>555</v>
      </c>
      <c r="B24" s="121" t="s">
        <v>248</v>
      </c>
      <c r="C24" s="121" t="s">
        <v>2605</v>
      </c>
      <c r="D24" s="121" t="s">
        <v>2606</v>
      </c>
      <c r="E24" s="121" t="s">
        <v>240</v>
      </c>
      <c r="F24" s="121" t="s">
        <v>27</v>
      </c>
      <c r="G24" s="121" t="s">
        <v>267</v>
      </c>
      <c r="H24" s="226" t="s">
        <v>2607</v>
      </c>
      <c r="I24" s="110" t="s">
        <v>49</v>
      </c>
      <c r="J24" s="160">
        <v>45363</v>
      </c>
      <c r="K24" s="111"/>
      <c r="L24" s="111"/>
      <c r="M24" s="111"/>
      <c r="N24" s="142" t="s">
        <v>22</v>
      </c>
      <c r="O24" s="145"/>
      <c r="P24" s="143">
        <v>45363</v>
      </c>
      <c r="Q24" s="144" t="s">
        <v>95</v>
      </c>
      <c r="R24" s="112"/>
    </row>
    <row r="25" spans="1:18" ht="15">
      <c r="A25" s="121" t="s">
        <v>555</v>
      </c>
      <c r="B25" s="121" t="s">
        <v>248</v>
      </c>
      <c r="C25" s="121" t="s">
        <v>2608</v>
      </c>
      <c r="D25" s="121" t="s">
        <v>2609</v>
      </c>
      <c r="E25" s="121" t="s">
        <v>240</v>
      </c>
      <c r="F25" s="121" t="s">
        <v>27</v>
      </c>
      <c r="G25" s="121" t="s">
        <v>267</v>
      </c>
      <c r="H25" s="226" t="s">
        <v>2610</v>
      </c>
      <c r="I25" s="110" t="s">
        <v>49</v>
      </c>
      <c r="J25" s="160">
        <v>45363</v>
      </c>
      <c r="K25" s="111"/>
      <c r="L25" s="111"/>
      <c r="M25" s="111"/>
      <c r="N25" s="142" t="s">
        <v>22</v>
      </c>
      <c r="O25" s="145"/>
      <c r="P25" s="143">
        <v>45363</v>
      </c>
      <c r="Q25" s="144" t="s">
        <v>95</v>
      </c>
      <c r="R25" s="112"/>
    </row>
    <row r="26" spans="1:18" ht="15">
      <c r="A26" s="121" t="s">
        <v>552</v>
      </c>
      <c r="B26" s="121" t="s">
        <v>323</v>
      </c>
      <c r="C26" s="121">
        <v>209239516</v>
      </c>
      <c r="D26" s="121" t="s">
        <v>2611</v>
      </c>
      <c r="E26" s="121" t="s">
        <v>240</v>
      </c>
      <c r="F26" s="121" t="s">
        <v>27</v>
      </c>
      <c r="G26" s="121" t="s">
        <v>21</v>
      </c>
      <c r="H26" s="226" t="s">
        <v>2612</v>
      </c>
      <c r="I26" s="110" t="s">
        <v>49</v>
      </c>
      <c r="J26" s="160">
        <v>45363</v>
      </c>
      <c r="K26" s="111"/>
      <c r="L26" s="111"/>
      <c r="M26" s="111"/>
      <c r="N26" s="142" t="s">
        <v>22</v>
      </c>
      <c r="O26" s="145"/>
      <c r="P26" s="143">
        <v>45363</v>
      </c>
      <c r="Q26" s="144" t="s">
        <v>95</v>
      </c>
      <c r="R26" s="112"/>
    </row>
    <row r="27" spans="1:18" ht="15">
      <c r="A27" s="121" t="s">
        <v>1757</v>
      </c>
      <c r="B27" s="121" t="s">
        <v>248</v>
      </c>
      <c r="C27" s="121">
        <v>209396365</v>
      </c>
      <c r="D27" s="121" t="s">
        <v>2613</v>
      </c>
      <c r="E27" s="121" t="s">
        <v>240</v>
      </c>
      <c r="F27" s="121" t="s">
        <v>27</v>
      </c>
      <c r="G27" s="121" t="s">
        <v>259</v>
      </c>
      <c r="H27" s="226" t="s">
        <v>2614</v>
      </c>
      <c r="I27" s="110" t="s">
        <v>49</v>
      </c>
      <c r="J27" s="160">
        <v>45363</v>
      </c>
      <c r="K27" s="111"/>
      <c r="L27" s="111"/>
      <c r="M27" s="111"/>
      <c r="N27" s="142" t="s">
        <v>22</v>
      </c>
      <c r="O27" s="145"/>
      <c r="P27" s="143">
        <v>45363</v>
      </c>
      <c r="Q27" s="144" t="s">
        <v>95</v>
      </c>
      <c r="R27" s="112"/>
    </row>
    <row r="28" spans="1:18" ht="15">
      <c r="A28" s="121" t="s">
        <v>573</v>
      </c>
      <c r="B28" s="121" t="s">
        <v>236</v>
      </c>
      <c r="C28" s="121">
        <v>209336577</v>
      </c>
      <c r="D28" s="121" t="s">
        <v>2615</v>
      </c>
      <c r="E28" s="121" t="s">
        <v>240</v>
      </c>
      <c r="F28" s="121" t="s">
        <v>27</v>
      </c>
      <c r="G28" s="121" t="s">
        <v>21</v>
      </c>
      <c r="H28" s="226" t="s">
        <v>2616</v>
      </c>
      <c r="I28" s="110" t="s">
        <v>49</v>
      </c>
      <c r="J28" s="160">
        <v>45363</v>
      </c>
      <c r="K28" s="111"/>
      <c r="L28" s="111"/>
      <c r="M28" s="111"/>
      <c r="N28" s="142" t="s">
        <v>22</v>
      </c>
      <c r="O28" s="145"/>
      <c r="P28" s="143">
        <v>45363</v>
      </c>
      <c r="Q28" s="144" t="s">
        <v>95</v>
      </c>
      <c r="R28" s="112"/>
    </row>
    <row r="29" spans="1:18" ht="15">
      <c r="A29" s="121" t="s">
        <v>573</v>
      </c>
      <c r="B29" s="121" t="s">
        <v>236</v>
      </c>
      <c r="C29" s="121">
        <v>209336577</v>
      </c>
      <c r="D29" s="121" t="s">
        <v>2615</v>
      </c>
      <c r="E29" s="121" t="s">
        <v>240</v>
      </c>
      <c r="F29" s="121" t="s">
        <v>27</v>
      </c>
      <c r="G29" s="121" t="s">
        <v>21</v>
      </c>
      <c r="H29" s="226" t="s">
        <v>2617</v>
      </c>
      <c r="I29" s="110" t="s">
        <v>49</v>
      </c>
      <c r="J29" s="160">
        <v>45363</v>
      </c>
      <c r="K29" s="124"/>
      <c r="L29" s="124"/>
      <c r="M29" s="124"/>
      <c r="N29" s="142" t="s">
        <v>22</v>
      </c>
      <c r="O29" s="145"/>
      <c r="P29" s="143">
        <v>45363</v>
      </c>
      <c r="Q29" s="144" t="s">
        <v>95</v>
      </c>
      <c r="R29" s="125"/>
    </row>
    <row r="30" spans="1:18" ht="15">
      <c r="A30" s="121" t="s">
        <v>1757</v>
      </c>
      <c r="B30" s="121" t="s">
        <v>248</v>
      </c>
      <c r="C30" s="121">
        <v>209455583</v>
      </c>
      <c r="D30" s="121" t="s">
        <v>2618</v>
      </c>
      <c r="E30" s="121" t="s">
        <v>240</v>
      </c>
      <c r="F30" s="121" t="s">
        <v>27</v>
      </c>
      <c r="G30" s="121" t="s">
        <v>1390</v>
      </c>
      <c r="H30" s="226" t="s">
        <v>2619</v>
      </c>
      <c r="I30" s="110" t="s">
        <v>49</v>
      </c>
      <c r="J30" s="160">
        <v>45363</v>
      </c>
      <c r="K30" s="124"/>
      <c r="L30" s="124"/>
      <c r="M30" s="124"/>
      <c r="N30" s="142" t="s">
        <v>22</v>
      </c>
      <c r="O30" s="145"/>
      <c r="P30" s="143">
        <v>45363</v>
      </c>
      <c r="Q30" s="144" t="s">
        <v>95</v>
      </c>
      <c r="R30" s="129"/>
    </row>
    <row r="31" spans="1:18" ht="15">
      <c r="A31" s="121"/>
      <c r="B31" s="121"/>
      <c r="C31" s="121"/>
      <c r="D31" s="121"/>
      <c r="E31" s="121"/>
      <c r="F31" s="121"/>
      <c r="G31" s="121"/>
      <c r="H31" s="123"/>
      <c r="I31" s="110"/>
      <c r="J31" s="124"/>
      <c r="K31" s="124"/>
      <c r="L31" s="124"/>
      <c r="M31" s="124"/>
      <c r="N31" s="138" t="s">
        <v>2511</v>
      </c>
      <c r="O31" s="139"/>
      <c r="P31" s="143">
        <v>45363</v>
      </c>
      <c r="Q31" s="144" t="s">
        <v>25</v>
      </c>
      <c r="R31" s="135"/>
    </row>
    <row r="32" spans="1:18" ht="15">
      <c r="A32" s="121"/>
      <c r="B32" s="121"/>
      <c r="C32" s="121"/>
      <c r="D32" s="121"/>
      <c r="E32" s="121"/>
      <c r="F32" s="121"/>
      <c r="G32" s="121"/>
      <c r="H32" s="123"/>
      <c r="I32" s="110"/>
      <c r="J32" s="124"/>
      <c r="K32" s="124"/>
      <c r="L32" s="124"/>
      <c r="M32" s="124"/>
      <c r="N32" s="135" t="s">
        <v>2620</v>
      </c>
      <c r="O32" s="136"/>
      <c r="P32" s="143">
        <v>45364</v>
      </c>
      <c r="Q32" s="144" t="s">
        <v>25</v>
      </c>
      <c r="R32" s="137"/>
    </row>
    <row r="33" spans="1:18" ht="15">
      <c r="A33" s="121"/>
      <c r="B33" s="121"/>
      <c r="C33" s="121"/>
      <c r="D33" s="121"/>
      <c r="E33" s="121"/>
      <c r="F33" s="121"/>
      <c r="G33" s="121"/>
      <c r="H33" s="123"/>
      <c r="I33" s="110"/>
      <c r="J33" s="124"/>
      <c r="K33" s="124"/>
      <c r="L33" s="124"/>
      <c r="M33" s="124"/>
      <c r="N33" s="138" t="s">
        <v>2621</v>
      </c>
      <c r="O33" s="139"/>
      <c r="P33" s="143">
        <v>45365</v>
      </c>
      <c r="Q33" s="144" t="s">
        <v>25</v>
      </c>
      <c r="R33" s="135"/>
    </row>
    <row r="34" spans="1:18" ht="15">
      <c r="A34" s="121"/>
      <c r="B34" s="121"/>
      <c r="C34" s="121"/>
      <c r="D34" s="121"/>
      <c r="E34" s="121"/>
      <c r="F34" s="121"/>
      <c r="G34" s="121"/>
      <c r="H34" s="123"/>
      <c r="I34" s="110"/>
      <c r="J34" s="124"/>
      <c r="K34" s="124"/>
      <c r="L34" s="124"/>
      <c r="M34" s="124"/>
      <c r="N34" s="138" t="s">
        <v>27</v>
      </c>
      <c r="O34" s="139"/>
      <c r="P34" s="143">
        <v>45366</v>
      </c>
      <c r="Q34" s="135" t="s">
        <v>592</v>
      </c>
      <c r="R34" s="135"/>
    </row>
    <row r="35" spans="1:18" ht="15">
      <c r="A35" s="121"/>
      <c r="B35" s="121"/>
      <c r="C35" s="121"/>
      <c r="D35" s="121"/>
      <c r="E35" s="121"/>
      <c r="F35" s="121"/>
      <c r="G35" s="121"/>
      <c r="H35" s="123"/>
      <c r="I35" s="110"/>
      <c r="J35" s="124"/>
      <c r="K35" s="124"/>
      <c r="L35" s="124"/>
      <c r="M35" s="124"/>
      <c r="N35" s="138" t="s">
        <v>27</v>
      </c>
      <c r="O35" s="139"/>
      <c r="P35" s="143">
        <v>45369</v>
      </c>
      <c r="Q35" s="144" t="s">
        <v>95</v>
      </c>
      <c r="R35" s="135"/>
    </row>
    <row r="36" spans="1:18" ht="15">
      <c r="A36" s="121"/>
      <c r="B36" s="121"/>
      <c r="C36" s="121"/>
      <c r="D36" s="121"/>
      <c r="E36" s="121"/>
      <c r="F36" s="121"/>
      <c r="G36" s="121"/>
      <c r="H36" s="123"/>
      <c r="I36" s="110"/>
      <c r="J36" s="124"/>
      <c r="K36" s="124"/>
      <c r="L36" s="124"/>
      <c r="M36" s="124"/>
      <c r="N36" s="138"/>
      <c r="O36" s="139" t="s">
        <v>1827</v>
      </c>
      <c r="P36" s="143">
        <v>45370</v>
      </c>
      <c r="Q36" s="144" t="s">
        <v>25</v>
      </c>
      <c r="R36" s="135"/>
    </row>
    <row r="37" spans="1:18" ht="15">
      <c r="A37" s="121"/>
      <c r="B37" s="121"/>
      <c r="C37" s="121"/>
      <c r="D37" s="121"/>
      <c r="E37" s="121"/>
      <c r="F37" s="121"/>
      <c r="G37" s="121"/>
      <c r="H37" s="123"/>
      <c r="I37" s="110"/>
      <c r="J37" s="124"/>
      <c r="K37" s="124"/>
      <c r="L37" s="124"/>
      <c r="M37" s="124"/>
      <c r="N37" s="138"/>
      <c r="O37" s="139" t="s">
        <v>1828</v>
      </c>
      <c r="P37" s="143">
        <v>45371</v>
      </c>
      <c r="Q37" s="144" t="s">
        <v>25</v>
      </c>
      <c r="R37" s="135"/>
    </row>
    <row r="38" spans="1:18" ht="15">
      <c r="A38" s="121"/>
      <c r="B38" s="121"/>
      <c r="C38" s="121"/>
      <c r="D38" s="121"/>
      <c r="E38" s="121"/>
      <c r="F38" s="121"/>
      <c r="G38" s="121"/>
      <c r="H38" s="123"/>
      <c r="I38" s="110"/>
      <c r="J38" s="124"/>
      <c r="K38" s="124"/>
      <c r="L38" s="124"/>
      <c r="M38" s="124"/>
      <c r="N38" s="138"/>
      <c r="O38" s="139" t="s">
        <v>732</v>
      </c>
      <c r="P38" s="143">
        <v>45372</v>
      </c>
      <c r="Q38" s="144" t="s">
        <v>25</v>
      </c>
      <c r="R38" s="135"/>
    </row>
    <row r="39" spans="1:18" ht="15">
      <c r="A39" s="121"/>
      <c r="B39" s="121"/>
      <c r="C39" s="121"/>
      <c r="D39" s="121"/>
      <c r="E39" s="121"/>
      <c r="F39" s="121"/>
      <c r="G39" s="121"/>
      <c r="H39" s="123"/>
      <c r="I39" s="110"/>
      <c r="J39" s="124"/>
      <c r="K39" s="124"/>
      <c r="L39" s="124"/>
      <c r="M39" s="124"/>
      <c r="N39" s="138"/>
      <c r="O39" s="139" t="s">
        <v>976</v>
      </c>
      <c r="P39" s="143">
        <v>45373</v>
      </c>
      <c r="Q39" s="144" t="s">
        <v>25</v>
      </c>
      <c r="R39" s="135"/>
    </row>
    <row r="40" spans="1:18" ht="15">
      <c r="A40" s="121"/>
      <c r="B40" s="121"/>
      <c r="C40" s="121"/>
      <c r="D40" s="121"/>
      <c r="E40" s="121"/>
      <c r="F40" s="121"/>
      <c r="G40" s="121"/>
      <c r="H40" s="123"/>
      <c r="I40" s="110"/>
      <c r="J40" s="124"/>
      <c r="K40" s="124"/>
      <c r="L40" s="124"/>
      <c r="M40" s="124"/>
      <c r="N40" s="138"/>
      <c r="O40" s="139" t="s">
        <v>21</v>
      </c>
      <c r="P40" s="143">
        <v>45376</v>
      </c>
      <c r="Q40" s="135" t="s">
        <v>2572</v>
      </c>
      <c r="R40" s="135"/>
    </row>
    <row r="41" spans="1:18" ht="15">
      <c r="A41" s="121"/>
      <c r="B41" s="121"/>
      <c r="C41" s="121"/>
      <c r="D41" s="121"/>
      <c r="E41" s="121"/>
      <c r="F41" s="121"/>
      <c r="G41" s="121"/>
      <c r="H41" s="123"/>
      <c r="I41" s="110"/>
      <c r="J41" s="124"/>
      <c r="K41" s="124"/>
      <c r="L41" s="124"/>
      <c r="M41" s="124"/>
      <c r="N41" s="138" t="s">
        <v>2582</v>
      </c>
      <c r="O41" s="139" t="s">
        <v>184</v>
      </c>
      <c r="P41" s="143">
        <v>45376</v>
      </c>
      <c r="Q41" s="144" t="s">
        <v>25</v>
      </c>
      <c r="R41" s="135"/>
    </row>
    <row r="42" spans="1:18" ht="15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 t="s">
        <v>2582</v>
      </c>
      <c r="O42" s="139" t="s">
        <v>184</v>
      </c>
      <c r="P42" s="143">
        <v>45377</v>
      </c>
      <c r="Q42" s="144" t="s">
        <v>25</v>
      </c>
      <c r="R42" s="135"/>
    </row>
    <row r="43" spans="1:18" ht="15">
      <c r="A43" s="121"/>
      <c r="B43" s="121"/>
      <c r="C43" s="121"/>
      <c r="D43" s="121"/>
      <c r="E43" s="121"/>
      <c r="F43" s="121"/>
      <c r="G43" s="121"/>
      <c r="H43" s="123"/>
      <c r="I43" s="110"/>
      <c r="J43" s="124"/>
      <c r="K43" s="124"/>
      <c r="L43" s="124"/>
      <c r="M43" s="124"/>
      <c r="N43" s="138" t="s">
        <v>2582</v>
      </c>
      <c r="O43" s="139" t="s">
        <v>21</v>
      </c>
      <c r="P43" s="143">
        <v>45378</v>
      </c>
      <c r="Q43" s="135" t="s">
        <v>2564</v>
      </c>
      <c r="R43" s="135"/>
    </row>
    <row r="44" spans="1:18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8"/>
      <c r="O44" s="139"/>
      <c r="P44" s="127"/>
      <c r="Q44" s="135"/>
      <c r="R44" s="135"/>
    </row>
    <row r="45" spans="1:18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18" ht="15">
      <c r="A46" s="121"/>
      <c r="B46" s="121"/>
      <c r="C46" s="121"/>
      <c r="D46" s="121"/>
      <c r="E46" s="121"/>
      <c r="F46" s="121"/>
      <c r="G46" s="121"/>
      <c r="H46" s="123"/>
      <c r="I46" s="110"/>
      <c r="J46" s="124"/>
      <c r="K46" s="124"/>
      <c r="L46" s="124"/>
      <c r="M46" s="124"/>
      <c r="N46" s="138" t="s">
        <v>2574</v>
      </c>
      <c r="O46" s="139" t="s">
        <v>21</v>
      </c>
      <c r="P46" s="143">
        <v>45377</v>
      </c>
      <c r="Q46" s="135" t="s">
        <v>1779</v>
      </c>
      <c r="R46" s="135"/>
    </row>
    <row r="47" spans="1:18" ht="15">
      <c r="A47" s="121"/>
      <c r="B47" s="121"/>
      <c r="C47" s="121"/>
      <c r="D47" s="121"/>
      <c r="E47" s="121"/>
      <c r="F47" s="121"/>
      <c r="G47" s="121"/>
      <c r="H47" s="123"/>
      <c r="I47" s="110"/>
      <c r="J47" s="124"/>
      <c r="K47" s="124"/>
      <c r="L47" s="124"/>
      <c r="M47" s="124"/>
      <c r="N47" s="138" t="s">
        <v>2574</v>
      </c>
      <c r="O47" s="139" t="s">
        <v>21</v>
      </c>
      <c r="P47" s="143">
        <v>45378</v>
      </c>
      <c r="Q47" s="135" t="s">
        <v>1779</v>
      </c>
      <c r="R47" s="135"/>
    </row>
    <row r="48" spans="1:18" ht="15">
      <c r="A48" s="121"/>
      <c r="B48" s="121"/>
      <c r="C48" s="121"/>
      <c r="D48" s="121"/>
      <c r="E48" s="121"/>
      <c r="F48" s="121"/>
      <c r="G48" s="121"/>
      <c r="H48" s="123"/>
      <c r="I48" s="110"/>
      <c r="J48" s="124"/>
      <c r="K48" s="124"/>
      <c r="L48" s="124"/>
      <c r="M48" s="124"/>
      <c r="N48" s="138" t="s">
        <v>2574</v>
      </c>
      <c r="O48" s="139" t="s">
        <v>21</v>
      </c>
      <c r="P48" s="143">
        <v>45379</v>
      </c>
      <c r="Q48" s="135" t="s">
        <v>1779</v>
      </c>
      <c r="R48" s="135"/>
    </row>
    <row r="49" spans="1:18" ht="15">
      <c r="A49" s="121"/>
      <c r="B49" s="121"/>
      <c r="C49" s="121"/>
      <c r="D49" s="121"/>
      <c r="E49" s="121"/>
      <c r="F49" s="121"/>
      <c r="G49" s="121"/>
      <c r="H49" s="123"/>
      <c r="I49" s="110"/>
      <c r="J49" s="124"/>
      <c r="K49" s="124"/>
      <c r="L49" s="124"/>
      <c r="M49" s="124"/>
      <c r="N49" s="138" t="s">
        <v>2574</v>
      </c>
      <c r="O49" s="139" t="s">
        <v>241</v>
      </c>
      <c r="P49" s="143">
        <v>45384</v>
      </c>
      <c r="Q49" s="135" t="s">
        <v>2622</v>
      </c>
      <c r="R49" s="135"/>
    </row>
    <row r="50" spans="1:18">
      <c r="A50" s="121"/>
      <c r="B50" s="121"/>
      <c r="C50" s="121"/>
      <c r="D50" s="121"/>
      <c r="E50" s="121"/>
      <c r="F50" s="121"/>
      <c r="G50" s="121"/>
      <c r="H50" s="123"/>
      <c r="I50" s="110"/>
      <c r="J50" s="124"/>
      <c r="K50" s="124"/>
      <c r="L50" s="124"/>
      <c r="M50" s="124"/>
      <c r="N50" s="138"/>
      <c r="O50" s="139"/>
      <c r="P50" s="127"/>
      <c r="Q50" s="135"/>
      <c r="R50" s="135"/>
    </row>
    <row r="51" spans="1:18" ht="15">
      <c r="A51" s="121"/>
      <c r="B51" s="121"/>
      <c r="C51" s="121"/>
      <c r="D51" s="121"/>
      <c r="E51" s="121"/>
      <c r="F51" s="121"/>
      <c r="G51" s="121"/>
      <c r="H51" s="123"/>
      <c r="I51" s="110"/>
      <c r="J51" s="124"/>
      <c r="K51" s="124"/>
      <c r="L51" s="124"/>
      <c r="M51" s="124"/>
      <c r="N51" s="138" t="s">
        <v>2623</v>
      </c>
      <c r="O51" s="139" t="s">
        <v>21</v>
      </c>
      <c r="P51" s="143">
        <v>45377</v>
      </c>
      <c r="Q51" s="135" t="s">
        <v>2624</v>
      </c>
      <c r="R51" s="135"/>
    </row>
    <row r="52" spans="1:18" ht="15">
      <c r="A52" s="121"/>
      <c r="B52" s="121"/>
      <c r="C52" s="121"/>
      <c r="D52" s="121"/>
      <c r="E52" s="121"/>
      <c r="F52" s="121"/>
      <c r="G52" s="121"/>
      <c r="H52" s="123"/>
      <c r="I52" s="110"/>
      <c r="J52" s="124"/>
      <c r="K52" s="124"/>
      <c r="L52" s="124"/>
      <c r="M52" s="124"/>
      <c r="N52" s="138" t="s">
        <v>2623</v>
      </c>
      <c r="O52" s="139" t="s">
        <v>21</v>
      </c>
      <c r="P52" s="143">
        <v>45378</v>
      </c>
      <c r="Q52" s="135" t="s">
        <v>2624</v>
      </c>
      <c r="R52" s="135"/>
    </row>
    <row r="53" spans="1:18" ht="15">
      <c r="A53" s="121"/>
      <c r="B53" s="121"/>
      <c r="C53" s="121"/>
      <c r="D53" s="121"/>
      <c r="E53" s="121"/>
      <c r="F53" s="121"/>
      <c r="G53" s="121"/>
      <c r="H53" s="123"/>
      <c r="I53" s="110"/>
      <c r="J53" s="124"/>
      <c r="K53" s="124"/>
      <c r="L53" s="124"/>
      <c r="M53" s="124"/>
      <c r="N53" s="138" t="s">
        <v>2623</v>
      </c>
      <c r="O53" s="139" t="s">
        <v>21</v>
      </c>
      <c r="P53" s="143">
        <v>45379</v>
      </c>
      <c r="Q53" s="135" t="s">
        <v>2624</v>
      </c>
      <c r="R53" s="135"/>
    </row>
    <row r="54" spans="1:18" ht="15">
      <c r="A54" s="121"/>
      <c r="B54" s="121"/>
      <c r="C54" s="121"/>
      <c r="D54" s="121"/>
      <c r="E54" s="121"/>
      <c r="F54" s="121"/>
      <c r="G54" s="121"/>
      <c r="H54" s="123"/>
      <c r="I54" s="110"/>
      <c r="J54" s="124"/>
      <c r="K54" s="124"/>
      <c r="L54" s="124"/>
      <c r="M54" s="124"/>
      <c r="N54" s="138" t="s">
        <v>2623</v>
      </c>
      <c r="O54" s="139" t="s">
        <v>259</v>
      </c>
      <c r="P54" s="143">
        <v>45384</v>
      </c>
      <c r="Q54" s="135" t="s">
        <v>2625</v>
      </c>
      <c r="R54" s="135"/>
    </row>
    <row r="55" spans="1:18">
      <c r="A55" s="121"/>
      <c r="B55" s="121"/>
      <c r="C55" s="121"/>
      <c r="D55" s="121"/>
      <c r="E55" s="121"/>
      <c r="F55" s="121"/>
      <c r="G55" s="121"/>
      <c r="H55" s="123"/>
      <c r="I55" s="110"/>
      <c r="J55" s="124"/>
      <c r="K55" s="124"/>
      <c r="L55" s="124"/>
      <c r="M55" s="124"/>
      <c r="N55" s="138"/>
      <c r="O55" s="139"/>
      <c r="P55" s="127"/>
      <c r="Q55" s="135"/>
      <c r="R55" s="135"/>
    </row>
    <row r="56" spans="1:18" ht="15">
      <c r="A56" s="121"/>
      <c r="B56" s="121"/>
      <c r="C56" s="121"/>
      <c r="D56" s="121"/>
      <c r="E56" s="121"/>
      <c r="F56" s="121"/>
      <c r="G56" s="121"/>
      <c r="H56" s="123"/>
      <c r="I56" s="110"/>
      <c r="J56" s="124"/>
      <c r="K56" s="124"/>
      <c r="L56" s="124"/>
      <c r="M56" s="124"/>
      <c r="N56" s="138" t="s">
        <v>2626</v>
      </c>
      <c r="O56" s="139" t="s">
        <v>21</v>
      </c>
      <c r="P56" s="143">
        <v>45377</v>
      </c>
      <c r="Q56" s="135" t="s">
        <v>2627</v>
      </c>
      <c r="R56" s="135"/>
    </row>
    <row r="57" spans="1:18" ht="15">
      <c r="A57" s="121"/>
      <c r="B57" s="121"/>
      <c r="C57" s="121"/>
      <c r="D57" s="121"/>
      <c r="E57" s="121"/>
      <c r="F57" s="121"/>
      <c r="G57" s="121"/>
      <c r="H57" s="123"/>
      <c r="I57" s="110"/>
      <c r="J57" s="124"/>
      <c r="K57" s="124"/>
      <c r="L57" s="124"/>
      <c r="M57" s="124"/>
      <c r="N57" s="138" t="s">
        <v>2626</v>
      </c>
      <c r="O57" s="139" t="s">
        <v>21</v>
      </c>
      <c r="P57" s="143">
        <v>45378</v>
      </c>
      <c r="Q57" s="135" t="s">
        <v>1779</v>
      </c>
      <c r="R57" s="135"/>
    </row>
    <row r="58" spans="1:18" ht="15">
      <c r="A58" s="121"/>
      <c r="B58" s="121"/>
      <c r="C58" s="121"/>
      <c r="D58" s="121"/>
      <c r="E58" s="121"/>
      <c r="F58" s="121"/>
      <c r="G58" s="121"/>
      <c r="H58" s="123"/>
      <c r="I58" s="110"/>
      <c r="J58" s="124"/>
      <c r="K58" s="124"/>
      <c r="L58" s="124"/>
      <c r="M58" s="124"/>
      <c r="N58" s="138" t="s">
        <v>2626</v>
      </c>
      <c r="O58" s="139" t="s">
        <v>21</v>
      </c>
      <c r="P58" s="143">
        <v>45379</v>
      </c>
      <c r="Q58" s="135" t="s">
        <v>1779</v>
      </c>
      <c r="R58" s="135"/>
    </row>
    <row r="59" spans="1:18" ht="15">
      <c r="A59" s="121"/>
      <c r="B59" s="121"/>
      <c r="C59" s="121"/>
      <c r="D59" s="121"/>
      <c r="E59" s="121"/>
      <c r="F59" s="121"/>
      <c r="G59" s="121"/>
      <c r="H59" s="123"/>
      <c r="I59" s="110"/>
      <c r="J59" s="124"/>
      <c r="K59" s="124"/>
      <c r="L59" s="124"/>
      <c r="M59" s="124"/>
      <c r="N59" s="138" t="s">
        <v>2626</v>
      </c>
      <c r="O59" s="139" t="s">
        <v>21</v>
      </c>
      <c r="P59" s="143">
        <v>45384</v>
      </c>
      <c r="Q59" s="135" t="s">
        <v>2628</v>
      </c>
      <c r="R59" s="135"/>
    </row>
    <row r="60" spans="1:18" ht="15">
      <c r="A60" s="121"/>
      <c r="B60" s="121"/>
      <c r="C60" s="121"/>
      <c r="D60" s="121"/>
      <c r="E60" s="121"/>
      <c r="F60" s="121"/>
      <c r="G60" s="121"/>
      <c r="H60" s="123"/>
      <c r="I60" s="110"/>
      <c r="J60" s="124"/>
      <c r="K60" s="124"/>
      <c r="L60" s="124"/>
      <c r="M60" s="124"/>
      <c r="N60" s="235" t="s">
        <v>2629</v>
      </c>
      <c r="O60" s="139" t="s">
        <v>21</v>
      </c>
      <c r="P60" s="143">
        <v>45386</v>
      </c>
      <c r="Q60" s="135" t="s">
        <v>2628</v>
      </c>
      <c r="R60" s="135"/>
    </row>
    <row r="61" spans="1:18" ht="15">
      <c r="A61" s="121"/>
      <c r="B61" s="121"/>
      <c r="C61" s="121"/>
      <c r="D61" s="121"/>
      <c r="E61" s="121"/>
      <c r="F61" s="121"/>
      <c r="G61" s="121"/>
      <c r="H61" s="123"/>
      <c r="I61" s="110"/>
      <c r="J61" s="124"/>
      <c r="K61" s="124"/>
      <c r="L61" s="124"/>
      <c r="M61" s="124"/>
      <c r="N61" s="235" t="s">
        <v>2629</v>
      </c>
      <c r="O61" s="139" t="s">
        <v>21</v>
      </c>
      <c r="P61" s="143">
        <v>45387</v>
      </c>
      <c r="Q61" s="135" t="s">
        <v>2628</v>
      </c>
      <c r="R61" s="135"/>
    </row>
    <row r="62" spans="1:18" ht="15">
      <c r="A62" s="121"/>
      <c r="B62" s="121"/>
      <c r="C62" s="121"/>
      <c r="D62" s="121"/>
      <c r="E62" s="121"/>
      <c r="F62" s="121"/>
      <c r="G62" s="121"/>
      <c r="H62" s="123"/>
      <c r="I62" s="110"/>
      <c r="J62" s="124"/>
      <c r="K62" s="124"/>
      <c r="L62" s="124"/>
      <c r="M62" s="124"/>
      <c r="N62" s="235" t="s">
        <v>2629</v>
      </c>
      <c r="O62" s="139" t="s">
        <v>2630</v>
      </c>
      <c r="P62" s="143">
        <v>45390</v>
      </c>
      <c r="Q62" s="135" t="s">
        <v>2631</v>
      </c>
      <c r="R62" s="135"/>
    </row>
    <row r="63" spans="1:18" ht="15">
      <c r="A63" s="121"/>
      <c r="B63" s="121"/>
      <c r="C63" s="121"/>
      <c r="D63" s="121"/>
      <c r="E63" s="121"/>
      <c r="F63" s="121"/>
      <c r="G63" s="121"/>
      <c r="H63" s="123"/>
      <c r="I63" s="110"/>
      <c r="J63" s="124"/>
      <c r="K63" s="124"/>
      <c r="L63" s="124"/>
      <c r="M63" s="124"/>
      <c r="N63" s="138"/>
      <c r="O63" s="139"/>
      <c r="P63" s="143"/>
      <c r="Q63" s="135"/>
      <c r="R63" s="135"/>
    </row>
    <row r="64" spans="1:18" ht="15">
      <c r="A64" s="121"/>
      <c r="B64" s="121"/>
      <c r="C64" s="121"/>
      <c r="D64" s="121"/>
      <c r="E64" s="121"/>
      <c r="F64" s="121"/>
      <c r="G64" s="121"/>
      <c r="H64" s="123"/>
      <c r="I64" s="110"/>
      <c r="J64" s="124"/>
      <c r="K64" s="124"/>
      <c r="L64" s="124"/>
      <c r="M64" s="124"/>
      <c r="N64" s="138" t="s">
        <v>2619</v>
      </c>
      <c r="O64" s="139" t="s">
        <v>21</v>
      </c>
      <c r="P64" s="143">
        <v>45377</v>
      </c>
      <c r="Q64" s="135" t="s">
        <v>2632</v>
      </c>
      <c r="R64" s="135"/>
    </row>
    <row r="65" spans="1:30" ht="15">
      <c r="A65" s="121"/>
      <c r="B65" s="121"/>
      <c r="C65" s="121"/>
      <c r="D65" s="121"/>
      <c r="E65" s="121"/>
      <c r="F65" s="121"/>
      <c r="G65" s="121"/>
      <c r="H65" s="123"/>
      <c r="I65" s="110"/>
      <c r="J65" s="124"/>
      <c r="K65" s="124"/>
      <c r="L65" s="124"/>
      <c r="M65" s="124"/>
      <c r="N65" s="138" t="s">
        <v>2619</v>
      </c>
      <c r="O65" s="139" t="s">
        <v>21</v>
      </c>
      <c r="P65" s="143">
        <v>45378</v>
      </c>
      <c r="Q65" s="135" t="s">
        <v>2632</v>
      </c>
      <c r="R65" s="135"/>
    </row>
    <row r="66" spans="1:30" ht="15">
      <c r="A66" s="121"/>
      <c r="B66" s="121"/>
      <c r="C66" s="121"/>
      <c r="D66" s="121"/>
      <c r="E66" s="121"/>
      <c r="F66" s="121"/>
      <c r="G66" s="121"/>
      <c r="H66" s="123"/>
      <c r="I66" s="110"/>
      <c r="J66" s="124"/>
      <c r="K66" s="124"/>
      <c r="L66" s="124"/>
      <c r="M66" s="124"/>
      <c r="N66" s="138" t="s">
        <v>2619</v>
      </c>
      <c r="O66" s="139" t="s">
        <v>21</v>
      </c>
      <c r="P66" s="143">
        <v>45379</v>
      </c>
      <c r="Q66" s="135" t="s">
        <v>2632</v>
      </c>
      <c r="R66" s="135"/>
    </row>
    <row r="67" spans="1:30" ht="15">
      <c r="A67" s="121"/>
      <c r="B67" s="121"/>
      <c r="C67" s="121"/>
      <c r="D67" s="121"/>
      <c r="E67" s="121"/>
      <c r="F67" s="121"/>
      <c r="G67" s="121"/>
      <c r="H67" s="123"/>
      <c r="I67" s="110"/>
      <c r="J67" s="124"/>
      <c r="K67" s="124"/>
      <c r="L67" s="124"/>
      <c r="M67" s="124"/>
      <c r="N67" s="138" t="s">
        <v>2619</v>
      </c>
      <c r="O67" s="139" t="s">
        <v>2633</v>
      </c>
      <c r="P67" s="143">
        <v>45384</v>
      </c>
      <c r="Q67" s="135" t="s">
        <v>2567</v>
      </c>
      <c r="R67" s="135"/>
    </row>
    <row r="68" spans="1:30" ht="15">
      <c r="A68" s="121"/>
      <c r="B68" s="121"/>
      <c r="C68" s="121"/>
      <c r="D68" s="121"/>
      <c r="E68" s="121"/>
      <c r="F68" s="121"/>
      <c r="G68" s="121"/>
      <c r="H68" s="123"/>
      <c r="I68" s="110"/>
      <c r="J68" s="124"/>
      <c r="K68" s="124"/>
      <c r="L68" s="124"/>
      <c r="M68" s="124"/>
      <c r="N68" s="138" t="s">
        <v>2619</v>
      </c>
      <c r="O68" s="139" t="s">
        <v>1952</v>
      </c>
      <c r="P68" s="143">
        <v>45386</v>
      </c>
      <c r="Q68" s="135" t="s">
        <v>2569</v>
      </c>
      <c r="R68" s="135"/>
    </row>
    <row r="69" spans="1:30" ht="15">
      <c r="A69" s="121"/>
      <c r="B69" s="121"/>
      <c r="C69" s="121"/>
      <c r="D69" s="121"/>
      <c r="E69" s="121"/>
      <c r="F69" s="121"/>
      <c r="G69" s="121"/>
      <c r="H69" s="123"/>
      <c r="I69" s="110"/>
      <c r="J69" s="124"/>
      <c r="K69" s="124"/>
      <c r="L69" s="124"/>
      <c r="M69" s="124"/>
      <c r="N69" s="138" t="s">
        <v>2619</v>
      </c>
      <c r="O69" s="139" t="s">
        <v>1952</v>
      </c>
      <c r="P69" s="143">
        <v>45387</v>
      </c>
      <c r="Q69" s="135" t="s">
        <v>2569</v>
      </c>
      <c r="R69" s="135"/>
    </row>
    <row r="70" spans="1:30" ht="15">
      <c r="A70" s="121"/>
      <c r="B70" s="121"/>
      <c r="C70" s="121"/>
      <c r="D70" s="121"/>
      <c r="E70" s="121"/>
      <c r="F70" s="121"/>
      <c r="G70" s="121"/>
      <c r="H70" s="123"/>
      <c r="I70" s="110"/>
      <c r="J70" s="124"/>
      <c r="K70" s="124"/>
      <c r="L70" s="124"/>
      <c r="M70" s="124"/>
      <c r="N70" s="138" t="s">
        <v>2619</v>
      </c>
      <c r="O70" s="139" t="s">
        <v>1952</v>
      </c>
      <c r="P70" s="143">
        <v>45390</v>
      </c>
      <c r="Q70" s="135" t="s">
        <v>2569</v>
      </c>
      <c r="R70" s="135"/>
    </row>
    <row r="71" spans="1:30" ht="15">
      <c r="A71" s="121"/>
      <c r="B71" s="121"/>
      <c r="C71" s="121"/>
      <c r="D71" s="121"/>
      <c r="E71" s="121"/>
      <c r="F71" s="121"/>
      <c r="G71" s="121"/>
      <c r="H71" s="123"/>
      <c r="I71" s="110"/>
      <c r="J71" s="124"/>
      <c r="K71" s="124"/>
      <c r="L71" s="124"/>
      <c r="M71" s="124"/>
      <c r="N71" s="138" t="s">
        <v>2619</v>
      </c>
      <c r="O71" s="139" t="s">
        <v>1952</v>
      </c>
      <c r="P71" s="143">
        <v>45391</v>
      </c>
      <c r="Q71" s="135" t="s">
        <v>2569</v>
      </c>
      <c r="R71" s="135"/>
    </row>
    <row r="72" spans="1:30" ht="15">
      <c r="A72" s="121"/>
      <c r="B72" s="121"/>
      <c r="C72" s="121"/>
      <c r="D72" s="121"/>
      <c r="E72" s="121"/>
      <c r="F72" s="121"/>
      <c r="G72" s="121"/>
      <c r="H72" s="123"/>
      <c r="I72" s="110"/>
      <c r="J72" s="124"/>
      <c r="K72" s="124"/>
      <c r="L72" s="124"/>
      <c r="M72" s="124"/>
      <c r="N72" s="138" t="s">
        <v>2619</v>
      </c>
      <c r="O72" s="139" t="s">
        <v>1952</v>
      </c>
      <c r="P72" s="143">
        <v>45392</v>
      </c>
      <c r="Q72" s="135" t="s">
        <v>2569</v>
      </c>
      <c r="R72" s="135"/>
    </row>
    <row r="73" spans="1:30" ht="15">
      <c r="A73" s="121"/>
      <c r="B73" s="121"/>
      <c r="C73" s="121"/>
      <c r="D73" s="121"/>
      <c r="E73" s="121"/>
      <c r="F73" s="121"/>
      <c r="G73" s="121"/>
      <c r="H73" s="123"/>
      <c r="I73" s="110"/>
      <c r="J73" s="124"/>
      <c r="K73" s="124"/>
      <c r="L73" s="124"/>
      <c r="M73" s="124"/>
      <c r="N73" s="138" t="s">
        <v>2619</v>
      </c>
      <c r="O73" s="139" t="s">
        <v>1952</v>
      </c>
      <c r="P73" s="143">
        <v>45393</v>
      </c>
      <c r="Q73" s="135" t="s">
        <v>2569</v>
      </c>
      <c r="R73" s="135"/>
    </row>
    <row r="74" spans="1:30" ht="15">
      <c r="A74" s="121"/>
      <c r="B74" s="121"/>
      <c r="C74" s="121"/>
      <c r="D74" s="121"/>
      <c r="E74" s="121"/>
      <c r="F74" s="121"/>
      <c r="G74" s="121"/>
      <c r="H74" s="123"/>
      <c r="I74" s="110"/>
      <c r="J74" s="124"/>
      <c r="K74" s="124"/>
      <c r="L74" s="124"/>
      <c r="M74" s="124"/>
      <c r="N74" s="138" t="s">
        <v>2619</v>
      </c>
      <c r="O74" s="139" t="s">
        <v>1768</v>
      </c>
      <c r="P74" s="143">
        <v>45394</v>
      </c>
      <c r="Q74" s="135" t="s">
        <v>2570</v>
      </c>
      <c r="R74" s="135"/>
    </row>
    <row r="75" spans="1:30" ht="15">
      <c r="A75" s="121"/>
      <c r="B75" s="121"/>
      <c r="C75" s="121"/>
      <c r="D75" s="121"/>
      <c r="E75" s="121"/>
      <c r="F75" s="121"/>
      <c r="G75" s="121"/>
      <c r="H75" s="123"/>
      <c r="I75" s="110"/>
      <c r="J75" s="124"/>
      <c r="K75" s="124"/>
      <c r="L75" s="124"/>
      <c r="M75" s="124"/>
      <c r="N75" s="138"/>
      <c r="O75" s="139"/>
      <c r="P75" s="143"/>
      <c r="Q75" s="135"/>
      <c r="R75" s="135"/>
    </row>
    <row r="76" spans="1:30">
      <c r="A76" s="130"/>
      <c r="B76" s="130"/>
      <c r="C76" s="130" t="s">
        <v>40</v>
      </c>
      <c r="D76" s="130"/>
      <c r="E76" s="130"/>
      <c r="F76" s="130"/>
      <c r="G76" s="130"/>
      <c r="H76" s="131"/>
      <c r="I76" s="117"/>
      <c r="J76" s="132"/>
      <c r="K76" s="132"/>
      <c r="L76" s="132"/>
      <c r="M76" s="132"/>
      <c r="N76" s="130"/>
      <c r="O76" s="133"/>
      <c r="P76" s="134"/>
      <c r="Q76" s="130"/>
      <c r="R76" s="130"/>
    </row>
    <row r="77" spans="1:30">
      <c r="A77" s="121"/>
      <c r="B77" s="121"/>
      <c r="C77" s="121"/>
      <c r="D77" s="121"/>
      <c r="E77" s="121"/>
      <c r="F77" s="121"/>
      <c r="G77" s="121"/>
      <c r="H77" s="123"/>
      <c r="I77" s="110"/>
      <c r="J77" s="124"/>
      <c r="K77" s="124"/>
      <c r="L77" s="124"/>
      <c r="M77" s="124"/>
      <c r="N77" s="138"/>
      <c r="O77" s="139"/>
      <c r="P77" s="127"/>
      <c r="Q77" s="135"/>
      <c r="R77" s="135"/>
    </row>
    <row r="78" spans="1:30">
      <c r="A78" s="121"/>
      <c r="B78" s="121"/>
      <c r="C78" s="121"/>
      <c r="D78" s="121"/>
      <c r="E78" s="121"/>
      <c r="F78" s="121"/>
      <c r="G78" s="121"/>
      <c r="H78" s="123"/>
      <c r="I78" s="110"/>
      <c r="J78" s="124"/>
      <c r="K78" s="124"/>
      <c r="L78" s="124"/>
      <c r="M78" s="124"/>
      <c r="N78" s="138"/>
      <c r="O78" s="139"/>
      <c r="P78" s="127"/>
      <c r="Q78" s="135"/>
      <c r="R78" s="135"/>
    </row>
    <row r="79" spans="1:30">
      <c r="A79" s="102" t="s">
        <v>571</v>
      </c>
      <c r="B79" s="102" t="s">
        <v>571</v>
      </c>
      <c r="C79" s="102" t="s">
        <v>571</v>
      </c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3" t="s">
        <v>58</v>
      </c>
      <c r="B80" s="103" t="s">
        <v>58</v>
      </c>
      <c r="C80" s="103" t="s">
        <v>58</v>
      </c>
      <c r="D80" s="104"/>
      <c r="E80" s="104"/>
      <c r="F80" s="104"/>
      <c r="G80" s="105"/>
      <c r="H80" s="105"/>
      <c r="I80" s="105"/>
      <c r="J80" s="105"/>
      <c r="K80" s="105"/>
      <c r="L80" s="105"/>
      <c r="M80" s="105"/>
      <c r="N80" s="105"/>
      <c r="O80" s="105"/>
      <c r="P80" s="104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 t="s">
        <v>59</v>
      </c>
      <c r="B81" s="102" t="s">
        <v>59</v>
      </c>
      <c r="C81" s="102" t="s">
        <v>59</v>
      </c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 t="s">
        <v>60</v>
      </c>
      <c r="B82" s="102" t="s">
        <v>60</v>
      </c>
      <c r="C82" s="102" t="s">
        <v>60</v>
      </c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 t="s">
        <v>61</v>
      </c>
      <c r="B83" s="102" t="s">
        <v>61</v>
      </c>
      <c r="C83" s="102" t="s">
        <v>61</v>
      </c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40"/>
      <c r="R119" s="102"/>
      <c r="S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40"/>
      <c r="R120" s="102"/>
      <c r="S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40"/>
      <c r="R121" s="102"/>
      <c r="S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40"/>
      <c r="R122" s="102"/>
      <c r="S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40"/>
      <c r="R123" s="102"/>
      <c r="S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  <row r="124" spans="1:30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40"/>
      <c r="R124" s="102"/>
      <c r="S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</row>
    <row r="125" spans="1:30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40"/>
      <c r="R125" s="102"/>
      <c r="S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</row>
    <row r="126" spans="1:30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40"/>
      <c r="R126" s="102"/>
      <c r="S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</row>
    <row r="127" spans="1:30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40"/>
      <c r="R127" s="102"/>
      <c r="S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</row>
    <row r="128" spans="1:30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40"/>
      <c r="R128" s="102"/>
      <c r="S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</row>
    <row r="129" spans="1:30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40"/>
      <c r="R129" s="102"/>
      <c r="S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</row>
    <row r="130" spans="1:30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40"/>
      <c r="R130" s="102"/>
      <c r="S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</row>
    <row r="131" spans="1:30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40"/>
      <c r="R131" s="102"/>
      <c r="S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</row>
    <row r="132" spans="1:30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40"/>
      <c r="R132" s="102"/>
      <c r="S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</row>
    <row r="133" spans="1:30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40"/>
      <c r="R133" s="102"/>
      <c r="S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</row>
    <row r="134" spans="1:30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40"/>
      <c r="R134" s="102"/>
      <c r="S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</row>
    <row r="135" spans="1:30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40"/>
      <c r="R135" s="102"/>
      <c r="S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</row>
    <row r="136" spans="1:30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40"/>
      <c r="R136" s="102"/>
      <c r="S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</row>
    <row r="137" spans="1:30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40"/>
      <c r="R137" s="102"/>
      <c r="S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</row>
    <row r="138" spans="1:30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40"/>
      <c r="R138" s="102"/>
      <c r="S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</row>
    <row r="139" spans="1:30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40"/>
      <c r="R139" s="102"/>
      <c r="S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</row>
    <row r="140" spans="1:30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40"/>
      <c r="R140" s="102"/>
      <c r="S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30 I31 I32:I76 I77:I78" xr:uid="{00000000-0002-0000-7E00-000000000000}">
      <formula1>"40GP,40HQ,20GP,20HPL,40OP"</formula1>
    </dataValidation>
  </dataValidations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D104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09">
        <v>209198860</v>
      </c>
      <c r="D9" s="109" t="s">
        <v>2634</v>
      </c>
      <c r="E9" s="109" t="s">
        <v>345</v>
      </c>
      <c r="F9" s="109" t="s">
        <v>553</v>
      </c>
      <c r="G9" s="109" t="s">
        <v>267</v>
      </c>
      <c r="H9" s="110" t="s">
        <v>2635</v>
      </c>
      <c r="I9" s="110" t="s">
        <v>49</v>
      </c>
      <c r="J9" s="160">
        <v>45363</v>
      </c>
      <c r="K9" s="111">
        <f>J9+21</f>
        <v>45384</v>
      </c>
      <c r="L9" s="111">
        <f>K9+21</f>
        <v>45405</v>
      </c>
      <c r="M9" s="160">
        <v>45384</v>
      </c>
      <c r="N9" s="142" t="s">
        <v>345</v>
      </c>
      <c r="O9" s="145"/>
      <c r="P9" s="143">
        <v>45363</v>
      </c>
      <c r="Q9" s="144" t="s">
        <v>95</v>
      </c>
      <c r="R9" s="125"/>
    </row>
    <row r="10" spans="1:19" ht="15">
      <c r="A10" s="109"/>
      <c r="B10" s="109"/>
      <c r="C10" s="109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 t="s">
        <v>2636</v>
      </c>
      <c r="O10" s="145"/>
      <c r="P10" s="143">
        <v>45364</v>
      </c>
      <c r="Q10" s="144" t="s">
        <v>25</v>
      </c>
      <c r="R10" s="112"/>
    </row>
    <row r="11" spans="1:19" ht="15">
      <c r="A11" s="109"/>
      <c r="B11" s="109"/>
      <c r="C11" s="109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2637</v>
      </c>
      <c r="O11" s="145"/>
      <c r="P11" s="143">
        <v>45365</v>
      </c>
      <c r="Q11" s="144" t="s">
        <v>25</v>
      </c>
      <c r="R11" s="112"/>
    </row>
    <row r="12" spans="1:19" ht="15">
      <c r="A12" s="109"/>
      <c r="B12" s="109"/>
      <c r="C12" s="109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2638</v>
      </c>
      <c r="P12" s="143">
        <v>45369</v>
      </c>
      <c r="Q12" s="144" t="s">
        <v>25</v>
      </c>
      <c r="R12" s="112"/>
    </row>
    <row r="13" spans="1:19" ht="15">
      <c r="A13" s="109"/>
      <c r="B13" s="109"/>
      <c r="C13" s="109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2639</v>
      </c>
      <c r="P13" s="143">
        <v>45370</v>
      </c>
      <c r="Q13" s="144" t="s">
        <v>25</v>
      </c>
      <c r="R13" s="112"/>
    </row>
    <row r="14" spans="1:19" ht="15">
      <c r="A14" s="109"/>
      <c r="B14" s="122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13"/>
      <c r="O14" s="114" t="s">
        <v>976</v>
      </c>
      <c r="P14" s="143">
        <v>45373</v>
      </c>
      <c r="Q14" s="144" t="s">
        <v>25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/>
      <c r="O15" s="114" t="s">
        <v>21</v>
      </c>
      <c r="P15" s="143">
        <v>45376</v>
      </c>
      <c r="Q15" s="144" t="s">
        <v>25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14" t="s">
        <v>21</v>
      </c>
      <c r="P16" s="143">
        <v>45377</v>
      </c>
      <c r="Q16" s="144" t="s">
        <v>1779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4" t="s">
        <v>569</v>
      </c>
      <c r="P17" s="143">
        <v>45384</v>
      </c>
      <c r="Q17" s="144" t="s">
        <v>2640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267</v>
      </c>
      <c r="P18" s="143">
        <v>45385</v>
      </c>
      <c r="Q18" s="144" t="s">
        <v>2641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/>
      <c r="P19" s="145"/>
      <c r="Q19" s="144"/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/>
      <c r="P20" s="145"/>
      <c r="Q20" s="144"/>
      <c r="R20" s="112"/>
    </row>
    <row r="21" spans="1:18" ht="15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/>
      <c r="P21" s="145"/>
      <c r="Q21" s="144"/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45"/>
      <c r="Q22" s="115"/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45"/>
      <c r="Q23" s="115"/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45"/>
      <c r="Q24" s="115"/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45"/>
      <c r="Q25" s="115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45"/>
      <c r="Q26" s="144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44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44"/>
      <c r="R28" s="112"/>
    </row>
    <row r="29" spans="1:18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12"/>
    </row>
    <row r="30" spans="1:18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14"/>
      <c r="Q30" s="115"/>
      <c r="R30" s="112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09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09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09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5"/>
    </row>
    <row r="37" spans="1:30">
      <c r="A37" s="116"/>
      <c r="B37" s="116"/>
      <c r="C37" s="116"/>
      <c r="D37" s="116"/>
      <c r="E37" s="116"/>
      <c r="F37" s="116"/>
      <c r="G37" s="116"/>
      <c r="H37" s="117"/>
      <c r="I37" s="117"/>
      <c r="J37" s="117"/>
      <c r="K37" s="117"/>
      <c r="L37" s="117"/>
      <c r="M37" s="117"/>
      <c r="N37" s="116"/>
      <c r="O37" s="118"/>
      <c r="P37" s="118"/>
      <c r="Q37" s="116"/>
      <c r="R37" s="116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35"/>
      <c r="O38" s="136"/>
      <c r="P38" s="114"/>
      <c r="Q38" s="119"/>
      <c r="R38" s="119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38"/>
      <c r="O39" s="139"/>
      <c r="P39" s="114"/>
      <c r="Q39" s="135"/>
      <c r="R39" s="135"/>
    </row>
    <row r="40" spans="1:30">
      <c r="A40" s="109"/>
      <c r="B40" s="109"/>
      <c r="C40" s="109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38"/>
      <c r="O40" s="139"/>
      <c r="P40" s="114"/>
      <c r="Q40" s="135"/>
      <c r="R40" s="135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8"/>
      <c r="O41" s="139"/>
      <c r="P41" s="114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02" t="s">
        <v>571</v>
      </c>
      <c r="B43" s="102" t="s">
        <v>571</v>
      </c>
      <c r="C43" s="102" t="s">
        <v>571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3" t="s">
        <v>58</v>
      </c>
      <c r="B44" s="103" t="s">
        <v>58</v>
      </c>
      <c r="C44" s="103" t="s">
        <v>58</v>
      </c>
      <c r="D44" s="104"/>
      <c r="E44" s="104"/>
      <c r="F44" s="104"/>
      <c r="G44" s="105"/>
      <c r="H44" s="105"/>
      <c r="I44" s="105"/>
      <c r="J44" s="105"/>
      <c r="K44" s="105"/>
      <c r="L44" s="105"/>
      <c r="M44" s="105"/>
      <c r="N44" s="105"/>
      <c r="O44" s="105"/>
      <c r="P44" s="104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 t="s">
        <v>59</v>
      </c>
      <c r="B45" s="102" t="s">
        <v>59</v>
      </c>
      <c r="C45" s="102" t="s">
        <v>59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60</v>
      </c>
      <c r="B46" s="102" t="s">
        <v>60</v>
      </c>
      <c r="C46" s="102" t="s">
        <v>60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61</v>
      </c>
      <c r="B47" s="102" t="s">
        <v>61</v>
      </c>
      <c r="C47" s="102" t="s">
        <v>61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2" xr:uid="{00000000-0002-0000-7F00-000000000000}">
      <formula1>"40GP,40HQ,20GP,20HPL,40OP"</formula1>
    </dataValidation>
  </dataValidations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D118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626</v>
      </c>
      <c r="B9" s="109" t="s">
        <v>283</v>
      </c>
      <c r="C9" s="109">
        <v>209125418</v>
      </c>
      <c r="D9" s="109" t="s">
        <v>2642</v>
      </c>
      <c r="E9" s="109" t="s">
        <v>240</v>
      </c>
      <c r="F9" s="109" t="s">
        <v>27</v>
      </c>
      <c r="G9" s="109" t="s">
        <v>510</v>
      </c>
      <c r="H9" s="110" t="s">
        <v>2643</v>
      </c>
      <c r="I9" s="110" t="s">
        <v>49</v>
      </c>
      <c r="J9" s="160">
        <v>45364</v>
      </c>
      <c r="K9" s="160">
        <v>45390</v>
      </c>
      <c r="L9" s="160">
        <v>45390</v>
      </c>
      <c r="M9" s="160">
        <v>45391</v>
      </c>
      <c r="N9" s="142" t="s">
        <v>22</v>
      </c>
      <c r="O9" s="145"/>
      <c r="P9" s="143">
        <v>45364</v>
      </c>
      <c r="Q9" s="144" t="s">
        <v>95</v>
      </c>
      <c r="R9" s="125"/>
    </row>
    <row r="10" spans="1:19" ht="15">
      <c r="A10" s="109" t="s">
        <v>626</v>
      </c>
      <c r="B10" s="109" t="s">
        <v>283</v>
      </c>
      <c r="C10" s="109">
        <v>209125566</v>
      </c>
      <c r="D10" s="109" t="s">
        <v>2642</v>
      </c>
      <c r="E10" s="109" t="s">
        <v>240</v>
      </c>
      <c r="F10" s="109" t="s">
        <v>27</v>
      </c>
      <c r="G10" s="109" t="s">
        <v>510</v>
      </c>
      <c r="H10" s="110" t="s">
        <v>2644</v>
      </c>
      <c r="I10" s="110" t="s">
        <v>49</v>
      </c>
      <c r="J10" s="160">
        <v>45364</v>
      </c>
      <c r="K10" s="160">
        <v>45390</v>
      </c>
      <c r="L10" s="160">
        <v>45390</v>
      </c>
      <c r="M10" s="160">
        <v>45391</v>
      </c>
      <c r="N10" s="142" t="s">
        <v>22</v>
      </c>
      <c r="O10" s="145"/>
      <c r="P10" s="143">
        <v>45364</v>
      </c>
      <c r="Q10" s="144" t="s">
        <v>95</v>
      </c>
      <c r="R10" s="112"/>
    </row>
    <row r="11" spans="1:19" ht="15">
      <c r="A11" s="109" t="s">
        <v>626</v>
      </c>
      <c r="B11" s="109" t="s">
        <v>283</v>
      </c>
      <c r="C11" s="109">
        <v>209125624</v>
      </c>
      <c r="D11" s="109" t="s">
        <v>2642</v>
      </c>
      <c r="E11" s="109" t="s">
        <v>240</v>
      </c>
      <c r="F11" s="109" t="s">
        <v>27</v>
      </c>
      <c r="G11" s="109" t="s">
        <v>510</v>
      </c>
      <c r="H11" s="110" t="s">
        <v>2645</v>
      </c>
      <c r="I11" s="110" t="s">
        <v>49</v>
      </c>
      <c r="J11" s="160">
        <v>45364</v>
      </c>
      <c r="K11" s="160">
        <v>45390</v>
      </c>
      <c r="L11" s="160">
        <v>45390</v>
      </c>
      <c r="M11" s="160">
        <v>45391</v>
      </c>
      <c r="N11" s="142" t="s">
        <v>22</v>
      </c>
      <c r="O11" s="145"/>
      <c r="P11" s="143">
        <v>45364</v>
      </c>
      <c r="Q11" s="144" t="s">
        <v>95</v>
      </c>
      <c r="R11" s="112"/>
    </row>
    <row r="12" spans="1:19" ht="15">
      <c r="A12" s="109" t="s">
        <v>626</v>
      </c>
      <c r="B12" s="109" t="s">
        <v>283</v>
      </c>
      <c r="C12" s="109">
        <v>209125699</v>
      </c>
      <c r="D12" s="109" t="s">
        <v>2642</v>
      </c>
      <c r="E12" s="109" t="s">
        <v>240</v>
      </c>
      <c r="F12" s="109" t="s">
        <v>27</v>
      </c>
      <c r="G12" s="109" t="s">
        <v>510</v>
      </c>
      <c r="H12" s="110" t="s">
        <v>2646</v>
      </c>
      <c r="I12" s="110" t="s">
        <v>49</v>
      </c>
      <c r="J12" s="160">
        <v>45364</v>
      </c>
      <c r="K12" s="160">
        <v>45390</v>
      </c>
      <c r="L12" s="160">
        <v>45390</v>
      </c>
      <c r="M12" s="160">
        <v>45391</v>
      </c>
      <c r="N12" s="142" t="s">
        <v>22</v>
      </c>
      <c r="O12" s="145"/>
      <c r="P12" s="143">
        <v>45364</v>
      </c>
      <c r="Q12" s="144" t="s">
        <v>95</v>
      </c>
      <c r="R12" s="112"/>
    </row>
    <row r="13" spans="1:19" ht="15">
      <c r="A13" s="109" t="s">
        <v>556</v>
      </c>
      <c r="B13" s="109" t="s">
        <v>335</v>
      </c>
      <c r="C13" s="109">
        <v>209047323</v>
      </c>
      <c r="D13" s="109" t="s">
        <v>2647</v>
      </c>
      <c r="E13" s="109" t="s">
        <v>240</v>
      </c>
      <c r="F13" s="109" t="s">
        <v>27</v>
      </c>
      <c r="G13" s="109" t="s">
        <v>21</v>
      </c>
      <c r="H13" s="110" t="s">
        <v>2648</v>
      </c>
      <c r="I13" s="110" t="s">
        <v>49</v>
      </c>
      <c r="J13" s="160">
        <v>45364</v>
      </c>
      <c r="K13" s="111">
        <f>J13+13</f>
        <v>45377</v>
      </c>
      <c r="L13" s="160">
        <v>45376</v>
      </c>
      <c r="M13" s="160">
        <v>45370</v>
      </c>
      <c r="N13" s="142" t="s">
        <v>22</v>
      </c>
      <c r="O13" s="145"/>
      <c r="P13" s="143">
        <v>45364</v>
      </c>
      <c r="Q13" s="144" t="s">
        <v>95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2511</v>
      </c>
      <c r="O14" s="145"/>
      <c r="P14" s="143">
        <v>45365</v>
      </c>
      <c r="Q14" s="144" t="s">
        <v>25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 t="s">
        <v>2621</v>
      </c>
      <c r="O15" s="145"/>
      <c r="P15" s="143">
        <v>45366</v>
      </c>
      <c r="Q15" s="144" t="s">
        <v>25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12" t="s">
        <v>28</v>
      </c>
      <c r="P16" s="143">
        <v>45369</v>
      </c>
      <c r="Q16" s="144" t="s">
        <v>25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0" t="s">
        <v>2648</v>
      </c>
      <c r="O17" s="114" t="s">
        <v>2649</v>
      </c>
      <c r="P17" s="143">
        <v>45370</v>
      </c>
      <c r="Q17" s="144" t="s">
        <v>25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114</v>
      </c>
      <c r="P18" s="143">
        <v>45371</v>
      </c>
      <c r="Q18" s="144" t="s">
        <v>25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180</v>
      </c>
      <c r="P19" s="143">
        <v>45372</v>
      </c>
      <c r="Q19" s="144" t="s">
        <v>95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181</v>
      </c>
      <c r="P20" s="143">
        <v>45373</v>
      </c>
      <c r="Q20" s="144" t="s">
        <v>25</v>
      </c>
      <c r="R20" s="112"/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 t="s">
        <v>213</v>
      </c>
      <c r="P21" s="143">
        <v>45376</v>
      </c>
      <c r="Q21" s="144" t="s">
        <v>25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 t="s">
        <v>21</v>
      </c>
      <c r="P22" s="143">
        <v>45377</v>
      </c>
      <c r="Q22" s="144" t="s">
        <v>2650</v>
      </c>
      <c r="R22" s="112"/>
    </row>
    <row r="23" spans="1:18" ht="15">
      <c r="A23" s="109"/>
      <c r="B23" s="122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/>
      <c r="P23" s="145"/>
      <c r="Q23" s="144"/>
      <c r="R23" s="112"/>
    </row>
    <row r="24" spans="1:18" ht="15">
      <c r="A24" s="109"/>
      <c r="B24" s="122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3"/>
      <c r="O24" s="114"/>
      <c r="P24" s="145"/>
      <c r="Q24" s="144"/>
      <c r="R24" s="112"/>
    </row>
    <row r="25" spans="1:18" ht="15">
      <c r="A25" s="109"/>
      <c r="B25" s="122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0" t="s">
        <v>2651</v>
      </c>
      <c r="O25" s="114" t="s">
        <v>1454</v>
      </c>
      <c r="P25" s="143">
        <v>45370</v>
      </c>
      <c r="Q25" s="144" t="s">
        <v>95</v>
      </c>
      <c r="R25" s="112"/>
    </row>
    <row r="26" spans="1:18" ht="15">
      <c r="A26" s="109"/>
      <c r="B26" s="122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3"/>
      <c r="O26" s="114" t="s">
        <v>1491</v>
      </c>
      <c r="P26" s="143">
        <v>45371</v>
      </c>
      <c r="Q26" s="144" t="s">
        <v>95</v>
      </c>
      <c r="R26" s="112"/>
    </row>
    <row r="27" spans="1:18" ht="15">
      <c r="A27" s="109"/>
      <c r="B27" s="122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3"/>
      <c r="O27" s="114" t="s">
        <v>756</v>
      </c>
      <c r="P27" s="143">
        <v>45372</v>
      </c>
      <c r="Q27" s="144" t="s">
        <v>95</v>
      </c>
      <c r="R27" s="112"/>
    </row>
    <row r="28" spans="1:18" ht="15">
      <c r="A28" s="109"/>
      <c r="B28" s="122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3"/>
      <c r="O28" s="114" t="s">
        <v>690</v>
      </c>
      <c r="P28" s="143">
        <v>45373</v>
      </c>
      <c r="Q28" s="144" t="s">
        <v>25</v>
      </c>
      <c r="R28" s="112"/>
    </row>
    <row r="29" spans="1:18" ht="15">
      <c r="A29" s="109"/>
      <c r="B29" s="122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3"/>
      <c r="O29" s="114" t="s">
        <v>1090</v>
      </c>
      <c r="P29" s="143">
        <v>45376</v>
      </c>
      <c r="Q29" s="144" t="s">
        <v>95</v>
      </c>
      <c r="R29" s="112"/>
    </row>
    <row r="30" spans="1:18" ht="15">
      <c r="A30" s="109"/>
      <c r="B30" s="109"/>
      <c r="C30" s="109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3"/>
      <c r="O30" s="114" t="s">
        <v>76</v>
      </c>
      <c r="P30" s="143">
        <v>45377</v>
      </c>
      <c r="Q30" s="144" t="s">
        <v>25</v>
      </c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 t="s">
        <v>76</v>
      </c>
      <c r="P31" s="143">
        <v>45378</v>
      </c>
      <c r="Q31" s="144" t="s">
        <v>25</v>
      </c>
      <c r="R31" s="112"/>
    </row>
    <row r="32" spans="1:18" ht="15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 t="s">
        <v>76</v>
      </c>
      <c r="P32" s="143">
        <v>45379</v>
      </c>
      <c r="Q32" s="144" t="s">
        <v>25</v>
      </c>
      <c r="R32" s="112"/>
    </row>
    <row r="33" spans="1:18" ht="57.6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 t="s">
        <v>21</v>
      </c>
      <c r="P33" s="143">
        <v>45384</v>
      </c>
      <c r="Q33" s="115" t="s">
        <v>2652</v>
      </c>
      <c r="R33" s="112"/>
    </row>
    <row r="34" spans="1:18" ht="57.6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 t="s">
        <v>21</v>
      </c>
      <c r="P34" s="143">
        <v>45385</v>
      </c>
      <c r="Q34" s="115" t="s">
        <v>2652</v>
      </c>
      <c r="R34" s="112"/>
    </row>
    <row r="35" spans="1:18" ht="57.6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 t="s">
        <v>21</v>
      </c>
      <c r="P35" s="143">
        <v>45386</v>
      </c>
      <c r="Q35" s="115" t="s">
        <v>2652</v>
      </c>
      <c r="R35" s="112"/>
    </row>
    <row r="36" spans="1:18" ht="57.6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 t="s">
        <v>21</v>
      </c>
      <c r="P36" s="143">
        <v>45387</v>
      </c>
      <c r="Q36" s="115" t="s">
        <v>2653</v>
      </c>
      <c r="R36" s="112"/>
    </row>
    <row r="37" spans="1:18" ht="57.6">
      <c r="A37" s="109"/>
      <c r="B37" s="109"/>
      <c r="C37" s="122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 t="s">
        <v>2654</v>
      </c>
      <c r="P37" s="143">
        <v>45390</v>
      </c>
      <c r="Q37" s="115" t="s">
        <v>2655</v>
      </c>
      <c r="R37" s="112"/>
    </row>
    <row r="38" spans="1:18" ht="57.6">
      <c r="A38" s="109"/>
      <c r="B38" s="109"/>
      <c r="C38" s="122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 t="s">
        <v>510</v>
      </c>
      <c r="P38" s="143">
        <v>45391</v>
      </c>
      <c r="Q38" s="115" t="s">
        <v>2656</v>
      </c>
      <c r="R38" s="112"/>
    </row>
    <row r="39" spans="1:18" ht="15">
      <c r="A39" s="109"/>
      <c r="B39" s="109"/>
      <c r="C39" s="122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45"/>
      <c r="Q39" s="115"/>
      <c r="R39" s="112"/>
    </row>
    <row r="40" spans="1:18" ht="15">
      <c r="A40" s="109"/>
      <c r="B40" s="109"/>
      <c r="C40" s="122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12"/>
      <c r="O40" s="114"/>
      <c r="P40" s="145"/>
      <c r="Q40" s="115"/>
      <c r="R40" s="112"/>
    </row>
    <row r="41" spans="1:18" ht="15">
      <c r="A41" s="109"/>
      <c r="B41" s="109"/>
      <c r="C41" s="122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12"/>
      <c r="O41" s="114"/>
      <c r="P41" s="145"/>
      <c r="Q41" s="115"/>
      <c r="R41" s="112"/>
    </row>
    <row r="42" spans="1:18" ht="15">
      <c r="A42" s="109"/>
      <c r="B42" s="109"/>
      <c r="C42" s="122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12"/>
      <c r="O42" s="114"/>
      <c r="P42" s="145"/>
      <c r="Q42" s="115"/>
      <c r="R42" s="112"/>
    </row>
    <row r="43" spans="1:18" ht="15">
      <c r="A43" s="109"/>
      <c r="B43" s="109"/>
      <c r="C43" s="122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12"/>
      <c r="O43" s="114"/>
      <c r="P43" s="145"/>
      <c r="Q43" s="115"/>
      <c r="R43" s="112"/>
    </row>
    <row r="44" spans="1:18" ht="15">
      <c r="A44" s="109"/>
      <c r="B44" s="109"/>
      <c r="C44" s="122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12"/>
      <c r="O44" s="114"/>
      <c r="P44" s="145"/>
      <c r="Q44" s="115"/>
      <c r="R44" s="112"/>
    </row>
    <row r="45" spans="1:18" ht="15">
      <c r="A45" s="109"/>
      <c r="B45" s="109"/>
      <c r="C45" s="122"/>
      <c r="D45" s="109"/>
      <c r="E45" s="109"/>
      <c r="F45" s="109"/>
      <c r="G45" s="109"/>
      <c r="H45" s="110"/>
      <c r="I45" s="110"/>
      <c r="J45" s="111"/>
      <c r="K45" s="111"/>
      <c r="L45" s="111"/>
      <c r="M45" s="111"/>
      <c r="N45" s="112"/>
      <c r="O45" s="114"/>
      <c r="P45" s="145"/>
      <c r="Q45" s="115"/>
      <c r="R45" s="112"/>
    </row>
    <row r="46" spans="1:18">
      <c r="A46" s="109"/>
      <c r="B46" s="109"/>
      <c r="C46" s="122"/>
      <c r="D46" s="109"/>
      <c r="E46" s="109"/>
      <c r="F46" s="109"/>
      <c r="G46" s="109"/>
      <c r="H46" s="110"/>
      <c r="I46" s="110"/>
      <c r="J46" s="111"/>
      <c r="K46" s="111"/>
      <c r="L46" s="111"/>
      <c r="M46" s="111"/>
      <c r="N46" s="112"/>
      <c r="O46" s="114"/>
      <c r="P46" s="114"/>
      <c r="Q46" s="115"/>
      <c r="R46" s="112"/>
    </row>
    <row r="47" spans="1:18">
      <c r="A47" s="109"/>
      <c r="B47" s="109"/>
      <c r="C47" s="122"/>
      <c r="D47" s="109"/>
      <c r="E47" s="109"/>
      <c r="F47" s="109"/>
      <c r="G47" s="109"/>
      <c r="H47" s="110"/>
      <c r="I47" s="110"/>
      <c r="J47" s="111"/>
      <c r="K47" s="111"/>
      <c r="L47" s="111"/>
      <c r="M47" s="111"/>
      <c r="N47" s="112"/>
      <c r="O47" s="114"/>
      <c r="P47" s="114"/>
      <c r="Q47" s="115"/>
      <c r="R47" s="112"/>
    </row>
    <row r="48" spans="1:18">
      <c r="A48" s="109"/>
      <c r="B48" s="109"/>
      <c r="C48" s="109"/>
      <c r="D48" s="109"/>
      <c r="E48" s="109"/>
      <c r="F48" s="109"/>
      <c r="G48" s="109"/>
      <c r="H48" s="110"/>
      <c r="I48" s="110"/>
      <c r="J48" s="111"/>
      <c r="K48" s="111"/>
      <c r="L48" s="111"/>
      <c r="M48" s="111"/>
      <c r="N48" s="112"/>
      <c r="O48" s="114"/>
      <c r="P48" s="114"/>
      <c r="Q48" s="115"/>
      <c r="R48" s="112"/>
    </row>
    <row r="49" spans="1:30">
      <c r="A49" s="109"/>
      <c r="B49" s="109"/>
      <c r="C49" s="109"/>
      <c r="D49" s="109"/>
      <c r="E49" s="109"/>
      <c r="F49" s="109"/>
      <c r="G49" s="109"/>
      <c r="H49" s="110"/>
      <c r="I49" s="110"/>
      <c r="J49" s="111"/>
      <c r="K49" s="111"/>
      <c r="L49" s="111"/>
      <c r="M49" s="111"/>
      <c r="N49" s="112"/>
      <c r="O49" s="114"/>
      <c r="P49" s="114"/>
      <c r="Q49" s="115"/>
      <c r="R49" s="112"/>
    </row>
    <row r="50" spans="1:30">
      <c r="A50" s="109"/>
      <c r="B50" s="109"/>
      <c r="C50" s="109"/>
      <c r="D50" s="109"/>
      <c r="E50" s="109"/>
      <c r="F50" s="109"/>
      <c r="G50" s="109"/>
      <c r="H50" s="110"/>
      <c r="I50" s="110"/>
      <c r="J50" s="111"/>
      <c r="K50" s="111"/>
      <c r="L50" s="111"/>
      <c r="M50" s="111"/>
      <c r="N50" s="112"/>
      <c r="O50" s="114"/>
      <c r="P50" s="114"/>
      <c r="Q50" s="115"/>
      <c r="R50" s="115"/>
    </row>
    <row r="51" spans="1:30">
      <c r="A51" s="116"/>
      <c r="B51" s="116"/>
      <c r="C51" s="116"/>
      <c r="D51" s="116"/>
      <c r="E51" s="116"/>
      <c r="F51" s="116"/>
      <c r="G51" s="116"/>
      <c r="H51" s="117"/>
      <c r="I51" s="117"/>
      <c r="J51" s="117"/>
      <c r="K51" s="117"/>
      <c r="L51" s="117"/>
      <c r="M51" s="117"/>
      <c r="N51" s="116"/>
      <c r="O51" s="118"/>
      <c r="P51" s="118"/>
      <c r="Q51" s="116"/>
      <c r="R51" s="116"/>
    </row>
    <row r="52" spans="1:30">
      <c r="A52" s="109"/>
      <c r="B52" s="109"/>
      <c r="C52" s="109"/>
      <c r="D52" s="109"/>
      <c r="E52" s="109"/>
      <c r="F52" s="109"/>
      <c r="G52" s="109"/>
      <c r="H52" s="110"/>
      <c r="I52" s="110"/>
      <c r="J52" s="111"/>
      <c r="K52" s="111"/>
      <c r="L52" s="111"/>
      <c r="M52" s="111"/>
      <c r="N52" s="135"/>
      <c r="O52" s="136"/>
      <c r="P52" s="114"/>
      <c r="Q52" s="119"/>
      <c r="R52" s="119"/>
    </row>
    <row r="53" spans="1:30">
      <c r="A53" s="109"/>
      <c r="B53" s="109"/>
      <c r="C53" s="109"/>
      <c r="D53" s="109"/>
      <c r="E53" s="109"/>
      <c r="F53" s="109"/>
      <c r="G53" s="109"/>
      <c r="H53" s="110"/>
      <c r="I53" s="110"/>
      <c r="J53" s="111"/>
      <c r="K53" s="111"/>
      <c r="L53" s="111"/>
      <c r="M53" s="111"/>
      <c r="N53" s="138"/>
      <c r="O53" s="139"/>
      <c r="P53" s="114"/>
      <c r="Q53" s="135"/>
      <c r="R53" s="135"/>
    </row>
    <row r="54" spans="1:30">
      <c r="A54" s="109"/>
      <c r="B54" s="109"/>
      <c r="C54" s="109"/>
      <c r="D54" s="109"/>
      <c r="E54" s="109"/>
      <c r="F54" s="109"/>
      <c r="G54" s="109"/>
      <c r="H54" s="110"/>
      <c r="I54" s="110"/>
      <c r="J54" s="111"/>
      <c r="K54" s="111"/>
      <c r="L54" s="111"/>
      <c r="M54" s="111"/>
      <c r="N54" s="138"/>
      <c r="O54" s="139"/>
      <c r="P54" s="114"/>
      <c r="Q54" s="135"/>
      <c r="R54" s="135"/>
    </row>
    <row r="55" spans="1:30">
      <c r="A55" s="109"/>
      <c r="B55" s="109"/>
      <c r="C55" s="109"/>
      <c r="D55" s="109"/>
      <c r="E55" s="109"/>
      <c r="F55" s="109"/>
      <c r="G55" s="109"/>
      <c r="H55" s="110"/>
      <c r="I55" s="110"/>
      <c r="J55" s="111"/>
      <c r="K55" s="111"/>
      <c r="L55" s="111"/>
      <c r="M55" s="111"/>
      <c r="N55" s="138"/>
      <c r="O55" s="139"/>
      <c r="P55" s="114"/>
      <c r="Q55" s="135"/>
      <c r="R55" s="135"/>
    </row>
    <row r="56" spans="1:30">
      <c r="A56" s="121"/>
      <c r="B56" s="121"/>
      <c r="C56" s="121"/>
      <c r="D56" s="121"/>
      <c r="E56" s="121"/>
      <c r="F56" s="121"/>
      <c r="G56" s="121"/>
      <c r="H56" s="123"/>
      <c r="I56" s="110"/>
      <c r="J56" s="124"/>
      <c r="K56" s="124"/>
      <c r="L56" s="124"/>
      <c r="M56" s="124"/>
      <c r="N56" s="138"/>
      <c r="O56" s="139"/>
      <c r="P56" s="127"/>
      <c r="Q56" s="135"/>
      <c r="R56" s="135"/>
    </row>
    <row r="57" spans="1:30">
      <c r="A57" s="102" t="s">
        <v>571</v>
      </c>
      <c r="B57" s="102" t="s">
        <v>571</v>
      </c>
      <c r="C57" s="102" t="s">
        <v>571</v>
      </c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3" t="s">
        <v>58</v>
      </c>
      <c r="B58" s="103" t="s">
        <v>58</v>
      </c>
      <c r="C58" s="103" t="s">
        <v>58</v>
      </c>
      <c r="D58" s="104"/>
      <c r="E58" s="104"/>
      <c r="F58" s="104"/>
      <c r="G58" s="105"/>
      <c r="H58" s="105"/>
      <c r="I58" s="105"/>
      <c r="J58" s="105"/>
      <c r="K58" s="105"/>
      <c r="L58" s="105"/>
      <c r="M58" s="105"/>
      <c r="N58" s="105"/>
      <c r="O58" s="105"/>
      <c r="P58" s="104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 t="s">
        <v>59</v>
      </c>
      <c r="B59" s="102" t="s">
        <v>59</v>
      </c>
      <c r="C59" s="102" t="s">
        <v>59</v>
      </c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 t="s">
        <v>60</v>
      </c>
      <c r="B60" s="102" t="s">
        <v>60</v>
      </c>
      <c r="C60" s="102" t="s">
        <v>60</v>
      </c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 t="s">
        <v>61</v>
      </c>
      <c r="B61" s="102" t="s">
        <v>61</v>
      </c>
      <c r="C61" s="102" t="s">
        <v>61</v>
      </c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3 I14:I56" xr:uid="{00000000-0002-0000-8000-000000000000}">
      <formula1>"40GP,40HQ,20GP,20HPL,40OP"</formula1>
    </dataValidation>
  </dataValidations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D106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552</v>
      </c>
      <c r="B9" s="109" t="s">
        <v>323</v>
      </c>
      <c r="C9" s="109">
        <v>209573054</v>
      </c>
      <c r="D9" s="109" t="s">
        <v>2657</v>
      </c>
      <c r="E9" s="109" t="s">
        <v>554</v>
      </c>
      <c r="F9" s="109" t="s">
        <v>553</v>
      </c>
      <c r="G9" s="109" t="s">
        <v>379</v>
      </c>
      <c r="H9" s="110" t="s">
        <v>2658</v>
      </c>
      <c r="I9" s="110" t="s">
        <v>49</v>
      </c>
      <c r="J9" s="160">
        <v>45364</v>
      </c>
      <c r="K9" s="160">
        <v>45387</v>
      </c>
      <c r="L9" s="160">
        <v>45387</v>
      </c>
      <c r="M9" s="160">
        <v>45390</v>
      </c>
      <c r="N9" s="142" t="s">
        <v>554</v>
      </c>
      <c r="O9" s="145"/>
      <c r="P9" s="143">
        <v>45364</v>
      </c>
      <c r="Q9" s="144" t="s">
        <v>95</v>
      </c>
      <c r="R9" s="125"/>
    </row>
    <row r="10" spans="1:19" ht="15">
      <c r="A10" s="109" t="s">
        <v>552</v>
      </c>
      <c r="B10" s="109" t="s">
        <v>323</v>
      </c>
      <c r="C10" s="109">
        <v>208539387</v>
      </c>
      <c r="D10" s="109" t="s">
        <v>2659</v>
      </c>
      <c r="E10" s="109" t="s">
        <v>554</v>
      </c>
      <c r="F10" s="109" t="s">
        <v>553</v>
      </c>
      <c r="G10" s="109" t="s">
        <v>510</v>
      </c>
      <c r="H10" s="110" t="s">
        <v>2660</v>
      </c>
      <c r="I10" s="110" t="s">
        <v>49</v>
      </c>
      <c r="J10" s="160">
        <v>45364</v>
      </c>
      <c r="K10" s="160">
        <v>45390</v>
      </c>
      <c r="L10" s="160">
        <v>45390</v>
      </c>
      <c r="M10" s="160">
        <v>45391</v>
      </c>
      <c r="N10" s="142" t="s">
        <v>554</v>
      </c>
      <c r="O10" s="145"/>
      <c r="P10" s="143">
        <v>45364</v>
      </c>
      <c r="Q10" s="144" t="s">
        <v>95</v>
      </c>
      <c r="R10" s="112"/>
    </row>
    <row r="11" spans="1:19" ht="15">
      <c r="A11" s="109"/>
      <c r="B11" s="109"/>
      <c r="C11" s="109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972</v>
      </c>
      <c r="O11" s="145"/>
      <c r="P11" s="143">
        <v>45365</v>
      </c>
      <c r="Q11" s="144" t="s">
        <v>25</v>
      </c>
      <c r="R11" s="112"/>
    </row>
    <row r="12" spans="1:19" ht="15">
      <c r="A12" s="109"/>
      <c r="B12" s="109"/>
      <c r="C12" s="109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2661</v>
      </c>
      <c r="P12" s="143">
        <v>45369</v>
      </c>
      <c r="Q12" s="144" t="s">
        <v>95</v>
      </c>
      <c r="R12" s="112"/>
    </row>
    <row r="13" spans="1:19" ht="15">
      <c r="A13" s="109"/>
      <c r="B13" s="109"/>
      <c r="C13" s="109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2662</v>
      </c>
      <c r="P13" s="143">
        <v>45371</v>
      </c>
      <c r="Q13" s="144" t="s">
        <v>95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2663</v>
      </c>
      <c r="P14" s="143">
        <v>45372</v>
      </c>
      <c r="Q14" s="144" t="s">
        <v>95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/>
      <c r="O15" s="145" t="s">
        <v>2664</v>
      </c>
      <c r="P15" s="143">
        <v>45373</v>
      </c>
      <c r="Q15" s="144" t="s">
        <v>25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14" t="s">
        <v>21</v>
      </c>
      <c r="P16" s="143">
        <v>45377</v>
      </c>
      <c r="Q16" s="144" t="s">
        <v>2665</v>
      </c>
      <c r="R16" s="112" t="s">
        <v>2666</v>
      </c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4" t="s">
        <v>21</v>
      </c>
      <c r="P17" s="143">
        <v>45385</v>
      </c>
      <c r="Q17" s="144" t="s">
        <v>2667</v>
      </c>
      <c r="R17" s="112" t="s">
        <v>2653</v>
      </c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2668</v>
      </c>
      <c r="P18" s="143">
        <v>45386</v>
      </c>
      <c r="Q18" s="144" t="s">
        <v>2669</v>
      </c>
      <c r="R18" s="112" t="s">
        <v>2653</v>
      </c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2668</v>
      </c>
      <c r="P19" s="143">
        <v>45387</v>
      </c>
      <c r="Q19" s="144" t="s">
        <v>2669</v>
      </c>
      <c r="R19" s="112" t="s">
        <v>2653</v>
      </c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981</v>
      </c>
      <c r="P20" s="143">
        <v>45390</v>
      </c>
      <c r="Q20" s="144" t="s">
        <v>2670</v>
      </c>
      <c r="R20" s="112" t="s">
        <v>2655</v>
      </c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 t="s">
        <v>510</v>
      </c>
      <c r="P21" s="143">
        <v>45391</v>
      </c>
      <c r="Q21" s="144" t="s">
        <v>2671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/>
      <c r="P22" s="145"/>
      <c r="Q22" s="144"/>
      <c r="R22" s="112"/>
    </row>
    <row r="23" spans="1:18" ht="15">
      <c r="A23" s="109"/>
      <c r="B23" s="109"/>
      <c r="C23" s="109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/>
      <c r="P23" s="145"/>
      <c r="Q23" s="144"/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45"/>
      <c r="Q24" s="115"/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45"/>
      <c r="Q25" s="115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45"/>
      <c r="Q26" s="115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44"/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5"/>
      <c r="Q29" s="144"/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45"/>
      <c r="Q30" s="144"/>
      <c r="R30" s="112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09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5"/>
    </row>
    <row r="39" spans="1:30">
      <c r="A39" s="116"/>
      <c r="B39" s="116"/>
      <c r="C39" s="116"/>
      <c r="D39" s="116"/>
      <c r="E39" s="116"/>
      <c r="F39" s="116"/>
      <c r="G39" s="116"/>
      <c r="H39" s="117"/>
      <c r="I39" s="117"/>
      <c r="J39" s="117"/>
      <c r="K39" s="117"/>
      <c r="L39" s="117"/>
      <c r="M39" s="117"/>
      <c r="N39" s="116"/>
      <c r="O39" s="118"/>
      <c r="P39" s="118"/>
      <c r="Q39" s="116"/>
      <c r="R39" s="116"/>
    </row>
    <row r="40" spans="1:30">
      <c r="A40" s="109"/>
      <c r="B40" s="109"/>
      <c r="C40" s="109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35"/>
      <c r="O40" s="136"/>
      <c r="P40" s="114"/>
      <c r="Q40" s="119"/>
      <c r="R40" s="119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8"/>
      <c r="O41" s="139"/>
      <c r="P41" s="114"/>
      <c r="Q41" s="135"/>
      <c r="R41" s="135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8"/>
      <c r="O44" s="139"/>
      <c r="P44" s="127"/>
      <c r="Q44" s="135"/>
      <c r="R44" s="135"/>
    </row>
    <row r="45" spans="1:30">
      <c r="A45" s="102" t="s">
        <v>571</v>
      </c>
      <c r="B45" s="102" t="s">
        <v>571</v>
      </c>
      <c r="C45" s="102" t="s">
        <v>571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3" t="s">
        <v>58</v>
      </c>
      <c r="B46" s="103" t="s">
        <v>58</v>
      </c>
      <c r="C46" s="103" t="s">
        <v>58</v>
      </c>
      <c r="D46" s="104"/>
      <c r="E46" s="104"/>
      <c r="F46" s="104"/>
      <c r="G46" s="105"/>
      <c r="H46" s="105"/>
      <c r="I46" s="105"/>
      <c r="J46" s="105"/>
      <c r="K46" s="105"/>
      <c r="L46" s="105"/>
      <c r="M46" s="105"/>
      <c r="N46" s="105"/>
      <c r="O46" s="105"/>
      <c r="P46" s="104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59</v>
      </c>
      <c r="B47" s="102" t="s">
        <v>59</v>
      </c>
      <c r="C47" s="102" t="s">
        <v>59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60</v>
      </c>
      <c r="B48" s="102" t="s">
        <v>60</v>
      </c>
      <c r="C48" s="102" t="s">
        <v>60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61</v>
      </c>
      <c r="B49" s="102" t="s">
        <v>61</v>
      </c>
      <c r="C49" s="102" t="s">
        <v>61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0 I11:I44" xr:uid="{00000000-0002-0000-8100-000000000000}">
      <formula1>"40GP,40HQ,20GP,20HPL,40OP"</formula1>
    </dataValidation>
  </dataValidations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D104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09">
        <v>209246842</v>
      </c>
      <c r="D9" s="109" t="s">
        <v>2672</v>
      </c>
      <c r="E9" s="109" t="s">
        <v>354</v>
      </c>
      <c r="F9" s="109" t="s">
        <v>553</v>
      </c>
      <c r="G9" s="109" t="s">
        <v>267</v>
      </c>
      <c r="H9" s="110" t="s">
        <v>2673</v>
      </c>
      <c r="I9" s="110" t="s">
        <v>49</v>
      </c>
      <c r="J9" s="160">
        <v>45365</v>
      </c>
      <c r="K9" s="160">
        <v>45387</v>
      </c>
      <c r="L9" s="160">
        <v>45387</v>
      </c>
      <c r="M9" s="160">
        <v>45386</v>
      </c>
      <c r="N9" s="142" t="s">
        <v>354</v>
      </c>
      <c r="O9" s="145"/>
      <c r="P9" s="143">
        <v>45365</v>
      </c>
      <c r="Q9" s="144" t="s">
        <v>95</v>
      </c>
      <c r="R9" s="125"/>
    </row>
    <row r="10" spans="1:19" ht="15">
      <c r="A10" s="109" t="s">
        <v>666</v>
      </c>
      <c r="B10" s="109" t="s">
        <v>236</v>
      </c>
      <c r="C10" s="109">
        <v>209191568</v>
      </c>
      <c r="D10" s="109" t="s">
        <v>2674</v>
      </c>
      <c r="E10" s="109" t="s">
        <v>354</v>
      </c>
      <c r="F10" s="109" t="s">
        <v>553</v>
      </c>
      <c r="G10" s="109" t="s">
        <v>21</v>
      </c>
      <c r="H10" s="110" t="s">
        <v>2675</v>
      </c>
      <c r="I10" s="110" t="s">
        <v>49</v>
      </c>
      <c r="J10" s="160">
        <v>45365</v>
      </c>
      <c r="K10" s="111">
        <f>J10+16</f>
        <v>45381</v>
      </c>
      <c r="L10" s="160">
        <v>45378</v>
      </c>
      <c r="M10" s="160">
        <v>45379</v>
      </c>
      <c r="N10" s="142" t="s">
        <v>354</v>
      </c>
      <c r="O10" s="145"/>
      <c r="P10" s="143">
        <v>45365</v>
      </c>
      <c r="Q10" s="144" t="s">
        <v>95</v>
      </c>
      <c r="R10" s="112"/>
    </row>
    <row r="11" spans="1:19" ht="15">
      <c r="A11" s="109" t="s">
        <v>666</v>
      </c>
      <c r="B11" s="109" t="s">
        <v>236</v>
      </c>
      <c r="C11" s="109">
        <v>209191501</v>
      </c>
      <c r="D11" s="109" t="s">
        <v>2676</v>
      </c>
      <c r="E11" s="109" t="s">
        <v>354</v>
      </c>
      <c r="F11" s="109" t="s">
        <v>553</v>
      </c>
      <c r="G11" s="109" t="s">
        <v>21</v>
      </c>
      <c r="H11" s="110" t="s">
        <v>2677</v>
      </c>
      <c r="I11" s="110" t="s">
        <v>49</v>
      </c>
      <c r="J11" s="160">
        <v>45365</v>
      </c>
      <c r="K11" s="111">
        <f>J11+16</f>
        <v>45381</v>
      </c>
      <c r="L11" s="160">
        <v>45378</v>
      </c>
      <c r="M11" s="160">
        <v>45379</v>
      </c>
      <c r="N11" s="142" t="s">
        <v>354</v>
      </c>
      <c r="O11" s="145"/>
      <c r="P11" s="143">
        <v>45365</v>
      </c>
      <c r="Q11" s="144" t="s">
        <v>95</v>
      </c>
      <c r="R11" s="112"/>
    </row>
    <row r="12" spans="1:19" ht="15">
      <c r="A12" s="109" t="s">
        <v>666</v>
      </c>
      <c r="B12" s="109" t="s">
        <v>236</v>
      </c>
      <c r="C12" s="109">
        <v>209247832</v>
      </c>
      <c r="D12" s="109" t="s">
        <v>2678</v>
      </c>
      <c r="E12" s="109" t="s">
        <v>354</v>
      </c>
      <c r="F12" s="109" t="s">
        <v>553</v>
      </c>
      <c r="G12" s="109" t="s">
        <v>21</v>
      </c>
      <c r="H12" s="110" t="s">
        <v>2679</v>
      </c>
      <c r="I12" s="110" t="s">
        <v>49</v>
      </c>
      <c r="J12" s="160">
        <v>45365</v>
      </c>
      <c r="K12" s="111">
        <f>J12+16</f>
        <v>45381</v>
      </c>
      <c r="L12" s="160">
        <v>45378</v>
      </c>
      <c r="M12" s="160">
        <v>45379</v>
      </c>
      <c r="N12" s="142" t="s">
        <v>354</v>
      </c>
      <c r="O12" s="145"/>
      <c r="P12" s="143">
        <v>45365</v>
      </c>
      <c r="Q12" s="144" t="s">
        <v>95</v>
      </c>
      <c r="R12" s="112"/>
    </row>
    <row r="13" spans="1:19" ht="15">
      <c r="A13" s="109"/>
      <c r="B13" s="122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12" t="s">
        <v>2680</v>
      </c>
      <c r="O13" s="145"/>
      <c r="P13" s="143">
        <v>45366</v>
      </c>
      <c r="Q13" s="144" t="s">
        <v>25</v>
      </c>
      <c r="R13" s="112"/>
    </row>
    <row r="14" spans="1:19" ht="15">
      <c r="A14" s="109"/>
      <c r="B14" s="122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13" t="s">
        <v>553</v>
      </c>
      <c r="O14" s="114"/>
      <c r="P14" s="143">
        <v>45369</v>
      </c>
      <c r="Q14" s="144" t="s">
        <v>25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/>
      <c r="O15" s="114" t="s">
        <v>559</v>
      </c>
      <c r="P15" s="143">
        <v>45370</v>
      </c>
      <c r="Q15" s="144" t="s">
        <v>25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14" t="s">
        <v>559</v>
      </c>
      <c r="P16" s="143">
        <v>45371</v>
      </c>
      <c r="Q16" s="144" t="s">
        <v>95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4" t="s">
        <v>1714</v>
      </c>
      <c r="P17" s="143">
        <v>45372</v>
      </c>
      <c r="Q17" s="144" t="s">
        <v>25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2681</v>
      </c>
      <c r="P18" s="143">
        <v>45373</v>
      </c>
      <c r="Q18" s="144" t="s">
        <v>95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2419</v>
      </c>
      <c r="P19" s="143">
        <v>45376</v>
      </c>
      <c r="Q19" s="144" t="s">
        <v>95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1544</v>
      </c>
      <c r="P20" s="143">
        <v>45377</v>
      </c>
      <c r="Q20" s="144" t="s">
        <v>95</v>
      </c>
      <c r="R20" s="112"/>
    </row>
    <row r="21" spans="1:18" ht="15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 t="s">
        <v>76</v>
      </c>
      <c r="P21" s="143">
        <v>45378</v>
      </c>
      <c r="Q21" s="144" t="s">
        <v>25</v>
      </c>
      <c r="R21" s="112"/>
    </row>
    <row r="22" spans="1:18" ht="72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 t="s">
        <v>21</v>
      </c>
      <c r="P22" s="143">
        <v>45379</v>
      </c>
      <c r="Q22" s="115" t="s">
        <v>2682</v>
      </c>
      <c r="R22" s="112"/>
    </row>
    <row r="23" spans="1:18" ht="57.6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 t="s">
        <v>21</v>
      </c>
      <c r="P23" s="143">
        <v>45385</v>
      </c>
      <c r="Q23" s="115" t="s">
        <v>2628</v>
      </c>
      <c r="R23" s="112"/>
    </row>
    <row r="24" spans="1:18" ht="72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21</v>
      </c>
      <c r="P24" s="143">
        <v>45386</v>
      </c>
      <c r="Q24" s="115" t="s">
        <v>2683</v>
      </c>
      <c r="R24" s="112"/>
    </row>
    <row r="25" spans="1:18" ht="72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2684</v>
      </c>
      <c r="P25" s="143">
        <v>45387</v>
      </c>
      <c r="Q25" s="115" t="s">
        <v>2685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2686</v>
      </c>
      <c r="P26" s="143">
        <v>45390</v>
      </c>
      <c r="Q26" s="144" t="s">
        <v>2687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44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44"/>
      <c r="R28" s="112"/>
    </row>
    <row r="29" spans="1:18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12"/>
    </row>
    <row r="30" spans="1:18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14"/>
      <c r="Q30" s="115"/>
      <c r="R30" s="112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09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09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09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5"/>
    </row>
    <row r="37" spans="1:30">
      <c r="A37" s="116"/>
      <c r="B37" s="116"/>
      <c r="C37" s="116"/>
      <c r="D37" s="116"/>
      <c r="E37" s="116"/>
      <c r="F37" s="116"/>
      <c r="G37" s="116"/>
      <c r="H37" s="117"/>
      <c r="I37" s="117"/>
      <c r="J37" s="117"/>
      <c r="K37" s="117"/>
      <c r="L37" s="117"/>
      <c r="M37" s="117"/>
      <c r="N37" s="116"/>
      <c r="O37" s="118"/>
      <c r="P37" s="118"/>
      <c r="Q37" s="116"/>
      <c r="R37" s="116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35"/>
      <c r="O38" s="136"/>
      <c r="P38" s="114"/>
      <c r="Q38" s="119"/>
      <c r="R38" s="119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38"/>
      <c r="O39" s="139"/>
      <c r="P39" s="114"/>
      <c r="Q39" s="135"/>
      <c r="R39" s="135"/>
    </row>
    <row r="40" spans="1:30">
      <c r="A40" s="109"/>
      <c r="B40" s="109"/>
      <c r="C40" s="109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38"/>
      <c r="O40" s="139"/>
      <c r="P40" s="114"/>
      <c r="Q40" s="135"/>
      <c r="R40" s="135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8"/>
      <c r="O41" s="139"/>
      <c r="P41" s="114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02" t="s">
        <v>571</v>
      </c>
      <c r="B43" s="102" t="s">
        <v>571</v>
      </c>
      <c r="C43" s="102" t="s">
        <v>571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3" t="s">
        <v>58</v>
      </c>
      <c r="B44" s="103" t="s">
        <v>58</v>
      </c>
      <c r="C44" s="103" t="s">
        <v>58</v>
      </c>
      <c r="D44" s="104"/>
      <c r="E44" s="104"/>
      <c r="F44" s="104"/>
      <c r="G44" s="105"/>
      <c r="H44" s="105"/>
      <c r="I44" s="105"/>
      <c r="J44" s="105"/>
      <c r="K44" s="105"/>
      <c r="L44" s="105"/>
      <c r="M44" s="105"/>
      <c r="N44" s="105"/>
      <c r="O44" s="105"/>
      <c r="P44" s="104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 t="s">
        <v>59</v>
      </c>
      <c r="B45" s="102" t="s">
        <v>59</v>
      </c>
      <c r="C45" s="102" t="s">
        <v>59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60</v>
      </c>
      <c r="B46" s="102" t="s">
        <v>60</v>
      </c>
      <c r="C46" s="102" t="s">
        <v>60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61</v>
      </c>
      <c r="B47" s="102" t="s">
        <v>61</v>
      </c>
      <c r="C47" s="102" t="s">
        <v>61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2" xr:uid="{00000000-0002-0000-8200-000000000000}">
      <formula1>"40GP,40HQ,20GP,20HPL,40OP"</formula1>
    </dataValidation>
  </dataValidations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D104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666</v>
      </c>
      <c r="B9" s="109" t="s">
        <v>236</v>
      </c>
      <c r="C9" s="109">
        <v>209205095</v>
      </c>
      <c r="D9" s="109" t="s">
        <v>2688</v>
      </c>
      <c r="E9" s="109" t="s">
        <v>345</v>
      </c>
      <c r="F9" s="109" t="s">
        <v>553</v>
      </c>
      <c r="G9" s="109" t="s">
        <v>21</v>
      </c>
      <c r="H9" s="110" t="s">
        <v>2689</v>
      </c>
      <c r="I9" s="110" t="s">
        <v>49</v>
      </c>
      <c r="J9" s="160">
        <v>45365</v>
      </c>
      <c r="K9" s="111">
        <f>J9+13</f>
        <v>45378</v>
      </c>
      <c r="L9" s="160">
        <v>45375</v>
      </c>
      <c r="M9" s="160">
        <v>45369</v>
      </c>
      <c r="N9" s="142" t="s">
        <v>345</v>
      </c>
      <c r="O9" s="145"/>
      <c r="P9" s="143">
        <v>45365</v>
      </c>
      <c r="Q9" s="144" t="s">
        <v>95</v>
      </c>
      <c r="R9" s="125"/>
    </row>
    <row r="10" spans="1:19" ht="15">
      <c r="A10" s="109"/>
      <c r="B10" s="109"/>
      <c r="C10" s="109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/>
      <c r="O10" s="145" t="s">
        <v>2690</v>
      </c>
      <c r="P10" s="143">
        <v>45369</v>
      </c>
      <c r="Q10" s="144" t="s">
        <v>25</v>
      </c>
      <c r="R10" s="112"/>
    </row>
    <row r="11" spans="1:19" ht="15">
      <c r="A11" s="109"/>
      <c r="B11" s="109"/>
      <c r="C11" s="109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/>
      <c r="O11" s="145" t="s">
        <v>2691</v>
      </c>
      <c r="P11" s="143">
        <v>45373</v>
      </c>
      <c r="Q11" s="144" t="s">
        <v>25</v>
      </c>
      <c r="R11" s="112"/>
    </row>
    <row r="12" spans="1:19" ht="15">
      <c r="A12" s="109"/>
      <c r="B12" s="122"/>
      <c r="C12" s="122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13"/>
      <c r="O12" s="145" t="s">
        <v>21</v>
      </c>
      <c r="P12" s="143">
        <v>45376</v>
      </c>
      <c r="Q12" s="144" t="s">
        <v>2692</v>
      </c>
      <c r="R12" s="112"/>
    </row>
    <row r="13" spans="1:19" ht="15">
      <c r="A13" s="109"/>
      <c r="B13" s="122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12"/>
      <c r="O13" s="145"/>
      <c r="P13" s="145"/>
      <c r="Q13" s="144"/>
      <c r="R13" s="112"/>
    </row>
    <row r="14" spans="1:19" ht="15">
      <c r="A14" s="109"/>
      <c r="B14" s="122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13"/>
      <c r="O14" s="114"/>
      <c r="P14" s="145"/>
      <c r="Q14" s="144"/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/>
      <c r="O15" s="114"/>
      <c r="P15" s="145"/>
      <c r="Q15" s="144"/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14"/>
      <c r="P16" s="145"/>
      <c r="Q16" s="144"/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4"/>
      <c r="P17" s="145"/>
      <c r="Q17" s="144"/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/>
      <c r="P18" s="145"/>
      <c r="Q18" s="144"/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/>
      <c r="P19" s="145"/>
      <c r="Q19" s="144"/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/>
      <c r="P20" s="145"/>
      <c r="Q20" s="144"/>
      <c r="R20" s="112"/>
    </row>
    <row r="21" spans="1:18" ht="15">
      <c r="A21" s="109"/>
      <c r="B21" s="109"/>
      <c r="C21" s="109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/>
      <c r="P21" s="145"/>
      <c r="Q21" s="144"/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2"/>
      <c r="O22" s="114"/>
      <c r="P22" s="145"/>
      <c r="Q22" s="115"/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2"/>
      <c r="O23" s="114"/>
      <c r="P23" s="145"/>
      <c r="Q23" s="115"/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/>
      <c r="P24" s="145"/>
      <c r="Q24" s="115"/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45"/>
      <c r="Q25" s="115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45"/>
      <c r="Q26" s="144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44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44"/>
      <c r="R28" s="112"/>
    </row>
    <row r="29" spans="1:18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14"/>
      <c r="Q29" s="115"/>
      <c r="R29" s="112"/>
    </row>
    <row r="30" spans="1:18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14"/>
      <c r="Q30" s="115"/>
      <c r="R30" s="112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09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09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09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5"/>
    </row>
    <row r="37" spans="1:30">
      <c r="A37" s="116"/>
      <c r="B37" s="116"/>
      <c r="C37" s="116"/>
      <c r="D37" s="116"/>
      <c r="E37" s="116"/>
      <c r="F37" s="116"/>
      <c r="G37" s="116"/>
      <c r="H37" s="117"/>
      <c r="I37" s="117"/>
      <c r="J37" s="117"/>
      <c r="K37" s="117"/>
      <c r="L37" s="117"/>
      <c r="M37" s="117"/>
      <c r="N37" s="116"/>
      <c r="O37" s="118"/>
      <c r="P37" s="118"/>
      <c r="Q37" s="116"/>
      <c r="R37" s="116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35"/>
      <c r="O38" s="136"/>
      <c r="P38" s="114"/>
      <c r="Q38" s="119"/>
      <c r="R38" s="119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38"/>
      <c r="O39" s="139"/>
      <c r="P39" s="114"/>
      <c r="Q39" s="135"/>
      <c r="R39" s="135"/>
    </row>
    <row r="40" spans="1:30">
      <c r="A40" s="109"/>
      <c r="B40" s="109"/>
      <c r="C40" s="109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38"/>
      <c r="O40" s="139"/>
      <c r="P40" s="114"/>
      <c r="Q40" s="135"/>
      <c r="R40" s="135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8"/>
      <c r="O41" s="139"/>
      <c r="P41" s="114"/>
      <c r="Q41" s="135"/>
      <c r="R41" s="135"/>
    </row>
    <row r="42" spans="1:30">
      <c r="A42" s="121"/>
      <c r="B42" s="121"/>
      <c r="C42" s="121"/>
      <c r="D42" s="121"/>
      <c r="E42" s="121"/>
      <c r="F42" s="121"/>
      <c r="G42" s="121"/>
      <c r="H42" s="123"/>
      <c r="I42" s="110"/>
      <c r="J42" s="124"/>
      <c r="K42" s="124"/>
      <c r="L42" s="124"/>
      <c r="M42" s="124"/>
      <c r="N42" s="138"/>
      <c r="O42" s="139"/>
      <c r="P42" s="127"/>
      <c r="Q42" s="135"/>
      <c r="R42" s="135"/>
    </row>
    <row r="43" spans="1:30">
      <c r="A43" s="102" t="s">
        <v>571</v>
      </c>
      <c r="B43" s="102" t="s">
        <v>571</v>
      </c>
      <c r="C43" s="102" t="s">
        <v>571</v>
      </c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40"/>
      <c r="R43" s="102"/>
      <c r="S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</row>
    <row r="44" spans="1:30">
      <c r="A44" s="103" t="s">
        <v>58</v>
      </c>
      <c r="B44" s="103" t="s">
        <v>58</v>
      </c>
      <c r="C44" s="103" t="s">
        <v>58</v>
      </c>
      <c r="D44" s="104"/>
      <c r="E44" s="104"/>
      <c r="F44" s="104"/>
      <c r="G44" s="105"/>
      <c r="H44" s="105"/>
      <c r="I44" s="105"/>
      <c r="J44" s="105"/>
      <c r="K44" s="105"/>
      <c r="L44" s="105"/>
      <c r="M44" s="105"/>
      <c r="N44" s="105"/>
      <c r="O44" s="105"/>
      <c r="P44" s="104"/>
      <c r="Q44" s="140"/>
      <c r="R44" s="102"/>
      <c r="S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</row>
    <row r="45" spans="1:30">
      <c r="A45" s="102" t="s">
        <v>59</v>
      </c>
      <c r="B45" s="102" t="s">
        <v>59</v>
      </c>
      <c r="C45" s="102" t="s">
        <v>59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2" t="s">
        <v>60</v>
      </c>
      <c r="B46" s="102" t="s">
        <v>60</v>
      </c>
      <c r="C46" s="102" t="s">
        <v>60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61</v>
      </c>
      <c r="B47" s="102" t="s">
        <v>61</v>
      </c>
      <c r="C47" s="102" t="s">
        <v>61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2" xr:uid="{00000000-0002-0000-8300-000000000000}">
      <formula1>"40GP,40HQ,20GP,20HPL,40OP"</formula1>
    </dataValidation>
  </dataValidations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D107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9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09">
        <v>209010024</v>
      </c>
      <c r="D9" s="109" t="s">
        <v>2693</v>
      </c>
      <c r="E9" s="109" t="s">
        <v>554</v>
      </c>
      <c r="F9" s="109" t="s">
        <v>553</v>
      </c>
      <c r="G9" s="109" t="s">
        <v>267</v>
      </c>
      <c r="H9" s="110" t="s">
        <v>445</v>
      </c>
      <c r="I9" s="110" t="s">
        <v>49</v>
      </c>
      <c r="J9" s="160">
        <v>45365</v>
      </c>
      <c r="K9" s="160">
        <v>45382</v>
      </c>
      <c r="L9" s="160">
        <v>45384</v>
      </c>
      <c r="M9" s="160">
        <v>45385</v>
      </c>
      <c r="N9" s="142" t="s">
        <v>554</v>
      </c>
      <c r="O9" s="145"/>
      <c r="P9" s="143">
        <v>45365</v>
      </c>
      <c r="Q9" s="144" t="s">
        <v>95</v>
      </c>
      <c r="R9" s="125"/>
    </row>
    <row r="10" spans="1:19" ht="15">
      <c r="A10" s="109" t="s">
        <v>552</v>
      </c>
      <c r="B10" s="109" t="s">
        <v>323</v>
      </c>
      <c r="C10" s="109" t="s">
        <v>2694</v>
      </c>
      <c r="D10" s="109" t="s">
        <v>2695</v>
      </c>
      <c r="E10" s="109" t="s">
        <v>554</v>
      </c>
      <c r="F10" s="109" t="s">
        <v>553</v>
      </c>
      <c r="G10" s="109" t="s">
        <v>267</v>
      </c>
      <c r="H10" s="110" t="s">
        <v>2696</v>
      </c>
      <c r="I10" s="110" t="s">
        <v>49</v>
      </c>
      <c r="J10" s="160">
        <v>45365</v>
      </c>
      <c r="K10" s="160">
        <v>45382</v>
      </c>
      <c r="L10" s="160">
        <v>45384</v>
      </c>
      <c r="M10" s="160">
        <v>45385</v>
      </c>
      <c r="N10" s="142" t="s">
        <v>554</v>
      </c>
      <c r="O10" s="145"/>
      <c r="P10" s="143">
        <v>45365</v>
      </c>
      <c r="Q10" s="144" t="s">
        <v>95</v>
      </c>
      <c r="R10" s="112"/>
    </row>
    <row r="11" spans="1:19" ht="15">
      <c r="A11" s="109" t="s">
        <v>552</v>
      </c>
      <c r="B11" s="109" t="s">
        <v>323</v>
      </c>
      <c r="C11" s="109">
        <v>208361501</v>
      </c>
      <c r="D11" s="109" t="s">
        <v>2697</v>
      </c>
      <c r="E11" s="109" t="s">
        <v>554</v>
      </c>
      <c r="F11" s="109" t="s">
        <v>553</v>
      </c>
      <c r="G11" s="109" t="s">
        <v>21</v>
      </c>
      <c r="H11" s="110" t="s">
        <v>2698</v>
      </c>
      <c r="I11" s="110" t="s">
        <v>49</v>
      </c>
      <c r="J11" s="160">
        <v>45365</v>
      </c>
      <c r="K11" s="160">
        <v>45376</v>
      </c>
      <c r="L11" s="160">
        <v>45376</v>
      </c>
      <c r="M11" s="160">
        <v>45377</v>
      </c>
      <c r="N11" s="142" t="s">
        <v>554</v>
      </c>
      <c r="O11" s="145"/>
      <c r="P11" s="143">
        <v>45365</v>
      </c>
      <c r="Q11" s="144" t="s">
        <v>95</v>
      </c>
      <c r="R11" s="112"/>
    </row>
    <row r="12" spans="1:19" ht="15">
      <c r="A12" s="109" t="s">
        <v>556</v>
      </c>
      <c r="B12" s="109" t="s">
        <v>335</v>
      </c>
      <c r="C12" s="109" t="s">
        <v>2699</v>
      </c>
      <c r="D12" s="109" t="s">
        <v>2700</v>
      </c>
      <c r="E12" s="109" t="s">
        <v>554</v>
      </c>
      <c r="F12" s="109" t="s">
        <v>553</v>
      </c>
      <c r="G12" s="109" t="s">
        <v>21</v>
      </c>
      <c r="H12" s="110" t="s">
        <v>2701</v>
      </c>
      <c r="I12" s="110" t="s">
        <v>49</v>
      </c>
      <c r="J12" s="160">
        <v>45365</v>
      </c>
      <c r="K12" s="160">
        <v>45376</v>
      </c>
      <c r="L12" s="160">
        <v>45376</v>
      </c>
      <c r="M12" s="160">
        <v>45377</v>
      </c>
      <c r="N12" s="142" t="s">
        <v>554</v>
      </c>
      <c r="O12" s="145"/>
      <c r="P12" s="143">
        <v>45365</v>
      </c>
      <c r="Q12" s="144" t="s">
        <v>95</v>
      </c>
      <c r="R12" s="112"/>
    </row>
    <row r="13" spans="1:19" ht="15">
      <c r="A13" s="109" t="s">
        <v>552</v>
      </c>
      <c r="B13" s="109" t="s">
        <v>323</v>
      </c>
      <c r="C13" s="109">
        <v>209516160</v>
      </c>
      <c r="D13" s="109" t="s">
        <v>2702</v>
      </c>
      <c r="E13" s="109" t="s">
        <v>554</v>
      </c>
      <c r="F13" s="109" t="s">
        <v>553</v>
      </c>
      <c r="G13" s="109" t="s">
        <v>267</v>
      </c>
      <c r="H13" s="110" t="s">
        <v>2703</v>
      </c>
      <c r="I13" s="110" t="s">
        <v>49</v>
      </c>
      <c r="J13" s="160">
        <v>45365</v>
      </c>
      <c r="K13" s="160">
        <v>45382</v>
      </c>
      <c r="L13" s="160">
        <v>45384</v>
      </c>
      <c r="M13" s="160">
        <v>45385</v>
      </c>
      <c r="N13" s="142" t="s">
        <v>554</v>
      </c>
      <c r="O13" s="145"/>
      <c r="P13" s="143">
        <v>45365</v>
      </c>
      <c r="Q13" s="144" t="s">
        <v>95</v>
      </c>
      <c r="R13" s="112"/>
    </row>
    <row r="14" spans="1:19" ht="15">
      <c r="A14" s="109" t="s">
        <v>1580</v>
      </c>
      <c r="B14" s="109" t="s">
        <v>1289</v>
      </c>
      <c r="C14" s="109">
        <v>209598093</v>
      </c>
      <c r="D14" s="109" t="s">
        <v>2704</v>
      </c>
      <c r="E14" s="109" t="s">
        <v>554</v>
      </c>
      <c r="F14" s="109" t="s">
        <v>553</v>
      </c>
      <c r="G14" s="109" t="s">
        <v>21</v>
      </c>
      <c r="H14" s="110" t="s">
        <v>2705</v>
      </c>
      <c r="I14" s="110" t="s">
        <v>49</v>
      </c>
      <c r="J14" s="160">
        <v>45365</v>
      </c>
      <c r="K14" s="160">
        <v>45376</v>
      </c>
      <c r="L14" s="160">
        <v>45376</v>
      </c>
      <c r="M14" s="160">
        <v>45377</v>
      </c>
      <c r="N14" s="142" t="s">
        <v>554</v>
      </c>
      <c r="O14" s="145"/>
      <c r="P14" s="143">
        <v>45365</v>
      </c>
      <c r="Q14" s="144" t="s">
        <v>95</v>
      </c>
      <c r="R14" s="112"/>
    </row>
    <row r="15" spans="1:19" ht="15">
      <c r="A15" s="109"/>
      <c r="B15" s="122"/>
      <c r="C15" s="109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4" t="s">
        <v>972</v>
      </c>
      <c r="O15" s="145"/>
      <c r="P15" s="143">
        <v>45366</v>
      </c>
      <c r="Q15" s="144" t="s">
        <v>25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2706</v>
      </c>
      <c r="P16" s="143">
        <v>45369</v>
      </c>
      <c r="Q16" s="144" t="s">
        <v>25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4" t="s">
        <v>2707</v>
      </c>
      <c r="P17" s="143">
        <v>45370</v>
      </c>
      <c r="Q17" s="144" t="s">
        <v>25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2708</v>
      </c>
      <c r="P18" s="143">
        <v>45371</v>
      </c>
      <c r="Q18" s="144" t="s">
        <v>25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2709</v>
      </c>
      <c r="P19" s="143">
        <v>45372</v>
      </c>
      <c r="Q19" s="144" t="s">
        <v>25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2710</v>
      </c>
      <c r="P20" s="143">
        <v>45373</v>
      </c>
      <c r="Q20" s="144" t="s">
        <v>25</v>
      </c>
      <c r="R20" s="112"/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 t="s">
        <v>184</v>
      </c>
      <c r="P21" s="143">
        <v>45376</v>
      </c>
      <c r="Q21" s="144" t="s">
        <v>25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 t="s">
        <v>21</v>
      </c>
      <c r="P22" s="143">
        <v>45377</v>
      </c>
      <c r="Q22" s="144" t="s">
        <v>25</v>
      </c>
      <c r="R22" s="112" t="s">
        <v>2711</v>
      </c>
    </row>
    <row r="23" spans="1:18" ht="15">
      <c r="A23" s="109"/>
      <c r="B23" s="122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 t="s">
        <v>21</v>
      </c>
      <c r="P23" s="143">
        <v>45378</v>
      </c>
      <c r="Q23" s="112" t="s">
        <v>2711</v>
      </c>
      <c r="R23" s="112"/>
    </row>
    <row r="24" spans="1:18" ht="15">
      <c r="A24" s="109"/>
      <c r="B24" s="109"/>
      <c r="C24" s="109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3"/>
      <c r="O24" s="114" t="s">
        <v>21</v>
      </c>
      <c r="P24" s="143">
        <v>45379</v>
      </c>
      <c r="Q24" s="144" t="s">
        <v>2711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267</v>
      </c>
      <c r="P25" s="143">
        <v>45385</v>
      </c>
      <c r="Q25" s="144" t="s">
        <v>25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45"/>
      <c r="Q26" s="115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15"/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5"/>
      <c r="Q29" s="144"/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45"/>
      <c r="Q30" s="144"/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45"/>
      <c r="Q31" s="144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2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14"/>
      <c r="Q39" s="115"/>
      <c r="R39" s="115"/>
    </row>
    <row r="40" spans="1:30">
      <c r="A40" s="116"/>
      <c r="B40" s="116"/>
      <c r="C40" s="116"/>
      <c r="D40" s="116"/>
      <c r="E40" s="116"/>
      <c r="F40" s="116"/>
      <c r="G40" s="116"/>
      <c r="H40" s="117"/>
      <c r="I40" s="117"/>
      <c r="J40" s="117"/>
      <c r="K40" s="117"/>
      <c r="L40" s="117"/>
      <c r="M40" s="117"/>
      <c r="N40" s="116"/>
      <c r="O40" s="118"/>
      <c r="P40" s="118"/>
      <c r="Q40" s="116"/>
      <c r="R40" s="116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5"/>
      <c r="O41" s="136"/>
      <c r="P41" s="114"/>
      <c r="Q41" s="119"/>
      <c r="R41" s="119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38"/>
      <c r="O44" s="139"/>
      <c r="P44" s="114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02" t="s">
        <v>571</v>
      </c>
      <c r="B46" s="102" t="s">
        <v>571</v>
      </c>
      <c r="C46" s="102" t="s">
        <v>571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3" t="s">
        <v>58</v>
      </c>
      <c r="B47" s="103" t="s">
        <v>58</v>
      </c>
      <c r="C47" s="103" t="s">
        <v>58</v>
      </c>
      <c r="D47" s="104"/>
      <c r="E47" s="104"/>
      <c r="F47" s="104"/>
      <c r="G47" s="105"/>
      <c r="H47" s="105"/>
      <c r="I47" s="105"/>
      <c r="J47" s="105"/>
      <c r="K47" s="105"/>
      <c r="L47" s="105"/>
      <c r="M47" s="105"/>
      <c r="N47" s="105"/>
      <c r="O47" s="105"/>
      <c r="P47" s="104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59</v>
      </c>
      <c r="B48" s="102" t="s">
        <v>59</v>
      </c>
      <c r="C48" s="102" t="s">
        <v>59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60</v>
      </c>
      <c r="B49" s="102" t="s">
        <v>60</v>
      </c>
      <c r="C49" s="102" t="s">
        <v>60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61</v>
      </c>
      <c r="B50" s="102" t="s">
        <v>61</v>
      </c>
      <c r="C50" s="102" t="s">
        <v>61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4 I15:I45" xr:uid="{00000000-0002-0000-8400-000000000000}">
      <formula1>"40GP,40HQ,20GP,20HPL,40OP"</formula1>
    </dataValidation>
  </dataValidations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D107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09">
        <v>208915777</v>
      </c>
      <c r="D9" s="109" t="s">
        <v>2712</v>
      </c>
      <c r="E9" s="109" t="s">
        <v>240</v>
      </c>
      <c r="F9" s="109" t="s">
        <v>27</v>
      </c>
      <c r="G9" s="109" t="s">
        <v>21</v>
      </c>
      <c r="H9" s="110" t="s">
        <v>2713</v>
      </c>
      <c r="I9" s="110" t="s">
        <v>49</v>
      </c>
      <c r="J9" s="160">
        <v>45365</v>
      </c>
      <c r="K9" s="111">
        <f t="shared" ref="K9:K15" si="0">J9+13</f>
        <v>45378</v>
      </c>
      <c r="L9" s="160">
        <v>45380</v>
      </c>
      <c r="M9" s="160">
        <v>45377</v>
      </c>
      <c r="N9" s="142" t="s">
        <v>22</v>
      </c>
      <c r="O9" s="145"/>
      <c r="P9" s="143">
        <v>45365</v>
      </c>
      <c r="Q9" s="144" t="s">
        <v>95</v>
      </c>
      <c r="R9" s="125"/>
    </row>
    <row r="10" spans="1:19" ht="15">
      <c r="A10" s="109" t="s">
        <v>556</v>
      </c>
      <c r="B10" s="109" t="s">
        <v>335</v>
      </c>
      <c r="C10" s="109">
        <v>209191766</v>
      </c>
      <c r="D10" s="109" t="s">
        <v>2714</v>
      </c>
      <c r="E10" s="109" t="s">
        <v>240</v>
      </c>
      <c r="F10" s="109" t="s">
        <v>27</v>
      </c>
      <c r="G10" s="109" t="s">
        <v>21</v>
      </c>
      <c r="H10" s="110" t="s">
        <v>2715</v>
      </c>
      <c r="I10" s="110" t="s">
        <v>49</v>
      </c>
      <c r="J10" s="160">
        <v>45365</v>
      </c>
      <c r="K10" s="111">
        <f t="shared" si="0"/>
        <v>45378</v>
      </c>
      <c r="L10" s="160">
        <v>45380</v>
      </c>
      <c r="M10" s="160">
        <v>45380</v>
      </c>
      <c r="N10" s="142" t="s">
        <v>22</v>
      </c>
      <c r="O10" s="145"/>
      <c r="P10" s="143">
        <v>45365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09">
        <v>209520485</v>
      </c>
      <c r="D11" s="109" t="s">
        <v>2716</v>
      </c>
      <c r="E11" s="109" t="s">
        <v>240</v>
      </c>
      <c r="F11" s="109" t="s">
        <v>27</v>
      </c>
      <c r="G11" s="109" t="s">
        <v>21</v>
      </c>
      <c r="H11" s="110" t="s">
        <v>2717</v>
      </c>
      <c r="I11" s="110" t="s">
        <v>49</v>
      </c>
      <c r="J11" s="160">
        <v>45365</v>
      </c>
      <c r="K11" s="111">
        <f t="shared" si="0"/>
        <v>45378</v>
      </c>
      <c r="L11" s="160">
        <v>45380</v>
      </c>
      <c r="M11" s="160">
        <v>45380</v>
      </c>
      <c r="N11" s="142" t="s">
        <v>22</v>
      </c>
      <c r="O11" s="145"/>
      <c r="P11" s="143">
        <v>45365</v>
      </c>
      <c r="Q11" s="144" t="s">
        <v>95</v>
      </c>
      <c r="R11" s="112"/>
    </row>
    <row r="12" spans="1:19" ht="15">
      <c r="A12" s="109" t="s">
        <v>556</v>
      </c>
      <c r="B12" s="109" t="s">
        <v>335</v>
      </c>
      <c r="C12" s="109">
        <v>209086636</v>
      </c>
      <c r="D12" s="109" t="s">
        <v>2718</v>
      </c>
      <c r="E12" s="109" t="s">
        <v>240</v>
      </c>
      <c r="F12" s="109" t="s">
        <v>27</v>
      </c>
      <c r="G12" s="109" t="s">
        <v>21</v>
      </c>
      <c r="H12" s="110" t="s">
        <v>2719</v>
      </c>
      <c r="I12" s="110" t="s">
        <v>49</v>
      </c>
      <c r="J12" s="160">
        <v>45365</v>
      </c>
      <c r="K12" s="111">
        <f t="shared" si="0"/>
        <v>45378</v>
      </c>
      <c r="L12" s="160">
        <v>45380</v>
      </c>
      <c r="M12" s="160">
        <v>45380</v>
      </c>
      <c r="N12" s="142" t="s">
        <v>22</v>
      </c>
      <c r="O12" s="145"/>
      <c r="P12" s="143">
        <v>45365</v>
      </c>
      <c r="Q12" s="144" t="s">
        <v>95</v>
      </c>
      <c r="R12" s="112"/>
    </row>
    <row r="13" spans="1:19" ht="15">
      <c r="A13" s="109" t="s">
        <v>556</v>
      </c>
      <c r="B13" s="109" t="s">
        <v>335</v>
      </c>
      <c r="C13" s="109">
        <v>209076439</v>
      </c>
      <c r="D13" s="109" t="s">
        <v>2720</v>
      </c>
      <c r="E13" s="109" t="s">
        <v>240</v>
      </c>
      <c r="F13" s="109" t="s">
        <v>27</v>
      </c>
      <c r="G13" s="109" t="s">
        <v>21</v>
      </c>
      <c r="H13" s="110" t="s">
        <v>2721</v>
      </c>
      <c r="I13" s="110" t="s">
        <v>49</v>
      </c>
      <c r="J13" s="160">
        <v>45365</v>
      </c>
      <c r="K13" s="111">
        <f t="shared" si="0"/>
        <v>45378</v>
      </c>
      <c r="L13" s="160">
        <v>45380</v>
      </c>
      <c r="M13" s="160">
        <v>45380</v>
      </c>
      <c r="N13" s="142" t="s">
        <v>22</v>
      </c>
      <c r="O13" s="145"/>
      <c r="P13" s="143">
        <v>45365</v>
      </c>
      <c r="Q13" s="144" t="s">
        <v>95</v>
      </c>
      <c r="R13" s="112"/>
    </row>
    <row r="14" spans="1:19" ht="15">
      <c r="A14" s="109" t="s">
        <v>666</v>
      </c>
      <c r="B14" s="109" t="s">
        <v>236</v>
      </c>
      <c r="C14" s="109">
        <v>209642255</v>
      </c>
      <c r="D14" s="109" t="s">
        <v>2722</v>
      </c>
      <c r="E14" s="109" t="s">
        <v>240</v>
      </c>
      <c r="F14" s="109" t="s">
        <v>27</v>
      </c>
      <c r="G14" s="109" t="s">
        <v>21</v>
      </c>
      <c r="H14" s="110" t="s">
        <v>2723</v>
      </c>
      <c r="I14" s="110" t="s">
        <v>49</v>
      </c>
      <c r="J14" s="160">
        <v>45365</v>
      </c>
      <c r="K14" s="111">
        <f t="shared" si="0"/>
        <v>45378</v>
      </c>
      <c r="L14" s="160">
        <v>45380</v>
      </c>
      <c r="M14" s="160">
        <v>45380</v>
      </c>
      <c r="N14" s="142" t="s">
        <v>22</v>
      </c>
      <c r="O14" s="145"/>
      <c r="P14" s="143">
        <v>45365</v>
      </c>
      <c r="Q14" s="144" t="s">
        <v>95</v>
      </c>
      <c r="R14" s="112"/>
    </row>
    <row r="15" spans="1:19" ht="15">
      <c r="A15" s="109" t="s">
        <v>555</v>
      </c>
      <c r="B15" s="122" t="s">
        <v>248</v>
      </c>
      <c r="C15" s="122">
        <v>209642552</v>
      </c>
      <c r="D15" s="109" t="s">
        <v>2724</v>
      </c>
      <c r="E15" s="109" t="s">
        <v>240</v>
      </c>
      <c r="F15" s="109" t="s">
        <v>27</v>
      </c>
      <c r="G15" s="109" t="s">
        <v>21</v>
      </c>
      <c r="H15" s="110" t="s">
        <v>2725</v>
      </c>
      <c r="I15" s="110" t="s">
        <v>49</v>
      </c>
      <c r="J15" s="160">
        <v>45365</v>
      </c>
      <c r="K15" s="111">
        <f t="shared" si="0"/>
        <v>45378</v>
      </c>
      <c r="L15" s="160">
        <v>45380</v>
      </c>
      <c r="M15" s="160">
        <v>45380</v>
      </c>
      <c r="N15" s="142" t="s">
        <v>22</v>
      </c>
      <c r="O15" s="145"/>
      <c r="P15" s="143">
        <v>45365</v>
      </c>
      <c r="Q15" s="144" t="s">
        <v>95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 t="s">
        <v>2511</v>
      </c>
      <c r="O16" s="145"/>
      <c r="P16" s="143">
        <v>45366</v>
      </c>
      <c r="Q16" s="144" t="s">
        <v>25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 t="s">
        <v>27</v>
      </c>
      <c r="O17" s="114"/>
      <c r="P17" s="143">
        <v>45369</v>
      </c>
      <c r="Q17" s="144" t="s">
        <v>25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 t="s">
        <v>27</v>
      </c>
      <c r="O18" s="114"/>
      <c r="P18" s="143">
        <v>45370</v>
      </c>
      <c r="Q18" s="144" t="s">
        <v>95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28</v>
      </c>
      <c r="P19" s="143">
        <v>45371</v>
      </c>
      <c r="Q19" s="144" t="s">
        <v>25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28</v>
      </c>
      <c r="P20" s="143">
        <v>45372</v>
      </c>
      <c r="Q20" s="144" t="s">
        <v>25</v>
      </c>
      <c r="R20" s="112"/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 t="s">
        <v>28</v>
      </c>
      <c r="P21" s="143">
        <v>45373</v>
      </c>
      <c r="Q21" s="144" t="s">
        <v>2726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 t="s">
        <v>1828</v>
      </c>
      <c r="P22" s="143">
        <v>45376</v>
      </c>
      <c r="Q22" s="144" t="s">
        <v>2727</v>
      </c>
      <c r="R22" s="112"/>
    </row>
    <row r="23" spans="1:18" ht="15">
      <c r="A23" s="109"/>
      <c r="B23" s="122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 t="s">
        <v>2728</v>
      </c>
      <c r="P23" s="143">
        <v>45377</v>
      </c>
      <c r="Q23" s="144" t="s">
        <v>25</v>
      </c>
      <c r="R23" s="112"/>
    </row>
    <row r="24" spans="1:18" ht="15">
      <c r="A24" s="109"/>
      <c r="B24" s="109"/>
      <c r="C24" s="109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3"/>
      <c r="O24" s="114" t="s">
        <v>2729</v>
      </c>
      <c r="P24" s="143">
        <v>45378</v>
      </c>
      <c r="Q24" s="144" t="s">
        <v>25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2730</v>
      </c>
      <c r="P25" s="143">
        <v>45379</v>
      </c>
      <c r="Q25" s="144" t="s">
        <v>25</v>
      </c>
      <c r="R25" s="112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43">
        <v>45384</v>
      </c>
      <c r="Q26" s="115" t="s">
        <v>2731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15"/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5"/>
      <c r="Q29" s="144"/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45"/>
      <c r="Q30" s="144"/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45"/>
      <c r="Q31" s="144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2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14"/>
      <c r="Q39" s="115"/>
      <c r="R39" s="115"/>
    </row>
    <row r="40" spans="1:30">
      <c r="A40" s="116"/>
      <c r="B40" s="116"/>
      <c r="C40" s="116"/>
      <c r="D40" s="116"/>
      <c r="E40" s="116"/>
      <c r="F40" s="116"/>
      <c r="G40" s="116"/>
      <c r="H40" s="117"/>
      <c r="I40" s="117"/>
      <c r="J40" s="117"/>
      <c r="K40" s="117"/>
      <c r="L40" s="117"/>
      <c r="M40" s="117"/>
      <c r="N40" s="116"/>
      <c r="O40" s="118"/>
      <c r="P40" s="118"/>
      <c r="Q40" s="116"/>
      <c r="R40" s="116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5"/>
      <c r="O41" s="136"/>
      <c r="P41" s="114"/>
      <c r="Q41" s="119"/>
      <c r="R41" s="119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38"/>
      <c r="O44" s="139"/>
      <c r="P44" s="114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02" t="s">
        <v>571</v>
      </c>
      <c r="B46" s="102" t="s">
        <v>571</v>
      </c>
      <c r="C46" s="102" t="s">
        <v>571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3" t="s">
        <v>58</v>
      </c>
      <c r="B47" s="103" t="s">
        <v>58</v>
      </c>
      <c r="C47" s="103" t="s">
        <v>58</v>
      </c>
      <c r="D47" s="104"/>
      <c r="E47" s="104"/>
      <c r="F47" s="104"/>
      <c r="G47" s="105"/>
      <c r="H47" s="105"/>
      <c r="I47" s="105"/>
      <c r="J47" s="105"/>
      <c r="K47" s="105"/>
      <c r="L47" s="105"/>
      <c r="M47" s="105"/>
      <c r="N47" s="105"/>
      <c r="O47" s="105"/>
      <c r="P47" s="104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59</v>
      </c>
      <c r="B48" s="102" t="s">
        <v>59</v>
      </c>
      <c r="C48" s="102" t="s">
        <v>59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60</v>
      </c>
      <c r="B49" s="102" t="s">
        <v>60</v>
      </c>
      <c r="C49" s="102" t="s">
        <v>60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61</v>
      </c>
      <c r="B50" s="102" t="s">
        <v>61</v>
      </c>
      <c r="C50" s="102" t="s">
        <v>61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5 I16:I45" xr:uid="{00000000-0002-0000-8500-000000000000}">
      <formula1>"40GP,40HQ,20GP,20HPL,40OP"</formula1>
    </dataValidation>
  </dataValidations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D107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9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09">
        <v>209773506</v>
      </c>
      <c r="D9" s="109" t="s">
        <v>2732</v>
      </c>
      <c r="E9" s="109" t="s">
        <v>554</v>
      </c>
      <c r="F9" s="109" t="s">
        <v>553</v>
      </c>
      <c r="G9" s="109" t="s">
        <v>267</v>
      </c>
      <c r="H9" s="110" t="s">
        <v>2733</v>
      </c>
      <c r="I9" s="110" t="s">
        <v>49</v>
      </c>
      <c r="J9" s="160">
        <v>45367</v>
      </c>
      <c r="K9" s="160">
        <v>45394</v>
      </c>
      <c r="L9" s="160">
        <v>45391</v>
      </c>
      <c r="M9" s="160">
        <v>45391</v>
      </c>
      <c r="N9" s="142" t="s">
        <v>554</v>
      </c>
      <c r="O9" s="145"/>
      <c r="P9" s="143">
        <v>45367</v>
      </c>
      <c r="Q9" s="144" t="s">
        <v>95</v>
      </c>
      <c r="R9" s="125"/>
    </row>
    <row r="10" spans="1:19" ht="15">
      <c r="A10" s="109"/>
      <c r="B10" s="109"/>
      <c r="C10" s="109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 t="s">
        <v>729</v>
      </c>
      <c r="O10" s="145"/>
      <c r="P10" s="143">
        <v>45369</v>
      </c>
      <c r="Q10" s="144"/>
      <c r="R10" s="112"/>
    </row>
    <row r="11" spans="1:19" ht="15">
      <c r="A11" s="109"/>
      <c r="B11" s="109"/>
      <c r="C11" s="109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/>
      <c r="O11" s="145"/>
      <c r="P11" s="143">
        <v>45370</v>
      </c>
      <c r="Q11" s="144"/>
      <c r="R11" s="112"/>
    </row>
    <row r="12" spans="1:19" ht="15">
      <c r="A12" s="109"/>
      <c r="B12" s="109"/>
      <c r="C12" s="109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/>
      <c r="P12" s="143">
        <v>45371</v>
      </c>
      <c r="Q12" s="144"/>
      <c r="R12" s="112"/>
    </row>
    <row r="13" spans="1:19" ht="15">
      <c r="A13" s="109"/>
      <c r="B13" s="109"/>
      <c r="C13" s="109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2734</v>
      </c>
      <c r="P13" s="143">
        <v>45376</v>
      </c>
      <c r="Q13" s="144" t="s">
        <v>25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2735</v>
      </c>
      <c r="P14" s="143">
        <v>45377</v>
      </c>
      <c r="Q14" s="144" t="s">
        <v>95</v>
      </c>
      <c r="R14" s="112"/>
    </row>
    <row r="15" spans="1:19" ht="15">
      <c r="A15" s="109"/>
      <c r="B15" s="122"/>
      <c r="C15" s="109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4"/>
      <c r="O15" s="145" t="s">
        <v>21</v>
      </c>
      <c r="P15" s="143">
        <v>45384</v>
      </c>
      <c r="Q15" s="144" t="s">
        <v>1487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21</v>
      </c>
      <c r="P16" s="143">
        <v>45385</v>
      </c>
      <c r="Q16" s="144" t="s">
        <v>1487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45" t="s">
        <v>21</v>
      </c>
      <c r="P17" s="143">
        <v>45386</v>
      </c>
      <c r="Q17" s="144" t="s">
        <v>2736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45" t="s">
        <v>21</v>
      </c>
      <c r="P18" s="143">
        <v>45387</v>
      </c>
      <c r="Q18" s="144" t="s">
        <v>2736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45" t="s">
        <v>21</v>
      </c>
      <c r="P19" s="143">
        <v>45390</v>
      </c>
      <c r="Q19" s="144" t="s">
        <v>2737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267</v>
      </c>
      <c r="P20" s="143">
        <v>45392</v>
      </c>
      <c r="Q20" s="144" t="s">
        <v>2738</v>
      </c>
      <c r="R20" s="112"/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/>
      <c r="P21" s="145"/>
      <c r="Q21" s="144"/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/>
      <c r="P22" s="145"/>
      <c r="Q22" s="144"/>
      <c r="R22" s="112"/>
    </row>
    <row r="23" spans="1:18" ht="15">
      <c r="A23" s="109"/>
      <c r="B23" s="122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/>
      <c r="P23" s="145"/>
      <c r="Q23" s="144"/>
      <c r="R23" s="112"/>
    </row>
    <row r="24" spans="1:18" ht="15">
      <c r="A24" s="109"/>
      <c r="B24" s="109"/>
      <c r="C24" s="109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3"/>
      <c r="O24" s="114"/>
      <c r="P24" s="145"/>
      <c r="Q24" s="144"/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45"/>
      <c r="Q25" s="115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45"/>
      <c r="Q26" s="115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15"/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5"/>
      <c r="Q29" s="144"/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45"/>
      <c r="Q30" s="144"/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45"/>
      <c r="Q31" s="144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2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14"/>
      <c r="Q39" s="115"/>
      <c r="R39" s="115"/>
    </row>
    <row r="40" spans="1:30">
      <c r="A40" s="116"/>
      <c r="B40" s="116"/>
      <c r="C40" s="116"/>
      <c r="D40" s="116"/>
      <c r="E40" s="116"/>
      <c r="F40" s="116"/>
      <c r="G40" s="116"/>
      <c r="H40" s="117"/>
      <c r="I40" s="117"/>
      <c r="J40" s="117"/>
      <c r="K40" s="117"/>
      <c r="L40" s="117"/>
      <c r="M40" s="117"/>
      <c r="N40" s="116"/>
      <c r="O40" s="118"/>
      <c r="P40" s="118"/>
      <c r="Q40" s="116"/>
      <c r="R40" s="116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5"/>
      <c r="O41" s="136"/>
      <c r="P41" s="114"/>
      <c r="Q41" s="119"/>
      <c r="R41" s="119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38"/>
      <c r="O44" s="139"/>
      <c r="P44" s="114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02" t="s">
        <v>571</v>
      </c>
      <c r="B46" s="102" t="s">
        <v>571</v>
      </c>
      <c r="C46" s="102" t="s">
        <v>571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3" t="s">
        <v>58</v>
      </c>
      <c r="B47" s="103" t="s">
        <v>58</v>
      </c>
      <c r="C47" s="103" t="s">
        <v>58</v>
      </c>
      <c r="D47" s="104"/>
      <c r="E47" s="104"/>
      <c r="F47" s="104"/>
      <c r="G47" s="105"/>
      <c r="H47" s="105"/>
      <c r="I47" s="105"/>
      <c r="J47" s="105"/>
      <c r="K47" s="105"/>
      <c r="L47" s="105"/>
      <c r="M47" s="105"/>
      <c r="N47" s="105"/>
      <c r="O47" s="105"/>
      <c r="P47" s="104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59</v>
      </c>
      <c r="B48" s="102" t="s">
        <v>59</v>
      </c>
      <c r="C48" s="102" t="s">
        <v>59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60</v>
      </c>
      <c r="B49" s="102" t="s">
        <v>60</v>
      </c>
      <c r="C49" s="102" t="s">
        <v>60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61</v>
      </c>
      <c r="B50" s="102" t="s">
        <v>61</v>
      </c>
      <c r="C50" s="102" t="s">
        <v>61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5" xr:uid="{00000000-0002-0000-8600-000000000000}">
      <formula1>"40GP,40HQ,20GP,20HPL,40OP"</formula1>
    </dataValidation>
  </dataValidations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D107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666</v>
      </c>
      <c r="B9" s="109" t="s">
        <v>236</v>
      </c>
      <c r="C9" s="109">
        <v>209406222</v>
      </c>
      <c r="D9" s="109" t="s">
        <v>2739</v>
      </c>
      <c r="E9" s="109" t="s">
        <v>240</v>
      </c>
      <c r="F9" s="109" t="s">
        <v>27</v>
      </c>
      <c r="G9" s="109" t="s">
        <v>241</v>
      </c>
      <c r="H9" s="110" t="s">
        <v>2740</v>
      </c>
      <c r="I9" s="110" t="s">
        <v>49</v>
      </c>
      <c r="J9" s="160">
        <v>45366</v>
      </c>
      <c r="K9" s="160">
        <v>45394</v>
      </c>
      <c r="L9" s="160">
        <v>45394</v>
      </c>
      <c r="M9" s="160">
        <v>45394</v>
      </c>
      <c r="N9" s="142" t="s">
        <v>22</v>
      </c>
      <c r="O9" s="145"/>
      <c r="P9" s="143">
        <v>45366</v>
      </c>
      <c r="Q9" s="144" t="s">
        <v>95</v>
      </c>
      <c r="R9" s="125"/>
    </row>
    <row r="10" spans="1:19" ht="15">
      <c r="A10" s="109"/>
      <c r="B10" s="109"/>
      <c r="C10" s="109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 t="s">
        <v>2621</v>
      </c>
      <c r="O10" s="145"/>
      <c r="P10" s="143">
        <v>45369</v>
      </c>
      <c r="Q10" s="144" t="s">
        <v>25</v>
      </c>
      <c r="R10" s="112"/>
    </row>
    <row r="11" spans="1:19" ht="15">
      <c r="A11" s="109"/>
      <c r="B11" s="109"/>
      <c r="C11" s="109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27</v>
      </c>
      <c r="O11" s="145"/>
      <c r="P11" s="143">
        <v>45370</v>
      </c>
      <c r="Q11" s="144" t="s">
        <v>25</v>
      </c>
      <c r="R11" s="112"/>
    </row>
    <row r="12" spans="1:19" ht="15">
      <c r="A12" s="109"/>
      <c r="B12" s="109"/>
      <c r="C12" s="109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27</v>
      </c>
      <c r="O12" s="145"/>
      <c r="P12" s="143">
        <v>45371</v>
      </c>
      <c r="Q12" s="144" t="s">
        <v>95</v>
      </c>
      <c r="R12" s="112"/>
    </row>
    <row r="13" spans="1:19" ht="15">
      <c r="A13" s="109"/>
      <c r="B13" s="109"/>
      <c r="C13" s="109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28</v>
      </c>
      <c r="P13" s="143">
        <v>45372</v>
      </c>
      <c r="Q13" s="144" t="s">
        <v>25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45373</v>
      </c>
      <c r="Q14" s="144" t="s">
        <v>25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209</v>
      </c>
      <c r="P15" s="143">
        <v>45376</v>
      </c>
      <c r="Q15" s="144" t="s">
        <v>95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181</v>
      </c>
      <c r="P16" s="143">
        <v>45377</v>
      </c>
      <c r="Q16" s="144" t="s">
        <v>95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4" t="s">
        <v>690</v>
      </c>
      <c r="P17" s="143">
        <v>45378</v>
      </c>
      <c r="Q17" s="144" t="s">
        <v>25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1761</v>
      </c>
      <c r="P18" s="143">
        <v>45379</v>
      </c>
      <c r="Q18" s="144" t="s">
        <v>95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21</v>
      </c>
      <c r="P19" s="143">
        <v>45384</v>
      </c>
      <c r="Q19" s="144" t="s">
        <v>2741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21</v>
      </c>
      <c r="P20" s="143">
        <v>45385</v>
      </c>
      <c r="Q20" s="144" t="s">
        <v>2741</v>
      </c>
      <c r="R20" s="112"/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 t="s">
        <v>21</v>
      </c>
      <c r="P21" s="143">
        <v>45386</v>
      </c>
      <c r="Q21" s="144" t="s">
        <v>2741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 t="s">
        <v>21</v>
      </c>
      <c r="P22" s="143">
        <v>45387</v>
      </c>
      <c r="Q22" s="144" t="s">
        <v>2741</v>
      </c>
      <c r="R22" s="112"/>
    </row>
    <row r="23" spans="1:18" ht="15">
      <c r="A23" s="109"/>
      <c r="B23" s="122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 t="s">
        <v>21</v>
      </c>
      <c r="P23" s="143">
        <v>45390</v>
      </c>
      <c r="Q23" s="144" t="s">
        <v>2742</v>
      </c>
      <c r="R23" s="112"/>
    </row>
    <row r="24" spans="1:18" ht="15">
      <c r="A24" s="109"/>
      <c r="B24" s="109"/>
      <c r="C24" s="109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3"/>
      <c r="O24" s="114" t="s">
        <v>21</v>
      </c>
      <c r="P24" s="143">
        <v>45391</v>
      </c>
      <c r="Q24" s="144" t="s">
        <v>2742</v>
      </c>
      <c r="R24" s="112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45392</v>
      </c>
      <c r="Q25" s="115" t="s">
        <v>2742</v>
      </c>
      <c r="R25" s="112"/>
    </row>
    <row r="26" spans="1:18" ht="57.6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43">
        <v>45393</v>
      </c>
      <c r="Q26" s="115" t="s">
        <v>2742</v>
      </c>
      <c r="R26" s="112"/>
    </row>
    <row r="27" spans="1:18" ht="57.6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743</v>
      </c>
      <c r="P27" s="143">
        <v>45394</v>
      </c>
      <c r="Q27" s="115" t="s">
        <v>2743</v>
      </c>
      <c r="R27" s="112"/>
    </row>
    <row r="28" spans="1:18" ht="57.6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241</v>
      </c>
      <c r="P28" s="143">
        <v>45397</v>
      </c>
      <c r="Q28" s="115" t="s">
        <v>2744</v>
      </c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5"/>
      <c r="Q29" s="144"/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45"/>
      <c r="Q30" s="144"/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45"/>
      <c r="Q31" s="144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2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14"/>
      <c r="Q39" s="115"/>
      <c r="R39" s="115"/>
    </row>
    <row r="40" spans="1:30">
      <c r="A40" s="116"/>
      <c r="B40" s="116"/>
      <c r="C40" s="116"/>
      <c r="D40" s="116"/>
      <c r="E40" s="116"/>
      <c r="F40" s="116"/>
      <c r="G40" s="116"/>
      <c r="H40" s="117"/>
      <c r="I40" s="117"/>
      <c r="J40" s="117"/>
      <c r="K40" s="117"/>
      <c r="L40" s="117"/>
      <c r="M40" s="117"/>
      <c r="N40" s="116"/>
      <c r="O40" s="118"/>
      <c r="P40" s="118"/>
      <c r="Q40" s="116"/>
      <c r="R40" s="116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5"/>
      <c r="O41" s="136"/>
      <c r="P41" s="114"/>
      <c r="Q41" s="119"/>
      <c r="R41" s="119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38"/>
      <c r="O44" s="139"/>
      <c r="P44" s="114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02" t="s">
        <v>571</v>
      </c>
      <c r="B46" s="102" t="s">
        <v>571</v>
      </c>
      <c r="C46" s="102" t="s">
        <v>571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3" t="s">
        <v>58</v>
      </c>
      <c r="B47" s="103" t="s">
        <v>58</v>
      </c>
      <c r="C47" s="103" t="s">
        <v>58</v>
      </c>
      <c r="D47" s="104"/>
      <c r="E47" s="104"/>
      <c r="F47" s="104"/>
      <c r="G47" s="105"/>
      <c r="H47" s="105"/>
      <c r="I47" s="105"/>
      <c r="J47" s="105"/>
      <c r="K47" s="105"/>
      <c r="L47" s="105"/>
      <c r="M47" s="105"/>
      <c r="N47" s="105"/>
      <c r="O47" s="105"/>
      <c r="P47" s="104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59</v>
      </c>
      <c r="B48" s="102" t="s">
        <v>59</v>
      </c>
      <c r="C48" s="102" t="s">
        <v>59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60</v>
      </c>
      <c r="B49" s="102" t="s">
        <v>60</v>
      </c>
      <c r="C49" s="102" t="s">
        <v>60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61</v>
      </c>
      <c r="B50" s="102" t="s">
        <v>61</v>
      </c>
      <c r="C50" s="102" t="s">
        <v>61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5" xr:uid="{00000000-0002-0000-8700-000000000000}">
      <formula1>"40GP,40HQ,20GP,20HPL,40OP"</formula1>
    </dataValidation>
  </dataValidations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D158"/>
  <sheetViews>
    <sheetView tabSelected="1" topLeftCell="A80" workbookViewId="0">
      <selection activeCell="H87" sqref="H87"/>
    </sheetView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208975094</v>
      </c>
      <c r="D9" s="109" t="s">
        <v>2745</v>
      </c>
      <c r="E9" s="109" t="s">
        <v>240</v>
      </c>
      <c r="F9" s="109" t="s">
        <v>27</v>
      </c>
      <c r="G9" s="109" t="s">
        <v>259</v>
      </c>
      <c r="H9" s="189" t="s">
        <v>530</v>
      </c>
      <c r="I9" s="110" t="s">
        <v>49</v>
      </c>
      <c r="J9" s="160">
        <v>45369</v>
      </c>
      <c r="K9" s="111"/>
      <c r="L9" s="111"/>
      <c r="M9" s="111"/>
      <c r="N9" s="142" t="s">
        <v>22</v>
      </c>
      <c r="O9" s="145"/>
      <c r="P9" s="143">
        <v>45369</v>
      </c>
      <c r="Q9" s="144" t="s">
        <v>95</v>
      </c>
      <c r="R9" s="125"/>
    </row>
    <row r="10" spans="1:19" ht="15">
      <c r="A10" s="109" t="s">
        <v>556</v>
      </c>
      <c r="B10" s="109" t="s">
        <v>335</v>
      </c>
      <c r="C10" s="122">
        <v>209329341</v>
      </c>
      <c r="D10" s="109" t="s">
        <v>2746</v>
      </c>
      <c r="E10" s="109" t="s">
        <v>240</v>
      </c>
      <c r="F10" s="109" t="s">
        <v>27</v>
      </c>
      <c r="G10" s="109" t="s">
        <v>21</v>
      </c>
      <c r="H10" s="189" t="s">
        <v>2747</v>
      </c>
      <c r="I10" s="110" t="s">
        <v>49</v>
      </c>
      <c r="J10" s="160">
        <v>45369</v>
      </c>
      <c r="K10" s="111"/>
      <c r="L10" s="111"/>
      <c r="M10" s="111"/>
      <c r="N10" s="142" t="s">
        <v>22</v>
      </c>
      <c r="O10" s="145"/>
      <c r="P10" s="143">
        <v>45369</v>
      </c>
      <c r="Q10" s="144" t="s">
        <v>95</v>
      </c>
      <c r="R10" s="112"/>
    </row>
    <row r="11" spans="1:19" ht="15">
      <c r="A11" s="109" t="s">
        <v>556</v>
      </c>
      <c r="B11" s="109" t="s">
        <v>335</v>
      </c>
      <c r="C11" s="122">
        <v>209329283</v>
      </c>
      <c r="D11" s="109" t="s">
        <v>2748</v>
      </c>
      <c r="E11" s="109" t="s">
        <v>240</v>
      </c>
      <c r="F11" s="109" t="s">
        <v>27</v>
      </c>
      <c r="G11" s="109" t="s">
        <v>21</v>
      </c>
      <c r="H11" s="189" t="s">
        <v>2749</v>
      </c>
      <c r="I11" s="110" t="s">
        <v>49</v>
      </c>
      <c r="J11" s="160">
        <v>45369</v>
      </c>
      <c r="K11" s="111"/>
      <c r="L11" s="111"/>
      <c r="M11" s="111"/>
      <c r="N11" s="142" t="s">
        <v>22</v>
      </c>
      <c r="O11" s="145"/>
      <c r="P11" s="143">
        <v>45369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22">
        <v>208433664</v>
      </c>
      <c r="D12" s="109" t="s">
        <v>2750</v>
      </c>
      <c r="E12" s="109" t="s">
        <v>240</v>
      </c>
      <c r="F12" s="109" t="s">
        <v>27</v>
      </c>
      <c r="G12" s="109" t="s">
        <v>259</v>
      </c>
      <c r="H12" s="189" t="s">
        <v>2751</v>
      </c>
      <c r="I12" s="110" t="s">
        <v>49</v>
      </c>
      <c r="J12" s="160">
        <v>45369</v>
      </c>
      <c r="K12" s="111"/>
      <c r="L12" s="111"/>
      <c r="M12" s="111"/>
      <c r="N12" s="142" t="s">
        <v>22</v>
      </c>
      <c r="O12" s="145"/>
      <c r="P12" s="143">
        <v>45369</v>
      </c>
      <c r="Q12" s="144" t="s">
        <v>95</v>
      </c>
      <c r="R12" s="112"/>
    </row>
    <row r="13" spans="1:19" ht="15">
      <c r="A13" s="109" t="s">
        <v>555</v>
      </c>
      <c r="B13" s="109" t="s">
        <v>248</v>
      </c>
      <c r="C13" s="122">
        <v>209134907</v>
      </c>
      <c r="D13" s="109" t="s">
        <v>2752</v>
      </c>
      <c r="E13" s="109" t="s">
        <v>240</v>
      </c>
      <c r="F13" s="109" t="s">
        <v>27</v>
      </c>
      <c r="G13" s="109" t="s">
        <v>21</v>
      </c>
      <c r="H13" s="189" t="s">
        <v>2753</v>
      </c>
      <c r="I13" s="110" t="s">
        <v>49</v>
      </c>
      <c r="J13" s="160">
        <v>45369</v>
      </c>
      <c r="K13" s="111"/>
      <c r="L13" s="111"/>
      <c r="M13" s="111"/>
      <c r="N13" s="142" t="s">
        <v>22</v>
      </c>
      <c r="O13" s="145"/>
      <c r="P13" s="143">
        <v>45369</v>
      </c>
      <c r="Q13" s="144" t="s">
        <v>95</v>
      </c>
      <c r="R13" s="112"/>
    </row>
    <row r="14" spans="1:19" ht="15">
      <c r="A14" s="109" t="s">
        <v>556</v>
      </c>
      <c r="B14" s="109" t="s">
        <v>335</v>
      </c>
      <c r="C14" s="122">
        <v>209410307</v>
      </c>
      <c r="D14" s="109" t="s">
        <v>2754</v>
      </c>
      <c r="E14" s="109" t="s">
        <v>240</v>
      </c>
      <c r="F14" s="109" t="s">
        <v>27</v>
      </c>
      <c r="G14" s="109" t="s">
        <v>21</v>
      </c>
      <c r="H14" s="189" t="s">
        <v>2755</v>
      </c>
      <c r="I14" s="110" t="s">
        <v>853</v>
      </c>
      <c r="J14" s="160">
        <v>45369</v>
      </c>
      <c r="K14" s="111"/>
      <c r="L14" s="111"/>
      <c r="M14" s="111"/>
      <c r="N14" s="142" t="s">
        <v>22</v>
      </c>
      <c r="O14" s="145"/>
      <c r="P14" s="143">
        <v>45369</v>
      </c>
      <c r="Q14" s="144" t="s">
        <v>95</v>
      </c>
      <c r="R14" s="112"/>
    </row>
    <row r="15" spans="1:19" ht="15">
      <c r="A15" s="109" t="s">
        <v>556</v>
      </c>
      <c r="B15" s="109" t="s">
        <v>335</v>
      </c>
      <c r="C15" s="122">
        <v>209411149</v>
      </c>
      <c r="D15" s="109" t="s">
        <v>2754</v>
      </c>
      <c r="E15" s="109" t="s">
        <v>240</v>
      </c>
      <c r="F15" s="109" t="s">
        <v>27</v>
      </c>
      <c r="G15" s="109" t="s">
        <v>21</v>
      </c>
      <c r="H15" s="189" t="s">
        <v>2756</v>
      </c>
      <c r="I15" s="110" t="s">
        <v>853</v>
      </c>
      <c r="J15" s="160">
        <v>45369</v>
      </c>
      <c r="K15" s="111"/>
      <c r="L15" s="111"/>
      <c r="M15" s="111"/>
      <c r="N15" s="142" t="s">
        <v>22</v>
      </c>
      <c r="O15" s="145"/>
      <c r="P15" s="143">
        <v>45369</v>
      </c>
      <c r="Q15" s="144" t="s">
        <v>95</v>
      </c>
      <c r="R15" s="112"/>
    </row>
    <row r="16" spans="1:19" ht="15">
      <c r="A16" s="109" t="s">
        <v>555</v>
      </c>
      <c r="B16" s="109" t="s">
        <v>248</v>
      </c>
      <c r="C16" s="122" t="s">
        <v>2757</v>
      </c>
      <c r="D16" s="109" t="s">
        <v>2758</v>
      </c>
      <c r="E16" s="109" t="s">
        <v>240</v>
      </c>
      <c r="F16" s="109" t="s">
        <v>27</v>
      </c>
      <c r="G16" s="109" t="s">
        <v>21</v>
      </c>
      <c r="H16" s="189" t="s">
        <v>2759</v>
      </c>
      <c r="I16" s="110" t="s">
        <v>49</v>
      </c>
      <c r="J16" s="160">
        <v>45369</v>
      </c>
      <c r="K16" s="111"/>
      <c r="L16" s="111"/>
      <c r="M16" s="111"/>
      <c r="N16" s="142" t="s">
        <v>22</v>
      </c>
      <c r="O16" s="145"/>
      <c r="P16" s="143">
        <v>45369</v>
      </c>
      <c r="Q16" s="144" t="s">
        <v>95</v>
      </c>
      <c r="R16" s="112"/>
    </row>
    <row r="17" spans="1:18" ht="15">
      <c r="A17" s="109" t="s">
        <v>555</v>
      </c>
      <c r="B17" s="109" t="s">
        <v>248</v>
      </c>
      <c r="C17" s="122" t="s">
        <v>2760</v>
      </c>
      <c r="D17" s="109" t="s">
        <v>2761</v>
      </c>
      <c r="E17" s="109" t="s">
        <v>240</v>
      </c>
      <c r="F17" s="109" t="s">
        <v>27</v>
      </c>
      <c r="G17" s="109" t="s">
        <v>21</v>
      </c>
      <c r="H17" s="189" t="s">
        <v>797</v>
      </c>
      <c r="I17" s="110" t="s">
        <v>49</v>
      </c>
      <c r="J17" s="160">
        <v>45369</v>
      </c>
      <c r="K17" s="111"/>
      <c r="L17" s="111"/>
      <c r="M17" s="111"/>
      <c r="N17" s="142" t="s">
        <v>22</v>
      </c>
      <c r="O17" s="145"/>
      <c r="P17" s="143">
        <v>45369</v>
      </c>
      <c r="Q17" s="144" t="s">
        <v>95</v>
      </c>
      <c r="R17" s="112"/>
    </row>
    <row r="18" spans="1:18" ht="15">
      <c r="A18" s="109" t="s">
        <v>555</v>
      </c>
      <c r="B18" s="109" t="s">
        <v>248</v>
      </c>
      <c r="C18" s="122" t="s">
        <v>2762</v>
      </c>
      <c r="D18" s="109" t="s">
        <v>2763</v>
      </c>
      <c r="E18" s="109" t="s">
        <v>240</v>
      </c>
      <c r="F18" s="109" t="s">
        <v>27</v>
      </c>
      <c r="G18" s="109" t="s">
        <v>267</v>
      </c>
      <c r="H18" s="189" t="s">
        <v>2764</v>
      </c>
      <c r="I18" s="110" t="s">
        <v>49</v>
      </c>
      <c r="J18" s="160">
        <v>45369</v>
      </c>
      <c r="K18" s="111"/>
      <c r="L18" s="111"/>
      <c r="M18" s="111"/>
      <c r="N18" s="142" t="s">
        <v>22</v>
      </c>
      <c r="O18" s="145"/>
      <c r="P18" s="143">
        <v>45369</v>
      </c>
      <c r="Q18" s="144" t="s">
        <v>95</v>
      </c>
      <c r="R18" s="112"/>
    </row>
    <row r="19" spans="1:18" ht="15">
      <c r="A19" s="109" t="s">
        <v>555</v>
      </c>
      <c r="B19" s="109" t="s">
        <v>248</v>
      </c>
      <c r="C19" s="122" t="s">
        <v>2765</v>
      </c>
      <c r="D19" s="109" t="s">
        <v>2766</v>
      </c>
      <c r="E19" s="109" t="s">
        <v>240</v>
      </c>
      <c r="F19" s="109" t="s">
        <v>27</v>
      </c>
      <c r="G19" s="109" t="s">
        <v>267</v>
      </c>
      <c r="H19" s="189" t="s">
        <v>2767</v>
      </c>
      <c r="I19" s="110" t="s">
        <v>49</v>
      </c>
      <c r="J19" s="160">
        <v>45369</v>
      </c>
      <c r="K19" s="111"/>
      <c r="L19" s="111"/>
      <c r="M19" s="111"/>
      <c r="N19" s="142" t="s">
        <v>22</v>
      </c>
      <c r="O19" s="145"/>
      <c r="P19" s="143">
        <v>45369</v>
      </c>
      <c r="Q19" s="144" t="s">
        <v>95</v>
      </c>
      <c r="R19" s="112"/>
    </row>
    <row r="20" spans="1:18" ht="15">
      <c r="A20" s="109" t="s">
        <v>556</v>
      </c>
      <c r="B20" s="109" t="s">
        <v>335</v>
      </c>
      <c r="C20" s="122" t="s">
        <v>2768</v>
      </c>
      <c r="D20" s="109" t="s">
        <v>2769</v>
      </c>
      <c r="E20" s="109" t="s">
        <v>240</v>
      </c>
      <c r="F20" s="109" t="s">
        <v>27</v>
      </c>
      <c r="G20" s="109" t="s">
        <v>259</v>
      </c>
      <c r="H20" s="189" t="s">
        <v>2770</v>
      </c>
      <c r="I20" s="110" t="s">
        <v>49</v>
      </c>
      <c r="J20" s="160">
        <v>45369</v>
      </c>
      <c r="K20" s="111"/>
      <c r="L20" s="111"/>
      <c r="M20" s="111"/>
      <c r="N20" s="142" t="s">
        <v>22</v>
      </c>
      <c r="O20" s="145"/>
      <c r="P20" s="143">
        <v>45369</v>
      </c>
      <c r="Q20" s="144" t="s">
        <v>95</v>
      </c>
      <c r="R20" s="112"/>
    </row>
    <row r="21" spans="1:18" ht="15">
      <c r="A21" s="109" t="s">
        <v>1757</v>
      </c>
      <c r="B21" s="109" t="s">
        <v>248</v>
      </c>
      <c r="C21" s="122">
        <v>209641042</v>
      </c>
      <c r="D21" s="109" t="s">
        <v>2771</v>
      </c>
      <c r="E21" s="109" t="s">
        <v>240</v>
      </c>
      <c r="F21" s="109" t="s">
        <v>27</v>
      </c>
      <c r="G21" s="109" t="s">
        <v>21</v>
      </c>
      <c r="H21" s="189" t="s">
        <v>374</v>
      </c>
      <c r="I21" s="110" t="s">
        <v>49</v>
      </c>
      <c r="J21" s="160">
        <v>45369</v>
      </c>
      <c r="K21" s="160">
        <v>45384</v>
      </c>
      <c r="L21" s="160">
        <v>45384</v>
      </c>
      <c r="M21" s="111"/>
      <c r="N21" s="142" t="s">
        <v>22</v>
      </c>
      <c r="O21" s="145"/>
      <c r="P21" s="143">
        <v>45369</v>
      </c>
      <c r="Q21" s="144" t="s">
        <v>95</v>
      </c>
      <c r="R21" s="112"/>
    </row>
    <row r="22" spans="1:18" ht="15">
      <c r="A22" s="109" t="s">
        <v>573</v>
      </c>
      <c r="B22" s="109" t="s">
        <v>236</v>
      </c>
      <c r="C22" s="122">
        <v>209361872</v>
      </c>
      <c r="D22" s="109" t="s">
        <v>2772</v>
      </c>
      <c r="E22" s="109" t="s">
        <v>240</v>
      </c>
      <c r="F22" s="109" t="s">
        <v>27</v>
      </c>
      <c r="G22" s="109" t="s">
        <v>267</v>
      </c>
      <c r="H22" s="189" t="s">
        <v>2773</v>
      </c>
      <c r="I22" s="110" t="s">
        <v>49</v>
      </c>
      <c r="J22" s="160">
        <v>45369</v>
      </c>
      <c r="K22" s="111"/>
      <c r="L22" s="111"/>
      <c r="M22" s="111"/>
      <c r="N22" s="142" t="s">
        <v>22</v>
      </c>
      <c r="O22" s="145"/>
      <c r="P22" s="143">
        <v>45369</v>
      </c>
      <c r="Q22" s="144" t="s">
        <v>95</v>
      </c>
      <c r="R22" s="112"/>
    </row>
    <row r="23" spans="1:18" ht="15">
      <c r="A23" s="109" t="s">
        <v>573</v>
      </c>
      <c r="B23" s="109" t="s">
        <v>236</v>
      </c>
      <c r="C23" s="122">
        <v>209361260</v>
      </c>
      <c r="D23" s="109" t="s">
        <v>2774</v>
      </c>
      <c r="E23" s="109" t="s">
        <v>240</v>
      </c>
      <c r="F23" s="109" t="s">
        <v>27</v>
      </c>
      <c r="G23" s="109" t="s">
        <v>267</v>
      </c>
      <c r="H23" s="189" t="s">
        <v>2775</v>
      </c>
      <c r="I23" s="110" t="s">
        <v>49</v>
      </c>
      <c r="J23" s="160">
        <v>45369</v>
      </c>
      <c r="K23" s="111"/>
      <c r="L23" s="111"/>
      <c r="M23" s="111"/>
      <c r="N23" s="142" t="s">
        <v>22</v>
      </c>
      <c r="O23" s="145"/>
      <c r="P23" s="143">
        <v>45369</v>
      </c>
      <c r="Q23" s="144" t="s">
        <v>95</v>
      </c>
      <c r="R23" s="112"/>
    </row>
    <row r="24" spans="1:18" ht="15">
      <c r="A24" s="109" t="s">
        <v>556</v>
      </c>
      <c r="B24" s="109" t="s">
        <v>335</v>
      </c>
      <c r="C24" s="122">
        <v>209704634</v>
      </c>
      <c r="D24" s="109" t="s">
        <v>2776</v>
      </c>
      <c r="E24" s="109" t="s">
        <v>240</v>
      </c>
      <c r="F24" s="109" t="s">
        <v>27</v>
      </c>
      <c r="G24" s="109" t="s">
        <v>2248</v>
      </c>
      <c r="H24" s="189" t="s">
        <v>2777</v>
      </c>
      <c r="I24" s="110" t="s">
        <v>49</v>
      </c>
      <c r="J24" s="160">
        <v>45369</v>
      </c>
      <c r="K24" s="111"/>
      <c r="L24" s="111"/>
      <c r="M24" s="111"/>
      <c r="N24" s="142" t="s">
        <v>22</v>
      </c>
      <c r="O24" s="145"/>
      <c r="P24" s="143">
        <v>45369</v>
      </c>
      <c r="Q24" s="144" t="s">
        <v>95</v>
      </c>
      <c r="R24" s="112"/>
    </row>
    <row r="25" spans="1:18" ht="15">
      <c r="A25" s="109" t="s">
        <v>556</v>
      </c>
      <c r="B25" s="109" t="s">
        <v>335</v>
      </c>
      <c r="C25" s="122">
        <v>209704634</v>
      </c>
      <c r="D25" s="109" t="s">
        <v>2776</v>
      </c>
      <c r="E25" s="109" t="s">
        <v>240</v>
      </c>
      <c r="F25" s="109" t="s">
        <v>27</v>
      </c>
      <c r="G25" s="109" t="s">
        <v>2248</v>
      </c>
      <c r="H25" s="189" t="s">
        <v>2778</v>
      </c>
      <c r="I25" s="110" t="s">
        <v>49</v>
      </c>
      <c r="J25" s="160">
        <v>45369</v>
      </c>
      <c r="K25" s="111"/>
      <c r="L25" s="111"/>
      <c r="M25" s="111"/>
      <c r="N25" s="142" t="s">
        <v>22</v>
      </c>
      <c r="O25" s="145"/>
      <c r="P25" s="143">
        <v>45369</v>
      </c>
      <c r="Q25" s="144" t="s">
        <v>95</v>
      </c>
      <c r="R25" s="112"/>
    </row>
    <row r="26" spans="1:18" ht="15">
      <c r="A26" s="109" t="s">
        <v>556</v>
      </c>
      <c r="B26" s="109" t="s">
        <v>335</v>
      </c>
      <c r="C26" s="122">
        <v>209704618</v>
      </c>
      <c r="D26" s="109" t="s">
        <v>2779</v>
      </c>
      <c r="E26" s="109" t="s">
        <v>240</v>
      </c>
      <c r="F26" s="109" t="s">
        <v>27</v>
      </c>
      <c r="G26" s="109" t="s">
        <v>2248</v>
      </c>
      <c r="H26" s="189" t="s">
        <v>2780</v>
      </c>
      <c r="I26" s="110" t="s">
        <v>49</v>
      </c>
      <c r="J26" s="160">
        <v>45369</v>
      </c>
      <c r="K26" s="111"/>
      <c r="L26" s="111"/>
      <c r="M26" s="111"/>
      <c r="N26" s="142" t="s">
        <v>22</v>
      </c>
      <c r="O26" s="145"/>
      <c r="P26" s="143">
        <v>45369</v>
      </c>
      <c r="Q26" s="144" t="s">
        <v>95</v>
      </c>
      <c r="R26" s="112"/>
    </row>
    <row r="27" spans="1:18" ht="15">
      <c r="A27" s="109" t="s">
        <v>556</v>
      </c>
      <c r="B27" s="109" t="s">
        <v>335</v>
      </c>
      <c r="C27" s="122">
        <v>209704618</v>
      </c>
      <c r="D27" s="109" t="s">
        <v>2779</v>
      </c>
      <c r="E27" s="109" t="s">
        <v>240</v>
      </c>
      <c r="F27" s="109" t="s">
        <v>27</v>
      </c>
      <c r="G27" s="109" t="s">
        <v>2248</v>
      </c>
      <c r="H27" s="189" t="s">
        <v>2781</v>
      </c>
      <c r="I27" s="110" t="s">
        <v>49</v>
      </c>
      <c r="J27" s="160">
        <v>45369</v>
      </c>
      <c r="K27" s="111"/>
      <c r="L27" s="111"/>
      <c r="M27" s="111"/>
      <c r="N27" s="142" t="s">
        <v>22</v>
      </c>
      <c r="O27" s="145"/>
      <c r="P27" s="143">
        <v>45369</v>
      </c>
      <c r="Q27" s="144" t="s">
        <v>95</v>
      </c>
      <c r="R27" s="112"/>
    </row>
    <row r="28" spans="1:18" ht="15">
      <c r="A28" s="109" t="s">
        <v>556</v>
      </c>
      <c r="B28" s="109" t="s">
        <v>335</v>
      </c>
      <c r="C28" s="122">
        <v>209704592</v>
      </c>
      <c r="D28" s="109" t="s">
        <v>2782</v>
      </c>
      <c r="E28" s="109" t="s">
        <v>240</v>
      </c>
      <c r="F28" s="109" t="s">
        <v>27</v>
      </c>
      <c r="G28" s="109" t="s">
        <v>2248</v>
      </c>
      <c r="H28" s="189" t="s">
        <v>2783</v>
      </c>
      <c r="I28" s="110" t="s">
        <v>49</v>
      </c>
      <c r="J28" s="160">
        <v>45369</v>
      </c>
      <c r="K28" s="111"/>
      <c r="L28" s="111"/>
      <c r="M28" s="111"/>
      <c r="N28" s="142" t="s">
        <v>22</v>
      </c>
      <c r="O28" s="145"/>
      <c r="P28" s="143">
        <v>45369</v>
      </c>
      <c r="Q28" s="144" t="s">
        <v>95</v>
      </c>
      <c r="R28" s="112"/>
    </row>
    <row r="29" spans="1:18" ht="15">
      <c r="A29" s="109" t="s">
        <v>556</v>
      </c>
      <c r="B29" s="109" t="s">
        <v>335</v>
      </c>
      <c r="C29" s="122">
        <v>209704592</v>
      </c>
      <c r="D29" s="109" t="s">
        <v>2782</v>
      </c>
      <c r="E29" s="109" t="s">
        <v>240</v>
      </c>
      <c r="F29" s="109" t="s">
        <v>27</v>
      </c>
      <c r="G29" s="109" t="s">
        <v>2248</v>
      </c>
      <c r="H29" s="189" t="s">
        <v>2784</v>
      </c>
      <c r="I29" s="110" t="s">
        <v>49</v>
      </c>
      <c r="J29" s="160">
        <v>45369</v>
      </c>
      <c r="K29" s="111"/>
      <c r="L29" s="111"/>
      <c r="M29" s="111"/>
      <c r="N29" s="142" t="s">
        <v>22</v>
      </c>
      <c r="O29" s="145"/>
      <c r="P29" s="143">
        <v>45369</v>
      </c>
      <c r="Q29" s="144" t="s">
        <v>95</v>
      </c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 t="s">
        <v>729</v>
      </c>
      <c r="O30" s="114"/>
      <c r="P30" s="143">
        <v>45370</v>
      </c>
      <c r="Q30" s="144" t="s">
        <v>25</v>
      </c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 t="s">
        <v>2621</v>
      </c>
      <c r="O31" s="114"/>
      <c r="P31" s="143">
        <v>45371</v>
      </c>
      <c r="Q31" s="144" t="s">
        <v>25</v>
      </c>
      <c r="R31" s="112"/>
    </row>
    <row r="32" spans="1:18" ht="15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 t="s">
        <v>27</v>
      </c>
      <c r="O32" s="114"/>
      <c r="P32" s="143">
        <v>45372</v>
      </c>
      <c r="Q32" s="144" t="s">
        <v>25</v>
      </c>
      <c r="R32" s="112"/>
    </row>
    <row r="33" spans="1:18" ht="15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 t="s">
        <v>27</v>
      </c>
      <c r="O33" s="114"/>
      <c r="P33" s="143">
        <v>45373</v>
      </c>
      <c r="Q33" s="144" t="s">
        <v>95</v>
      </c>
      <c r="R33" s="112"/>
    </row>
    <row r="34" spans="1:18" ht="15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 t="s">
        <v>28</v>
      </c>
      <c r="P34" s="143">
        <v>45376</v>
      </c>
      <c r="Q34" s="144" t="s">
        <v>25</v>
      </c>
      <c r="R34" s="112"/>
    </row>
    <row r="35" spans="1:18" ht="28.8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 t="s">
        <v>28</v>
      </c>
      <c r="P35" s="143">
        <v>45377</v>
      </c>
      <c r="Q35" s="115" t="s">
        <v>2136</v>
      </c>
      <c r="R35" s="112"/>
    </row>
    <row r="36" spans="1:18" ht="15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 t="s">
        <v>1827</v>
      </c>
      <c r="P36" s="143">
        <v>45378</v>
      </c>
      <c r="Q36" s="144" t="s">
        <v>25</v>
      </c>
      <c r="R36" s="112"/>
    </row>
    <row r="37" spans="1:18" ht="15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 t="s">
        <v>2785</v>
      </c>
      <c r="P37" s="143">
        <v>45379</v>
      </c>
      <c r="Q37" s="144" t="s">
        <v>25</v>
      </c>
      <c r="R37" s="112"/>
    </row>
    <row r="38" spans="1:18" ht="28.8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 t="s">
        <v>2786</v>
      </c>
      <c r="O38" s="114" t="s">
        <v>184</v>
      </c>
      <c r="P38" s="143">
        <v>45384</v>
      </c>
      <c r="Q38" s="115" t="s">
        <v>2076</v>
      </c>
      <c r="R38" s="112"/>
    </row>
    <row r="39" spans="1:18" ht="15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43"/>
      <c r="Q39" s="115"/>
      <c r="R39" s="112"/>
    </row>
    <row r="40" spans="1:18" ht="57.6">
      <c r="A40" s="109"/>
      <c r="B40" s="109"/>
      <c r="C40" s="109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15" t="s">
        <v>2958</v>
      </c>
      <c r="O40" s="114" t="s">
        <v>21</v>
      </c>
      <c r="P40" s="143">
        <v>45384</v>
      </c>
      <c r="Q40" s="115" t="s">
        <v>2787</v>
      </c>
      <c r="R40" s="112"/>
    </row>
    <row r="41" spans="1:18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12"/>
      <c r="O41" s="114"/>
      <c r="P41" s="114"/>
      <c r="Q41" s="115"/>
      <c r="R41" s="112"/>
    </row>
    <row r="42" spans="1:18" ht="57.6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15" t="s">
        <v>2959</v>
      </c>
      <c r="O42" s="114" t="s">
        <v>21</v>
      </c>
      <c r="P42" s="143">
        <v>45384</v>
      </c>
      <c r="Q42" s="115" t="s">
        <v>2788</v>
      </c>
      <c r="R42" s="112"/>
    </row>
    <row r="43" spans="1:18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12"/>
      <c r="O43" s="114"/>
      <c r="P43" s="114"/>
      <c r="Q43" s="115"/>
      <c r="R43" s="112"/>
    </row>
    <row r="44" spans="1:18" ht="28.8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15" t="s">
        <v>2960</v>
      </c>
      <c r="O44" s="114" t="s">
        <v>21</v>
      </c>
      <c r="P44" s="143">
        <v>45384</v>
      </c>
      <c r="Q44" s="115" t="s">
        <v>1779</v>
      </c>
      <c r="R44" s="112"/>
    </row>
    <row r="45" spans="1:18">
      <c r="A45" s="109"/>
      <c r="B45" s="109"/>
      <c r="C45" s="109"/>
      <c r="D45" s="109"/>
      <c r="E45" s="109"/>
      <c r="F45" s="109"/>
      <c r="G45" s="109"/>
      <c r="H45" s="110"/>
      <c r="I45" s="110"/>
      <c r="J45" s="111"/>
      <c r="K45" s="111"/>
      <c r="L45" s="111"/>
      <c r="M45" s="111"/>
      <c r="N45" s="112"/>
      <c r="O45" s="114"/>
      <c r="P45" s="114"/>
      <c r="Q45" s="115"/>
      <c r="R45" s="112"/>
    </row>
    <row r="46" spans="1:18" ht="86.4">
      <c r="A46" s="109"/>
      <c r="B46" s="109"/>
      <c r="C46" s="109"/>
      <c r="D46" s="109"/>
      <c r="E46" s="109"/>
      <c r="F46" s="109"/>
      <c r="G46" s="109"/>
      <c r="H46" s="110"/>
      <c r="I46" s="110"/>
      <c r="J46" s="111"/>
      <c r="K46" s="111"/>
      <c r="L46" s="111"/>
      <c r="M46" s="111"/>
      <c r="N46" s="115" t="s">
        <v>2961</v>
      </c>
      <c r="O46" s="114" t="s">
        <v>21</v>
      </c>
      <c r="P46" s="143">
        <v>45384</v>
      </c>
      <c r="Q46" s="115" t="s">
        <v>1779</v>
      </c>
      <c r="R46" s="112"/>
    </row>
    <row r="47" spans="1:18">
      <c r="A47" s="109"/>
      <c r="B47" s="109"/>
      <c r="C47" s="109"/>
      <c r="D47" s="109"/>
      <c r="E47" s="109"/>
      <c r="F47" s="109"/>
      <c r="G47" s="109"/>
      <c r="H47" s="110"/>
      <c r="I47" s="110"/>
      <c r="J47" s="111"/>
      <c r="K47" s="111"/>
      <c r="L47" s="111"/>
      <c r="M47" s="111"/>
      <c r="N47" s="112"/>
      <c r="O47" s="114"/>
      <c r="P47" s="114"/>
      <c r="Q47" s="115"/>
      <c r="R47" s="112"/>
    </row>
    <row r="48" spans="1:18" ht="57.6">
      <c r="A48" s="109"/>
      <c r="B48" s="109"/>
      <c r="C48" s="109"/>
      <c r="D48" s="109"/>
      <c r="E48" s="109"/>
      <c r="F48" s="109"/>
      <c r="G48" s="109"/>
      <c r="H48" s="110"/>
      <c r="I48" s="110"/>
      <c r="J48" s="111"/>
      <c r="K48" s="111"/>
      <c r="L48" s="111"/>
      <c r="M48" s="111"/>
      <c r="N48" s="112" t="s">
        <v>2962</v>
      </c>
      <c r="O48" s="114" t="s">
        <v>21</v>
      </c>
      <c r="P48" s="143">
        <v>45385</v>
      </c>
      <c r="Q48" s="115" t="s">
        <v>2790</v>
      </c>
      <c r="R48" s="112"/>
    </row>
    <row r="49" spans="1:18">
      <c r="A49" s="109"/>
      <c r="B49" s="109"/>
      <c r="C49" s="109"/>
      <c r="D49" s="109"/>
      <c r="E49" s="109"/>
      <c r="F49" s="109"/>
      <c r="G49" s="109"/>
      <c r="H49" s="110"/>
      <c r="I49" s="110"/>
      <c r="J49" s="111"/>
      <c r="K49" s="111"/>
      <c r="L49" s="111"/>
      <c r="M49" s="111"/>
      <c r="N49" s="112"/>
      <c r="O49" s="114"/>
      <c r="P49" s="114"/>
      <c r="Q49" s="115"/>
      <c r="R49" s="112"/>
    </row>
    <row r="50" spans="1:18">
      <c r="A50" s="109"/>
      <c r="B50" s="109"/>
      <c r="C50" s="109"/>
      <c r="D50" s="109"/>
      <c r="E50" s="109"/>
      <c r="F50" s="109"/>
      <c r="G50" s="109"/>
      <c r="H50" s="110"/>
      <c r="I50" s="110"/>
      <c r="J50" s="111"/>
      <c r="K50" s="111"/>
      <c r="L50" s="111"/>
      <c r="M50" s="111"/>
      <c r="N50" s="112"/>
      <c r="O50" s="114"/>
      <c r="P50" s="114"/>
      <c r="Q50" s="115"/>
      <c r="R50" s="112"/>
    </row>
    <row r="51" spans="1:18" ht="57.6">
      <c r="A51" s="109"/>
      <c r="B51" s="109"/>
      <c r="C51" s="109"/>
      <c r="D51" s="109"/>
      <c r="E51" s="109"/>
      <c r="F51" s="109"/>
      <c r="G51" s="109"/>
      <c r="H51" s="110"/>
      <c r="I51" s="110"/>
      <c r="J51" s="111"/>
      <c r="K51" s="111"/>
      <c r="L51" s="111"/>
      <c r="M51" s="111"/>
      <c r="N51" s="112" t="s">
        <v>2786</v>
      </c>
      <c r="O51" s="114" t="s">
        <v>21</v>
      </c>
      <c r="P51" s="143">
        <v>45386</v>
      </c>
      <c r="Q51" s="115" t="s">
        <v>2791</v>
      </c>
      <c r="R51" s="112"/>
    </row>
    <row r="52" spans="1:18">
      <c r="A52" s="109"/>
      <c r="B52" s="109"/>
      <c r="C52" s="109"/>
      <c r="D52" s="109"/>
      <c r="E52" s="109"/>
      <c r="F52" s="109"/>
      <c r="G52" s="109"/>
      <c r="H52" s="110"/>
      <c r="I52" s="110"/>
      <c r="J52" s="111"/>
      <c r="K52" s="111"/>
      <c r="L52" s="111"/>
      <c r="M52" s="111"/>
      <c r="N52" s="112"/>
      <c r="O52" s="114"/>
      <c r="P52" s="114"/>
      <c r="Q52" s="115"/>
      <c r="R52" s="112"/>
    </row>
    <row r="53" spans="1:18" ht="28.8">
      <c r="A53" s="109"/>
      <c r="B53" s="109"/>
      <c r="C53" s="109"/>
      <c r="D53" s="109"/>
      <c r="E53" s="109"/>
      <c r="F53" s="109"/>
      <c r="G53" s="109"/>
      <c r="H53" s="110"/>
      <c r="I53" s="110"/>
      <c r="J53" s="111"/>
      <c r="K53" s="111"/>
      <c r="L53" s="111"/>
      <c r="M53" s="111"/>
      <c r="N53" s="112" t="s">
        <v>530</v>
      </c>
      <c r="O53" s="114" t="s">
        <v>21</v>
      </c>
      <c r="P53" s="143">
        <v>45386</v>
      </c>
      <c r="Q53" s="115" t="s">
        <v>1779</v>
      </c>
      <c r="R53" s="112"/>
    </row>
    <row r="54" spans="1:18" ht="28.8">
      <c r="A54" s="109"/>
      <c r="B54" s="109"/>
      <c r="C54" s="109"/>
      <c r="D54" s="109"/>
      <c r="E54" s="109"/>
      <c r="F54" s="109"/>
      <c r="G54" s="109"/>
      <c r="H54" s="110"/>
      <c r="I54" s="110"/>
      <c r="J54" s="111"/>
      <c r="K54" s="111"/>
      <c r="L54" s="111"/>
      <c r="M54" s="111"/>
      <c r="N54" s="112" t="s">
        <v>530</v>
      </c>
      <c r="O54" s="114" t="s">
        <v>21</v>
      </c>
      <c r="P54" s="143">
        <v>45386</v>
      </c>
      <c r="Q54" s="115" t="s">
        <v>1779</v>
      </c>
      <c r="R54" s="112"/>
    </row>
    <row r="55" spans="1:18" ht="57.6">
      <c r="A55" s="109"/>
      <c r="B55" s="109"/>
      <c r="C55" s="109"/>
      <c r="D55" s="109"/>
      <c r="E55" s="109"/>
      <c r="F55" s="109"/>
      <c r="G55" s="109"/>
      <c r="H55" s="110"/>
      <c r="I55" s="110"/>
      <c r="J55" s="111"/>
      <c r="K55" s="111"/>
      <c r="L55" s="111"/>
      <c r="M55" s="111"/>
      <c r="N55" s="112" t="s">
        <v>530</v>
      </c>
      <c r="O55" s="114" t="s">
        <v>21</v>
      </c>
      <c r="P55" s="143">
        <v>45390</v>
      </c>
      <c r="Q55" s="115" t="s">
        <v>2792</v>
      </c>
      <c r="R55" s="112"/>
    </row>
    <row r="56" spans="1:18" ht="57.6">
      <c r="A56" s="109"/>
      <c r="B56" s="109"/>
      <c r="C56" s="109"/>
      <c r="D56" s="109"/>
      <c r="E56" s="109"/>
      <c r="F56" s="109"/>
      <c r="G56" s="109"/>
      <c r="H56" s="110"/>
      <c r="I56" s="110"/>
      <c r="J56" s="111"/>
      <c r="K56" s="111"/>
      <c r="L56" s="111"/>
      <c r="M56" s="111"/>
      <c r="N56" s="112" t="s">
        <v>530</v>
      </c>
      <c r="O56" s="114" t="s">
        <v>21</v>
      </c>
      <c r="P56" s="143">
        <v>45391</v>
      </c>
      <c r="Q56" s="115" t="s">
        <v>2792</v>
      </c>
      <c r="R56" s="112"/>
    </row>
    <row r="57" spans="1:18" ht="57.6">
      <c r="A57" s="109"/>
      <c r="B57" s="109"/>
      <c r="C57" s="109"/>
      <c r="D57" s="109"/>
      <c r="E57" s="109"/>
      <c r="F57" s="109"/>
      <c r="G57" s="109"/>
      <c r="H57" s="110"/>
      <c r="I57" s="110"/>
      <c r="J57" s="111"/>
      <c r="K57" s="111"/>
      <c r="L57" s="111"/>
      <c r="M57" s="111"/>
      <c r="N57" s="112" t="s">
        <v>530</v>
      </c>
      <c r="O57" s="114" t="s">
        <v>21</v>
      </c>
      <c r="P57" s="143">
        <v>45392</v>
      </c>
      <c r="Q57" s="115" t="s">
        <v>2792</v>
      </c>
      <c r="R57" s="112"/>
    </row>
    <row r="58" spans="1:18" ht="57.6">
      <c r="A58" s="109"/>
      <c r="B58" s="109"/>
      <c r="C58" s="109"/>
      <c r="D58" s="109"/>
      <c r="E58" s="109"/>
      <c r="F58" s="109"/>
      <c r="G58" s="109"/>
      <c r="H58" s="110"/>
      <c r="I58" s="110"/>
      <c r="J58" s="111"/>
      <c r="K58" s="111"/>
      <c r="L58" s="111"/>
      <c r="M58" s="111"/>
      <c r="N58" s="112" t="s">
        <v>530</v>
      </c>
      <c r="O58" s="114" t="s">
        <v>21</v>
      </c>
      <c r="P58" s="143">
        <v>45393</v>
      </c>
      <c r="Q58" s="115" t="s">
        <v>2792</v>
      </c>
      <c r="R58" s="112"/>
    </row>
    <row r="59" spans="1:18" ht="57.6">
      <c r="A59" s="109"/>
      <c r="B59" s="109"/>
      <c r="C59" s="109"/>
      <c r="D59" s="109"/>
      <c r="E59" s="109"/>
      <c r="F59" s="109"/>
      <c r="G59" s="109"/>
      <c r="H59" s="110"/>
      <c r="I59" s="110"/>
      <c r="J59" s="111"/>
      <c r="K59" s="111"/>
      <c r="L59" s="111"/>
      <c r="M59" s="111"/>
      <c r="N59" s="112" t="s">
        <v>530</v>
      </c>
      <c r="O59" s="114" t="s">
        <v>1047</v>
      </c>
      <c r="P59" s="143">
        <v>45394</v>
      </c>
      <c r="Q59" s="115" t="s">
        <v>2793</v>
      </c>
      <c r="R59" s="112"/>
    </row>
    <row r="60" spans="1:18" ht="57.6">
      <c r="A60" s="109"/>
      <c r="B60" s="109"/>
      <c r="C60" s="109"/>
      <c r="D60" s="109"/>
      <c r="E60" s="109"/>
      <c r="F60" s="109"/>
      <c r="G60" s="109"/>
      <c r="H60" s="110"/>
      <c r="I60" s="110"/>
      <c r="J60" s="111"/>
      <c r="K60" s="111"/>
      <c r="L60" s="111"/>
      <c r="M60" s="111"/>
      <c r="N60" s="112" t="s">
        <v>530</v>
      </c>
      <c r="O60" s="114" t="s">
        <v>259</v>
      </c>
      <c r="P60" s="143">
        <v>45397</v>
      </c>
      <c r="Q60" s="115" t="s">
        <v>2794</v>
      </c>
      <c r="R60" s="112"/>
    </row>
    <row r="61" spans="1:18" ht="15">
      <c r="A61" s="109"/>
      <c r="B61" s="109"/>
      <c r="C61" s="109"/>
      <c r="D61" s="109"/>
      <c r="E61" s="109"/>
      <c r="F61" s="109"/>
      <c r="G61" s="109"/>
      <c r="H61" s="110"/>
      <c r="I61" s="110"/>
      <c r="J61" s="111"/>
      <c r="K61" s="111"/>
      <c r="L61" s="111"/>
      <c r="M61" s="111"/>
      <c r="N61" s="234"/>
      <c r="O61" s="114"/>
      <c r="P61" s="143"/>
      <c r="Q61" s="115"/>
      <c r="R61" s="112"/>
    </row>
    <row r="62" spans="1:18" ht="57.6">
      <c r="A62" s="109"/>
      <c r="B62" s="109"/>
      <c r="C62" s="109"/>
      <c r="D62" s="109"/>
      <c r="E62" s="109"/>
      <c r="F62" s="109"/>
      <c r="G62" s="109"/>
      <c r="H62" s="110"/>
      <c r="I62" s="110"/>
      <c r="J62" s="111"/>
      <c r="K62" s="111"/>
      <c r="L62" s="111"/>
      <c r="M62" s="111"/>
      <c r="N62" s="234" t="s">
        <v>2795</v>
      </c>
      <c r="O62" s="114" t="s">
        <v>21</v>
      </c>
      <c r="P62" s="143">
        <v>45386</v>
      </c>
      <c r="Q62" s="115" t="s">
        <v>2796</v>
      </c>
      <c r="R62" s="112"/>
    </row>
    <row r="63" spans="1:18" ht="57.6">
      <c r="A63" s="109"/>
      <c r="B63" s="109"/>
      <c r="C63" s="109"/>
      <c r="D63" s="109"/>
      <c r="E63" s="109"/>
      <c r="F63" s="109"/>
      <c r="G63" s="109"/>
      <c r="H63" s="110"/>
      <c r="I63" s="110"/>
      <c r="J63" s="111"/>
      <c r="K63" s="111"/>
      <c r="L63" s="111"/>
      <c r="M63" s="111"/>
      <c r="N63" s="234" t="s">
        <v>2795</v>
      </c>
      <c r="O63" s="114" t="s">
        <v>21</v>
      </c>
      <c r="P63" s="143">
        <v>45387</v>
      </c>
      <c r="Q63" s="115" t="s">
        <v>2796</v>
      </c>
      <c r="R63" s="112"/>
    </row>
    <row r="64" spans="1:18" ht="57.6">
      <c r="A64" s="109"/>
      <c r="B64" s="109"/>
      <c r="C64" s="109"/>
      <c r="D64" s="109"/>
      <c r="E64" s="109"/>
      <c r="F64" s="109"/>
      <c r="G64" s="109"/>
      <c r="H64" s="110"/>
      <c r="I64" s="110"/>
      <c r="J64" s="111"/>
      <c r="K64" s="111"/>
      <c r="L64" s="111"/>
      <c r="M64" s="111"/>
      <c r="N64" s="234" t="s">
        <v>2795</v>
      </c>
      <c r="O64" s="114" t="s">
        <v>259</v>
      </c>
      <c r="P64" s="143">
        <v>45390</v>
      </c>
      <c r="Q64" s="115" t="s">
        <v>2797</v>
      </c>
      <c r="R64" s="112"/>
    </row>
    <row r="65" spans="1:18">
      <c r="A65" s="109"/>
      <c r="B65" s="109"/>
      <c r="C65" s="109"/>
      <c r="D65" s="109"/>
      <c r="E65" s="109"/>
      <c r="F65" s="109"/>
      <c r="G65" s="109"/>
      <c r="H65" s="110"/>
      <c r="I65" s="110"/>
      <c r="J65" s="111"/>
      <c r="K65" s="111"/>
      <c r="L65" s="111"/>
      <c r="M65" s="111"/>
      <c r="N65" s="112"/>
      <c r="O65" s="114"/>
      <c r="P65" s="114"/>
      <c r="Q65" s="115"/>
      <c r="R65" s="112"/>
    </row>
    <row r="66" spans="1:18" ht="86.4">
      <c r="A66" s="109"/>
      <c r="B66" s="109"/>
      <c r="C66" s="109"/>
      <c r="D66" s="109"/>
      <c r="E66" s="109"/>
      <c r="F66" s="109"/>
      <c r="G66" s="109"/>
      <c r="H66" s="110"/>
      <c r="I66" s="110"/>
      <c r="J66" s="111"/>
      <c r="K66" s="111"/>
      <c r="L66" s="111"/>
      <c r="M66" s="111"/>
      <c r="N66" s="115" t="s">
        <v>2961</v>
      </c>
      <c r="O66" s="114" t="s">
        <v>21</v>
      </c>
      <c r="P66" s="143">
        <v>45386</v>
      </c>
      <c r="Q66" s="115" t="s">
        <v>2796</v>
      </c>
      <c r="R66" s="112"/>
    </row>
    <row r="67" spans="1:18" ht="86.4">
      <c r="A67" s="109"/>
      <c r="B67" s="109"/>
      <c r="C67" s="109"/>
      <c r="D67" s="109"/>
      <c r="E67" s="109"/>
      <c r="F67" s="109"/>
      <c r="G67" s="109"/>
      <c r="H67" s="110"/>
      <c r="I67" s="110"/>
      <c r="J67" s="111"/>
      <c r="K67" s="111"/>
      <c r="L67" s="111"/>
      <c r="M67" s="111"/>
      <c r="N67" s="115" t="s">
        <v>2961</v>
      </c>
      <c r="O67" s="114" t="s">
        <v>21</v>
      </c>
      <c r="P67" s="143">
        <v>45387</v>
      </c>
      <c r="Q67" s="115" t="s">
        <v>2796</v>
      </c>
      <c r="R67" s="112"/>
    </row>
    <row r="68" spans="1:18" ht="86.4">
      <c r="A68" s="109"/>
      <c r="B68" s="109"/>
      <c r="C68" s="109"/>
      <c r="D68" s="109"/>
      <c r="E68" s="109"/>
      <c r="F68" s="109"/>
      <c r="G68" s="109"/>
      <c r="H68" s="110"/>
      <c r="I68" s="110"/>
      <c r="J68" s="111"/>
      <c r="K68" s="111"/>
      <c r="L68" s="111"/>
      <c r="M68" s="111"/>
      <c r="N68" s="115" t="s">
        <v>2961</v>
      </c>
      <c r="O68" s="114" t="s">
        <v>259</v>
      </c>
      <c r="P68" s="143">
        <v>45390</v>
      </c>
      <c r="Q68" s="115" t="s">
        <v>2797</v>
      </c>
      <c r="R68" s="112"/>
    </row>
    <row r="69" spans="1:18" ht="86.4">
      <c r="A69" s="109"/>
      <c r="B69" s="109"/>
      <c r="C69" s="109"/>
      <c r="D69" s="109"/>
      <c r="E69" s="109"/>
      <c r="F69" s="109"/>
      <c r="G69" s="109"/>
      <c r="H69" s="110"/>
      <c r="I69" s="110"/>
      <c r="J69" s="111"/>
      <c r="K69" s="111"/>
      <c r="L69" s="111"/>
      <c r="M69" s="111"/>
      <c r="N69" s="115" t="s">
        <v>2961</v>
      </c>
      <c r="O69" s="114" t="s">
        <v>259</v>
      </c>
      <c r="P69" s="143">
        <v>45391</v>
      </c>
      <c r="Q69" s="115" t="s">
        <v>2797</v>
      </c>
      <c r="R69" s="112"/>
    </row>
    <row r="70" spans="1:18" ht="86.4">
      <c r="A70" s="109"/>
      <c r="B70" s="109"/>
      <c r="C70" s="109"/>
      <c r="D70" s="109"/>
      <c r="E70" s="109"/>
      <c r="F70" s="109"/>
      <c r="G70" s="109"/>
      <c r="H70" s="110"/>
      <c r="I70" s="110"/>
      <c r="J70" s="111"/>
      <c r="K70" s="111"/>
      <c r="L70" s="111"/>
      <c r="M70" s="111"/>
      <c r="N70" s="115" t="s">
        <v>2961</v>
      </c>
      <c r="O70" s="114" t="s">
        <v>259</v>
      </c>
      <c r="P70" s="143">
        <v>45392</v>
      </c>
      <c r="Q70" s="115" t="s">
        <v>2798</v>
      </c>
      <c r="R70" s="112"/>
    </row>
    <row r="71" spans="1:18" ht="86.4">
      <c r="A71" s="109"/>
      <c r="B71" s="109"/>
      <c r="C71" s="109"/>
      <c r="D71" s="109"/>
      <c r="E71" s="109"/>
      <c r="F71" s="109"/>
      <c r="G71" s="109"/>
      <c r="H71" s="110"/>
      <c r="I71" s="110"/>
      <c r="J71" s="111"/>
      <c r="K71" s="111"/>
      <c r="L71" s="111"/>
      <c r="M71" s="111"/>
      <c r="N71" s="115" t="s">
        <v>2961</v>
      </c>
      <c r="O71" s="114" t="s">
        <v>259</v>
      </c>
      <c r="P71" s="143">
        <v>45393</v>
      </c>
      <c r="Q71" s="115" t="s">
        <v>2798</v>
      </c>
      <c r="R71" s="112"/>
    </row>
    <row r="72" spans="1:18" ht="86.4">
      <c r="A72" s="109"/>
      <c r="B72" s="109"/>
      <c r="C72" s="109"/>
      <c r="D72" s="109"/>
      <c r="E72" s="109"/>
      <c r="F72" s="109"/>
      <c r="G72" s="109"/>
      <c r="H72" s="110"/>
      <c r="I72" s="110"/>
      <c r="J72" s="111"/>
      <c r="K72" s="111"/>
      <c r="L72" s="111"/>
      <c r="M72" s="111"/>
      <c r="N72" s="115" t="s">
        <v>2961</v>
      </c>
      <c r="O72" s="114" t="s">
        <v>259</v>
      </c>
      <c r="P72" s="143">
        <v>45394</v>
      </c>
      <c r="Q72" s="115" t="s">
        <v>2798</v>
      </c>
      <c r="R72" s="112"/>
    </row>
    <row r="73" spans="1:18" ht="86.4">
      <c r="A73" s="109"/>
      <c r="B73" s="109"/>
      <c r="C73" s="109"/>
      <c r="D73" s="109"/>
      <c r="E73" s="109"/>
      <c r="F73" s="109"/>
      <c r="G73" s="109"/>
      <c r="H73" s="110"/>
      <c r="I73" s="110"/>
      <c r="J73" s="111"/>
      <c r="K73" s="111"/>
      <c r="L73" s="111"/>
      <c r="M73" s="111"/>
      <c r="N73" s="115" t="s">
        <v>2961</v>
      </c>
      <c r="O73" s="114" t="s">
        <v>259</v>
      </c>
      <c r="P73" s="143">
        <v>45397</v>
      </c>
      <c r="Q73" s="115" t="s">
        <v>2798</v>
      </c>
      <c r="R73" s="112"/>
    </row>
    <row r="74" spans="1:18" ht="86.4">
      <c r="A74" s="109"/>
      <c r="B74" s="109"/>
      <c r="C74" s="109"/>
      <c r="D74" s="109"/>
      <c r="E74" s="109"/>
      <c r="F74" s="109"/>
      <c r="G74" s="109"/>
      <c r="H74" s="110"/>
      <c r="I74" s="110"/>
      <c r="J74" s="111"/>
      <c r="K74" s="111"/>
      <c r="L74" s="111"/>
      <c r="M74" s="111"/>
      <c r="N74" s="115" t="s">
        <v>2961</v>
      </c>
      <c r="O74" s="114" t="s">
        <v>259</v>
      </c>
      <c r="P74" s="143">
        <v>45398</v>
      </c>
      <c r="Q74" s="115" t="s">
        <v>2798</v>
      </c>
      <c r="R74" s="112"/>
    </row>
    <row r="75" spans="1:18" ht="86.4">
      <c r="A75" s="109"/>
      <c r="B75" s="109"/>
      <c r="C75" s="109"/>
      <c r="D75" s="109"/>
      <c r="E75" s="109"/>
      <c r="F75" s="109"/>
      <c r="G75" s="109"/>
      <c r="H75" s="110"/>
      <c r="I75" s="110"/>
      <c r="J75" s="111"/>
      <c r="K75" s="111"/>
      <c r="L75" s="111"/>
      <c r="M75" s="111"/>
      <c r="N75" s="115" t="s">
        <v>2961</v>
      </c>
      <c r="O75" s="114" t="s">
        <v>259</v>
      </c>
      <c r="P75" s="143">
        <v>45399</v>
      </c>
      <c r="Q75" s="115" t="s">
        <v>2799</v>
      </c>
      <c r="R75" s="112"/>
    </row>
    <row r="76" spans="1:18" ht="86.4">
      <c r="A76" s="109"/>
      <c r="B76" s="109"/>
      <c r="C76" s="109"/>
      <c r="D76" s="109"/>
      <c r="E76" s="109"/>
      <c r="F76" s="109"/>
      <c r="G76" s="109"/>
      <c r="H76" s="110"/>
      <c r="I76" s="110"/>
      <c r="J76" s="111"/>
      <c r="K76" s="111"/>
      <c r="L76" s="111"/>
      <c r="M76" s="111"/>
      <c r="N76" s="112" t="s">
        <v>2789</v>
      </c>
      <c r="O76" s="114" t="s">
        <v>259</v>
      </c>
      <c r="P76" s="143">
        <v>45400</v>
      </c>
      <c r="Q76" s="115" t="s">
        <v>2799</v>
      </c>
      <c r="R76" s="112"/>
    </row>
    <row r="77" spans="1:18" ht="86.4">
      <c r="A77" s="109"/>
      <c r="B77" s="109"/>
      <c r="C77" s="109"/>
      <c r="D77" s="109"/>
      <c r="E77" s="109"/>
      <c r="F77" s="109"/>
      <c r="G77" s="109"/>
      <c r="H77" s="110"/>
      <c r="I77" s="110"/>
      <c r="J77" s="111"/>
      <c r="K77" s="111"/>
      <c r="L77" s="111"/>
      <c r="M77" s="111"/>
      <c r="N77" s="112" t="s">
        <v>2789</v>
      </c>
      <c r="O77" s="114" t="s">
        <v>259</v>
      </c>
      <c r="P77" s="143">
        <v>45401</v>
      </c>
      <c r="Q77" s="115" t="s">
        <v>2800</v>
      </c>
      <c r="R77" s="112"/>
    </row>
    <row r="78" spans="1:18" ht="86.4">
      <c r="A78" s="109"/>
      <c r="B78" s="109"/>
      <c r="C78" s="109"/>
      <c r="D78" s="109"/>
      <c r="E78" s="109"/>
      <c r="F78" s="109"/>
      <c r="G78" s="109"/>
      <c r="H78" s="110"/>
      <c r="I78" s="110"/>
      <c r="J78" s="111"/>
      <c r="K78" s="111"/>
      <c r="L78" s="111"/>
      <c r="M78" s="111"/>
      <c r="N78" s="112" t="s">
        <v>2789</v>
      </c>
      <c r="O78" s="114" t="s">
        <v>259</v>
      </c>
      <c r="P78" s="143">
        <v>45404</v>
      </c>
      <c r="Q78" s="115" t="s">
        <v>2800</v>
      </c>
      <c r="R78" s="112"/>
    </row>
    <row r="79" spans="1:18" ht="86.4">
      <c r="A79" s="109"/>
      <c r="B79" s="109"/>
      <c r="C79" s="109"/>
      <c r="D79" s="109"/>
      <c r="E79" s="109"/>
      <c r="F79" s="109"/>
      <c r="G79" s="109"/>
      <c r="H79" s="110"/>
      <c r="I79" s="110"/>
      <c r="J79" s="111"/>
      <c r="K79" s="111"/>
      <c r="L79" s="111"/>
      <c r="M79" s="111"/>
      <c r="N79" s="112" t="s">
        <v>2789</v>
      </c>
      <c r="O79" s="114" t="s">
        <v>259</v>
      </c>
      <c r="P79" s="143">
        <v>45405</v>
      </c>
      <c r="Q79" s="115" t="s">
        <v>2800</v>
      </c>
      <c r="R79" s="112"/>
    </row>
    <row r="80" spans="1:18">
      <c r="A80" s="109"/>
      <c r="B80" s="109"/>
      <c r="C80" s="109"/>
      <c r="D80" s="109"/>
      <c r="E80" s="109"/>
      <c r="F80" s="109"/>
      <c r="G80" s="109"/>
      <c r="H80" s="110"/>
      <c r="I80" s="110"/>
      <c r="J80" s="111"/>
      <c r="K80" s="111"/>
      <c r="L80" s="111"/>
      <c r="M80" s="111"/>
      <c r="N80" s="112"/>
      <c r="O80" s="114"/>
      <c r="P80" s="114"/>
      <c r="Q80" s="115"/>
      <c r="R80" s="112"/>
    </row>
    <row r="81" spans="1:18">
      <c r="A81" s="109"/>
      <c r="B81" s="109"/>
      <c r="C81" s="109"/>
      <c r="D81" s="109"/>
      <c r="E81" s="109"/>
      <c r="F81" s="109"/>
      <c r="G81" s="109"/>
      <c r="H81" s="110"/>
      <c r="I81" s="110"/>
      <c r="J81" s="111"/>
      <c r="K81" s="111"/>
      <c r="L81" s="111"/>
      <c r="M81" s="111"/>
      <c r="N81" s="112"/>
      <c r="O81" s="114"/>
      <c r="P81" s="114"/>
      <c r="Q81" s="115"/>
      <c r="R81" s="112"/>
    </row>
    <row r="82" spans="1:18">
      <c r="A82" s="109"/>
      <c r="B82" s="109"/>
      <c r="C82" s="109"/>
      <c r="D82" s="109"/>
      <c r="E82" s="109"/>
      <c r="F82" s="109"/>
      <c r="G82" s="109"/>
      <c r="H82" s="110"/>
      <c r="I82" s="110"/>
      <c r="J82" s="111"/>
      <c r="K82" s="111"/>
      <c r="L82" s="111"/>
      <c r="M82" s="111"/>
      <c r="N82" s="112"/>
      <c r="O82" s="114"/>
      <c r="P82" s="114"/>
      <c r="Q82" s="115"/>
      <c r="R82" s="112"/>
    </row>
    <row r="83" spans="1:18" ht="28.8">
      <c r="A83" s="109"/>
      <c r="B83" s="109"/>
      <c r="C83" s="109"/>
      <c r="D83" s="109"/>
      <c r="E83" s="109"/>
      <c r="F83" s="109"/>
      <c r="G83" s="109"/>
      <c r="H83" s="110"/>
      <c r="I83" s="110"/>
      <c r="J83" s="111"/>
      <c r="K83" s="111"/>
      <c r="L83" s="111"/>
      <c r="M83" s="111"/>
      <c r="N83" s="112" t="s">
        <v>2801</v>
      </c>
      <c r="O83" s="114" t="s">
        <v>21</v>
      </c>
      <c r="P83" s="143">
        <v>45386</v>
      </c>
      <c r="Q83" s="115" t="s">
        <v>1779</v>
      </c>
      <c r="R83" s="112"/>
    </row>
    <row r="84" spans="1:18" ht="28.8">
      <c r="A84" s="109"/>
      <c r="B84" s="109"/>
      <c r="C84" s="109"/>
      <c r="D84" s="109"/>
      <c r="E84" s="109"/>
      <c r="F84" s="109"/>
      <c r="G84" s="109"/>
      <c r="H84" s="110"/>
      <c r="I84" s="110"/>
      <c r="J84" s="111"/>
      <c r="K84" s="111"/>
      <c r="L84" s="111"/>
      <c r="M84" s="111"/>
      <c r="N84" s="112" t="s">
        <v>2801</v>
      </c>
      <c r="O84" s="114" t="s">
        <v>21</v>
      </c>
      <c r="P84" s="143">
        <v>45387</v>
      </c>
      <c r="Q84" s="115" t="s">
        <v>1779</v>
      </c>
      <c r="R84" s="112"/>
    </row>
    <row r="85" spans="1:18" ht="57.6">
      <c r="A85" s="109"/>
      <c r="B85" s="109"/>
      <c r="C85" s="109"/>
      <c r="D85" s="109"/>
      <c r="E85" s="109"/>
      <c r="F85" s="109"/>
      <c r="G85" s="109"/>
      <c r="H85" s="110"/>
      <c r="I85" s="110"/>
      <c r="J85" s="111"/>
      <c r="K85" s="111"/>
      <c r="L85" s="111"/>
      <c r="M85" s="111"/>
      <c r="N85" s="112" t="s">
        <v>2801</v>
      </c>
      <c r="O85" s="114" t="s">
        <v>21</v>
      </c>
      <c r="P85" s="143">
        <v>45390</v>
      </c>
      <c r="Q85" s="115" t="s">
        <v>2802</v>
      </c>
      <c r="R85" s="115"/>
    </row>
    <row r="86" spans="1:18" ht="57.6">
      <c r="A86" s="109"/>
      <c r="B86" s="109"/>
      <c r="C86" s="109"/>
      <c r="D86" s="109"/>
      <c r="E86" s="109"/>
      <c r="F86" s="109"/>
      <c r="G86" s="109"/>
      <c r="H86" s="110"/>
      <c r="I86" s="110"/>
      <c r="J86" s="111"/>
      <c r="K86" s="111"/>
      <c r="L86" s="111"/>
      <c r="M86" s="111"/>
      <c r="N86" s="112" t="s">
        <v>2801</v>
      </c>
      <c r="O86" s="114" t="s">
        <v>620</v>
      </c>
      <c r="P86" s="143">
        <v>45391</v>
      </c>
      <c r="Q86" s="115" t="s">
        <v>2803</v>
      </c>
      <c r="R86" s="115"/>
    </row>
    <row r="87" spans="1:18" ht="57.6">
      <c r="A87" s="109"/>
      <c r="B87" s="109"/>
      <c r="C87" s="109"/>
      <c r="D87" s="109"/>
      <c r="E87" s="109"/>
      <c r="F87" s="109"/>
      <c r="G87" s="109"/>
      <c r="H87" s="110"/>
      <c r="I87" s="110"/>
      <c r="J87" s="111"/>
      <c r="K87" s="111"/>
      <c r="L87" s="111"/>
      <c r="M87" s="111"/>
      <c r="N87" s="112" t="s">
        <v>2801</v>
      </c>
      <c r="O87" s="114" t="s">
        <v>1550</v>
      </c>
      <c r="P87" s="143">
        <v>45392</v>
      </c>
      <c r="Q87" s="115" t="s">
        <v>2804</v>
      </c>
      <c r="R87" s="115"/>
    </row>
    <row r="88" spans="1:18">
      <c r="A88" s="109"/>
      <c r="B88" s="109"/>
      <c r="C88" s="109"/>
      <c r="D88" s="109"/>
      <c r="E88" s="109"/>
      <c r="F88" s="109"/>
      <c r="G88" s="109"/>
      <c r="H88" s="110"/>
      <c r="I88" s="110"/>
      <c r="J88" s="111"/>
      <c r="K88" s="111"/>
      <c r="L88" s="111"/>
      <c r="M88" s="111"/>
      <c r="N88" s="112"/>
      <c r="O88" s="114"/>
      <c r="P88" s="114"/>
      <c r="Q88" s="115"/>
      <c r="R88" s="115"/>
    </row>
    <row r="89" spans="1:18">
      <c r="A89" s="109"/>
      <c r="B89" s="109"/>
      <c r="C89" s="109"/>
      <c r="D89" s="109"/>
      <c r="E89" s="109"/>
      <c r="F89" s="109"/>
      <c r="G89" s="109"/>
      <c r="H89" s="110"/>
      <c r="I89" s="110"/>
      <c r="J89" s="111"/>
      <c r="K89" s="111"/>
      <c r="L89" s="111"/>
      <c r="M89" s="111"/>
      <c r="N89" s="112"/>
      <c r="O89" s="114"/>
      <c r="P89" s="114"/>
      <c r="Q89" s="115"/>
      <c r="R89" s="115"/>
    </row>
    <row r="90" spans="1:18">
      <c r="A90" s="109"/>
      <c r="B90" s="109"/>
      <c r="C90" s="109"/>
      <c r="D90" s="109"/>
      <c r="E90" s="109"/>
      <c r="F90" s="109"/>
      <c r="G90" s="109"/>
      <c r="H90" s="110"/>
      <c r="I90" s="110"/>
      <c r="J90" s="111"/>
      <c r="K90" s="111"/>
      <c r="L90" s="111"/>
      <c r="M90" s="111"/>
      <c r="N90" s="112"/>
      <c r="O90" s="114"/>
      <c r="P90" s="114"/>
      <c r="Q90" s="115"/>
      <c r="R90" s="115"/>
    </row>
    <row r="91" spans="1:18">
      <c r="A91" s="116"/>
      <c r="B91" s="116"/>
      <c r="C91" s="116"/>
      <c r="D91" s="116"/>
      <c r="E91" s="116"/>
      <c r="F91" s="116"/>
      <c r="G91" s="116"/>
      <c r="H91" s="117"/>
      <c r="I91" s="117"/>
      <c r="J91" s="117"/>
      <c r="K91" s="117"/>
      <c r="L91" s="117"/>
      <c r="M91" s="117"/>
      <c r="N91" s="116"/>
      <c r="O91" s="118"/>
      <c r="P91" s="118"/>
      <c r="Q91" s="116"/>
      <c r="R91" s="116"/>
    </row>
    <row r="92" spans="1:18">
      <c r="A92" s="109"/>
      <c r="B92" s="109"/>
      <c r="C92" s="109"/>
      <c r="D92" s="109"/>
      <c r="E92" s="109"/>
      <c r="F92" s="109"/>
      <c r="G92" s="109"/>
      <c r="H92" s="110"/>
      <c r="I92" s="110"/>
      <c r="J92" s="111"/>
      <c r="K92" s="111"/>
      <c r="L92" s="111"/>
      <c r="M92" s="111"/>
      <c r="N92" s="135"/>
      <c r="O92" s="136"/>
      <c r="P92" s="114"/>
      <c r="Q92" s="119"/>
      <c r="R92" s="119"/>
    </row>
    <row r="93" spans="1:18">
      <c r="A93" s="109"/>
      <c r="B93" s="109"/>
      <c r="C93" s="109"/>
      <c r="D93" s="109"/>
      <c r="E93" s="109"/>
      <c r="F93" s="109"/>
      <c r="G93" s="109"/>
      <c r="H93" s="110"/>
      <c r="I93" s="110"/>
      <c r="J93" s="111"/>
      <c r="K93" s="111"/>
      <c r="L93" s="111"/>
      <c r="M93" s="111"/>
      <c r="N93" s="138"/>
      <c r="O93" s="139"/>
      <c r="P93" s="114"/>
      <c r="Q93" s="135"/>
      <c r="R93" s="135"/>
    </row>
    <row r="94" spans="1:18">
      <c r="A94" s="109"/>
      <c r="B94" s="109"/>
      <c r="C94" s="109"/>
      <c r="D94" s="109"/>
      <c r="E94" s="109"/>
      <c r="F94" s="109"/>
      <c r="G94" s="109"/>
      <c r="H94" s="110"/>
      <c r="I94" s="110"/>
      <c r="J94" s="111"/>
      <c r="K94" s="111"/>
      <c r="L94" s="111"/>
      <c r="M94" s="111"/>
      <c r="N94" s="138"/>
      <c r="O94" s="139"/>
      <c r="P94" s="114"/>
      <c r="Q94" s="135"/>
      <c r="R94" s="135"/>
    </row>
    <row r="95" spans="1:18">
      <c r="A95" s="109"/>
      <c r="B95" s="109"/>
      <c r="C95" s="109"/>
      <c r="D95" s="109"/>
      <c r="E95" s="109"/>
      <c r="F95" s="109"/>
      <c r="G95" s="109"/>
      <c r="H95" s="110"/>
      <c r="I95" s="110"/>
      <c r="J95" s="111"/>
      <c r="K95" s="111"/>
      <c r="L95" s="111"/>
      <c r="M95" s="111"/>
      <c r="N95" s="138"/>
      <c r="O95" s="139"/>
      <c r="P95" s="114"/>
      <c r="Q95" s="135"/>
      <c r="R95" s="135"/>
    </row>
    <row r="96" spans="1:18">
      <c r="A96" s="121"/>
      <c r="B96" s="121"/>
      <c r="C96" s="121"/>
      <c r="D96" s="121"/>
      <c r="E96" s="121"/>
      <c r="F96" s="121"/>
      <c r="G96" s="121"/>
      <c r="H96" s="123"/>
      <c r="I96" s="110"/>
      <c r="J96" s="124"/>
      <c r="K96" s="124"/>
      <c r="L96" s="124"/>
      <c r="M96" s="124"/>
      <c r="N96" s="138"/>
      <c r="O96" s="139"/>
      <c r="P96" s="127"/>
      <c r="Q96" s="135"/>
      <c r="R96" s="135"/>
    </row>
    <row r="97" spans="1:30">
      <c r="A97" s="102" t="s">
        <v>571</v>
      </c>
      <c r="B97" s="102" t="s">
        <v>571</v>
      </c>
      <c r="C97" s="102" t="s">
        <v>571</v>
      </c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3" t="s">
        <v>58</v>
      </c>
      <c r="B98" s="103" t="s">
        <v>58</v>
      </c>
      <c r="C98" s="103" t="s">
        <v>58</v>
      </c>
      <c r="D98" s="104"/>
      <c r="E98" s="104"/>
      <c r="F98" s="104"/>
      <c r="G98" s="105"/>
      <c r="H98" s="105"/>
      <c r="I98" s="105"/>
      <c r="J98" s="105"/>
      <c r="K98" s="105"/>
      <c r="L98" s="105"/>
      <c r="M98" s="105"/>
      <c r="N98" s="105"/>
      <c r="O98" s="105"/>
      <c r="P98" s="104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 t="s">
        <v>59</v>
      </c>
      <c r="B99" s="102" t="s">
        <v>59</v>
      </c>
      <c r="C99" s="102" t="s">
        <v>59</v>
      </c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 t="s">
        <v>60</v>
      </c>
      <c r="B100" s="102" t="s">
        <v>60</v>
      </c>
      <c r="C100" s="102" t="s">
        <v>60</v>
      </c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 t="s">
        <v>61</v>
      </c>
      <c r="B101" s="102" t="s">
        <v>61</v>
      </c>
      <c r="C101" s="102" t="s">
        <v>61</v>
      </c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40"/>
      <c r="R119" s="102"/>
      <c r="S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40"/>
      <c r="R120" s="102"/>
      <c r="S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40"/>
      <c r="R121" s="102"/>
      <c r="S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40"/>
      <c r="R122" s="102"/>
      <c r="S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40"/>
      <c r="R123" s="102"/>
      <c r="S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  <row r="124" spans="1:30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40"/>
      <c r="R124" s="102"/>
      <c r="S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</row>
    <row r="125" spans="1:30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40"/>
      <c r="R125" s="102"/>
      <c r="S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</row>
    <row r="126" spans="1:30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40"/>
      <c r="R126" s="102"/>
      <c r="S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</row>
    <row r="127" spans="1:30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40"/>
      <c r="R127" s="102"/>
      <c r="S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</row>
    <row r="128" spans="1:30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40"/>
      <c r="R128" s="102"/>
      <c r="S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</row>
    <row r="129" spans="1:30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40"/>
      <c r="R129" s="102"/>
      <c r="S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</row>
    <row r="130" spans="1:30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40"/>
      <c r="R130" s="102"/>
      <c r="S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</row>
    <row r="131" spans="1:30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40"/>
      <c r="R131" s="102"/>
      <c r="S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</row>
    <row r="132" spans="1:30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40"/>
      <c r="R132" s="102"/>
      <c r="S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</row>
    <row r="133" spans="1:30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40"/>
      <c r="R133" s="102"/>
      <c r="S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</row>
    <row r="134" spans="1:30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40"/>
      <c r="R134" s="102"/>
      <c r="S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</row>
    <row r="135" spans="1:30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40"/>
      <c r="R135" s="102"/>
      <c r="S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</row>
    <row r="136" spans="1:30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40"/>
      <c r="R136" s="102"/>
      <c r="S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</row>
    <row r="137" spans="1:30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40"/>
      <c r="R137" s="102"/>
      <c r="S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</row>
    <row r="138" spans="1:30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40"/>
      <c r="R138" s="102"/>
      <c r="S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</row>
    <row r="139" spans="1:30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40"/>
      <c r="R139" s="102"/>
      <c r="S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</row>
    <row r="140" spans="1:30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40"/>
      <c r="R140" s="102"/>
      <c r="S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</row>
    <row r="141" spans="1:30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40"/>
      <c r="R141" s="102"/>
      <c r="S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</row>
    <row r="142" spans="1:30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40"/>
      <c r="R142" s="102"/>
      <c r="S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</row>
    <row r="143" spans="1:30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40"/>
      <c r="R143" s="102"/>
      <c r="S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</row>
    <row r="144" spans="1:30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40"/>
      <c r="R144" s="102"/>
      <c r="S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</row>
    <row r="145" spans="1:30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40"/>
      <c r="R145" s="102"/>
      <c r="S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</row>
    <row r="146" spans="1:30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40"/>
      <c r="R146" s="102"/>
      <c r="S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</row>
    <row r="147" spans="1:30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40"/>
      <c r="R147" s="102"/>
      <c r="S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</row>
    <row r="148" spans="1:30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40"/>
      <c r="R148" s="102"/>
      <c r="S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</row>
    <row r="149" spans="1:30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40"/>
      <c r="R149" s="102"/>
      <c r="S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</row>
    <row r="150" spans="1:30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40"/>
      <c r="R150" s="102"/>
      <c r="S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</row>
    <row r="151" spans="1:30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40"/>
      <c r="R151" s="102"/>
      <c r="S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</row>
    <row r="152" spans="1:30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40"/>
      <c r="R152" s="102"/>
      <c r="S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</row>
    <row r="153" spans="1:30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40"/>
      <c r="R153" s="102"/>
      <c r="S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</row>
    <row r="154" spans="1:30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40"/>
      <c r="R154" s="102"/>
      <c r="S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</row>
    <row r="155" spans="1:30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40"/>
      <c r="R155" s="102"/>
      <c r="S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</row>
    <row r="156" spans="1:30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40"/>
      <c r="R156" s="102"/>
      <c r="S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</row>
    <row r="157" spans="1:30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40"/>
      <c r="R157" s="102"/>
      <c r="S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</row>
    <row r="158" spans="1:30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40"/>
      <c r="R158" s="102"/>
      <c r="S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96" xr:uid="{00000000-0002-0000-8800-000000000000}">
      <formula1>"40GP,40HQ,20GP,20HPL,40OP"</formula1>
    </dataValidation>
  </dataValidations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D107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24.664062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09">
        <v>209266808</v>
      </c>
      <c r="D9" s="109" t="s">
        <v>2805</v>
      </c>
      <c r="E9" s="109" t="s">
        <v>345</v>
      </c>
      <c r="F9" s="109" t="s">
        <v>553</v>
      </c>
      <c r="G9" s="109" t="s">
        <v>267</v>
      </c>
      <c r="H9" s="110" t="s">
        <v>781</v>
      </c>
      <c r="I9" s="110" t="s">
        <v>49</v>
      </c>
      <c r="J9" s="160">
        <v>45372</v>
      </c>
      <c r="K9" s="160">
        <v>45397</v>
      </c>
      <c r="L9" s="160">
        <v>45397</v>
      </c>
      <c r="M9" s="160">
        <v>45397</v>
      </c>
      <c r="N9" s="142" t="s">
        <v>345</v>
      </c>
      <c r="O9" s="145"/>
      <c r="P9" s="143">
        <v>45372</v>
      </c>
      <c r="Q9" s="144" t="s">
        <v>95</v>
      </c>
      <c r="R9" s="125"/>
    </row>
    <row r="10" spans="1:19" ht="15">
      <c r="A10" s="109"/>
      <c r="B10" s="109"/>
      <c r="C10" s="109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/>
      <c r="O10" s="145"/>
      <c r="P10" s="143">
        <v>45373</v>
      </c>
      <c r="Q10" s="144"/>
      <c r="R10" s="112"/>
    </row>
    <row r="11" spans="1:19" ht="15">
      <c r="A11" s="109"/>
      <c r="B11" s="109"/>
      <c r="C11" s="109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/>
      <c r="O11" s="145" t="s">
        <v>559</v>
      </c>
      <c r="P11" s="143">
        <v>45376</v>
      </c>
      <c r="Q11" s="144" t="s">
        <v>25</v>
      </c>
      <c r="R11" s="112"/>
    </row>
    <row r="12" spans="1:19" ht="15">
      <c r="A12" s="109"/>
      <c r="B12" s="109"/>
      <c r="C12" s="109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1070</v>
      </c>
      <c r="P12" s="143">
        <v>45384</v>
      </c>
      <c r="Q12" s="144" t="s">
        <v>25</v>
      </c>
      <c r="R12" s="112"/>
    </row>
    <row r="13" spans="1:19" ht="15">
      <c r="A13" s="109"/>
      <c r="B13" s="109"/>
      <c r="C13" s="109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2806</v>
      </c>
      <c r="P13" s="143">
        <v>45385</v>
      </c>
      <c r="Q13" s="144" t="s">
        <v>25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184</v>
      </c>
      <c r="P14" s="143">
        <v>45386</v>
      </c>
      <c r="Q14" s="144" t="s">
        <v>685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/>
      <c r="O15" s="145" t="s">
        <v>21</v>
      </c>
      <c r="P15" s="143">
        <v>45387</v>
      </c>
      <c r="Q15" s="144" t="s">
        <v>2807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21</v>
      </c>
      <c r="P16" s="143">
        <v>45390</v>
      </c>
      <c r="Q16" s="144" t="s">
        <v>2807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4" t="s">
        <v>21</v>
      </c>
      <c r="P17" s="143">
        <v>45391</v>
      </c>
      <c r="Q17" s="144" t="s">
        <v>2807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21</v>
      </c>
      <c r="P18" s="143">
        <v>45392</v>
      </c>
      <c r="Q18" s="144" t="s">
        <v>2807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21</v>
      </c>
      <c r="P19" s="143">
        <v>45393</v>
      </c>
      <c r="Q19" s="144" t="s">
        <v>2807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21</v>
      </c>
      <c r="P20" s="143">
        <v>45394</v>
      </c>
      <c r="Q20" s="144" t="s">
        <v>2808</v>
      </c>
      <c r="R20" s="112"/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 t="s">
        <v>569</v>
      </c>
      <c r="P21" s="143">
        <v>45397</v>
      </c>
      <c r="Q21" s="144" t="s">
        <v>2809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 t="s">
        <v>267</v>
      </c>
      <c r="P22" s="143">
        <v>45398</v>
      </c>
      <c r="Q22" s="144" t="s">
        <v>2810</v>
      </c>
      <c r="R22" s="112"/>
    </row>
    <row r="23" spans="1:18" ht="15">
      <c r="A23" s="109"/>
      <c r="B23" s="122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/>
      <c r="P23" s="145"/>
      <c r="Q23" s="144"/>
      <c r="R23" s="112"/>
    </row>
    <row r="24" spans="1:18" ht="15">
      <c r="A24" s="109"/>
      <c r="B24" s="109"/>
      <c r="C24" s="109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3"/>
      <c r="O24" s="114"/>
      <c r="P24" s="145"/>
      <c r="Q24" s="144"/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45"/>
      <c r="Q25" s="115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45"/>
      <c r="Q26" s="115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15"/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5"/>
      <c r="Q29" s="144"/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45"/>
      <c r="Q30" s="144"/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45"/>
      <c r="Q31" s="144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2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14"/>
      <c r="Q39" s="115"/>
      <c r="R39" s="115"/>
    </row>
    <row r="40" spans="1:30">
      <c r="A40" s="116"/>
      <c r="B40" s="116"/>
      <c r="C40" s="116"/>
      <c r="D40" s="116"/>
      <c r="E40" s="116"/>
      <c r="F40" s="116"/>
      <c r="G40" s="116"/>
      <c r="H40" s="117"/>
      <c r="I40" s="117"/>
      <c r="J40" s="117"/>
      <c r="K40" s="117"/>
      <c r="L40" s="117"/>
      <c r="M40" s="117"/>
      <c r="N40" s="116"/>
      <c r="O40" s="118"/>
      <c r="P40" s="118"/>
      <c r="Q40" s="116"/>
      <c r="R40" s="116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5"/>
      <c r="O41" s="136"/>
      <c r="P41" s="114"/>
      <c r="Q41" s="119"/>
      <c r="R41" s="119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38"/>
      <c r="O44" s="139"/>
      <c r="P44" s="114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02" t="s">
        <v>571</v>
      </c>
      <c r="B46" s="102" t="s">
        <v>571</v>
      </c>
      <c r="C46" s="102" t="s">
        <v>571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3" t="s">
        <v>58</v>
      </c>
      <c r="B47" s="103" t="s">
        <v>58</v>
      </c>
      <c r="C47" s="103" t="s">
        <v>58</v>
      </c>
      <c r="D47" s="104"/>
      <c r="E47" s="104"/>
      <c r="F47" s="104"/>
      <c r="G47" s="105"/>
      <c r="H47" s="105"/>
      <c r="I47" s="105"/>
      <c r="J47" s="105"/>
      <c r="K47" s="105"/>
      <c r="L47" s="105"/>
      <c r="M47" s="105"/>
      <c r="N47" s="105"/>
      <c r="O47" s="105"/>
      <c r="P47" s="104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59</v>
      </c>
      <c r="B48" s="102" t="s">
        <v>59</v>
      </c>
      <c r="C48" s="102" t="s">
        <v>59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60</v>
      </c>
      <c r="B49" s="102" t="s">
        <v>60</v>
      </c>
      <c r="C49" s="102" t="s">
        <v>60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61</v>
      </c>
      <c r="B50" s="102" t="s">
        <v>61</v>
      </c>
      <c r="C50" s="102" t="s">
        <v>61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5" xr:uid="{00000000-0002-0000-8900-000000000000}">
      <formula1>"40GP,40HQ,20GP,20HPL,40OP"</formula1>
    </dataValidation>
  </dataValidations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D107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9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22">
        <v>209260207</v>
      </c>
      <c r="D9" s="109" t="s">
        <v>2811</v>
      </c>
      <c r="E9" s="109" t="s">
        <v>554</v>
      </c>
      <c r="F9" s="109" t="s">
        <v>553</v>
      </c>
      <c r="G9" s="109" t="s">
        <v>267</v>
      </c>
      <c r="H9" s="110" t="s">
        <v>2812</v>
      </c>
      <c r="I9" s="110" t="s">
        <v>49</v>
      </c>
      <c r="J9" s="160">
        <v>45372</v>
      </c>
      <c r="K9" s="160">
        <v>45401</v>
      </c>
      <c r="L9" s="160">
        <v>45401</v>
      </c>
      <c r="M9" s="160">
        <v>45402</v>
      </c>
      <c r="N9" s="142" t="s">
        <v>554</v>
      </c>
      <c r="O9" s="145"/>
      <c r="P9" s="143">
        <v>45372</v>
      </c>
      <c r="Q9" s="144" t="s">
        <v>95</v>
      </c>
      <c r="R9" s="125"/>
    </row>
    <row r="10" spans="1:19" ht="15">
      <c r="A10" s="109" t="s">
        <v>552</v>
      </c>
      <c r="B10" s="109" t="s">
        <v>323</v>
      </c>
      <c r="C10" s="122">
        <v>209789619</v>
      </c>
      <c r="D10" s="109" t="s">
        <v>2813</v>
      </c>
      <c r="E10" s="109" t="s">
        <v>554</v>
      </c>
      <c r="F10" s="109" t="s">
        <v>553</v>
      </c>
      <c r="G10" s="109" t="s">
        <v>21</v>
      </c>
      <c r="H10" s="110" t="s">
        <v>2814</v>
      </c>
      <c r="I10" s="110" t="s">
        <v>49</v>
      </c>
      <c r="J10" s="160">
        <v>45372</v>
      </c>
      <c r="K10" s="111">
        <f>J10+13</f>
        <v>45385</v>
      </c>
      <c r="L10" s="160">
        <v>45393</v>
      </c>
      <c r="M10" s="160">
        <v>45377</v>
      </c>
      <c r="N10" s="142" t="s">
        <v>554</v>
      </c>
      <c r="O10" s="145"/>
      <c r="P10" s="143">
        <v>45372</v>
      </c>
      <c r="Q10" s="144" t="s">
        <v>95</v>
      </c>
      <c r="R10" s="112"/>
    </row>
    <row r="11" spans="1:19" ht="15">
      <c r="A11" s="109" t="s">
        <v>552</v>
      </c>
      <c r="B11" s="109" t="s">
        <v>323</v>
      </c>
      <c r="C11" s="122">
        <v>208362384</v>
      </c>
      <c r="D11" s="109" t="s">
        <v>2815</v>
      </c>
      <c r="E11" s="109" t="s">
        <v>554</v>
      </c>
      <c r="F11" s="109" t="s">
        <v>553</v>
      </c>
      <c r="G11" s="109" t="s">
        <v>21</v>
      </c>
      <c r="H11" s="110" t="s">
        <v>2816</v>
      </c>
      <c r="I11" s="110" t="s">
        <v>49</v>
      </c>
      <c r="J11" s="160">
        <v>45372</v>
      </c>
      <c r="K11" s="111">
        <f>J11+13</f>
        <v>45385</v>
      </c>
      <c r="L11" s="160">
        <v>45393</v>
      </c>
      <c r="M11" s="160">
        <v>45377</v>
      </c>
      <c r="N11" s="142" t="s">
        <v>554</v>
      </c>
      <c r="O11" s="145"/>
      <c r="P11" s="143">
        <v>45372</v>
      </c>
      <c r="Q11" s="144" t="s">
        <v>95</v>
      </c>
      <c r="R11" s="112"/>
    </row>
    <row r="12" spans="1:19" ht="15">
      <c r="A12" s="109" t="s">
        <v>556</v>
      </c>
      <c r="B12" s="109" t="s">
        <v>335</v>
      </c>
      <c r="C12" s="122">
        <v>209892363</v>
      </c>
      <c r="D12" s="109" t="s">
        <v>2817</v>
      </c>
      <c r="E12" s="109" t="s">
        <v>554</v>
      </c>
      <c r="F12" s="109" t="s">
        <v>553</v>
      </c>
      <c r="G12" s="109" t="s">
        <v>267</v>
      </c>
      <c r="H12" s="110" t="s">
        <v>2818</v>
      </c>
      <c r="I12" s="110" t="s">
        <v>49</v>
      </c>
      <c r="J12" s="160">
        <v>45372</v>
      </c>
      <c r="K12" s="160">
        <v>45401</v>
      </c>
      <c r="L12" s="160">
        <v>45401</v>
      </c>
      <c r="M12" s="160">
        <v>45402</v>
      </c>
      <c r="N12" s="142" t="s">
        <v>554</v>
      </c>
      <c r="O12" s="145"/>
      <c r="P12" s="143">
        <v>45372</v>
      </c>
      <c r="Q12" s="144" t="s">
        <v>95</v>
      </c>
      <c r="R12" s="112"/>
    </row>
    <row r="13" spans="1:19" ht="15">
      <c r="A13" s="109" t="s">
        <v>556</v>
      </c>
      <c r="B13" s="109" t="s">
        <v>335</v>
      </c>
      <c r="C13" s="122" t="s">
        <v>2819</v>
      </c>
      <c r="D13" s="109" t="s">
        <v>2820</v>
      </c>
      <c r="E13" s="109" t="s">
        <v>554</v>
      </c>
      <c r="F13" s="109" t="s">
        <v>553</v>
      </c>
      <c r="G13" s="109" t="s">
        <v>21</v>
      </c>
      <c r="H13" s="110" t="s">
        <v>2821</v>
      </c>
      <c r="I13" s="110" t="s">
        <v>49</v>
      </c>
      <c r="J13" s="160">
        <v>45372</v>
      </c>
      <c r="K13" s="111">
        <f>J13+13</f>
        <v>45385</v>
      </c>
      <c r="L13" s="160">
        <v>45393</v>
      </c>
      <c r="M13" s="160">
        <v>45377</v>
      </c>
      <c r="N13" s="142" t="s">
        <v>554</v>
      </c>
      <c r="O13" s="145"/>
      <c r="P13" s="143">
        <v>45372</v>
      </c>
      <c r="Q13" s="144" t="s">
        <v>95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2822</v>
      </c>
      <c r="O14" s="145"/>
      <c r="P14" s="143">
        <v>45373</v>
      </c>
      <c r="Q14" s="144" t="s">
        <v>25</v>
      </c>
      <c r="R14" s="112"/>
    </row>
    <row r="15" spans="1:19" ht="15">
      <c r="A15" s="109"/>
      <c r="B15" s="122"/>
      <c r="C15" s="109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4"/>
      <c r="O15" s="145" t="s">
        <v>559</v>
      </c>
      <c r="P15" s="143">
        <v>45376</v>
      </c>
      <c r="Q15" s="144" t="s">
        <v>25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559</v>
      </c>
      <c r="P16" s="143">
        <v>45378</v>
      </c>
      <c r="Q16" s="144" t="s">
        <v>25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45" t="s">
        <v>559</v>
      </c>
      <c r="P17" s="143">
        <v>45379</v>
      </c>
      <c r="Q17" s="144" t="s">
        <v>25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559</v>
      </c>
      <c r="P18" s="143">
        <v>45385</v>
      </c>
      <c r="Q18" s="144" t="s">
        <v>1847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2823</v>
      </c>
      <c r="P19" s="143">
        <v>45390</v>
      </c>
      <c r="Q19" s="144" t="s">
        <v>25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2824</v>
      </c>
      <c r="P20" s="143">
        <v>45391</v>
      </c>
      <c r="Q20" s="144" t="s">
        <v>25</v>
      </c>
      <c r="R20" s="112"/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 t="s">
        <v>2825</v>
      </c>
      <c r="P21" s="143">
        <v>45392</v>
      </c>
      <c r="Q21" s="144" t="s">
        <v>25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 t="s">
        <v>2826</v>
      </c>
      <c r="P22" s="143">
        <v>45393</v>
      </c>
      <c r="Q22" s="144" t="s">
        <v>25</v>
      </c>
      <c r="R22" s="112"/>
    </row>
    <row r="23" spans="1:18" ht="15">
      <c r="A23" s="109"/>
      <c r="B23" s="122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 t="s">
        <v>21</v>
      </c>
      <c r="P23" s="143">
        <v>45394</v>
      </c>
      <c r="Q23" s="144" t="s">
        <v>2827</v>
      </c>
      <c r="R23" s="112" t="s">
        <v>2828</v>
      </c>
    </row>
    <row r="24" spans="1:18" ht="15">
      <c r="A24" s="109"/>
      <c r="B24" s="109"/>
      <c r="C24" s="109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3"/>
      <c r="O24" s="114" t="s">
        <v>21</v>
      </c>
      <c r="P24" s="143">
        <v>45397</v>
      </c>
      <c r="Q24" s="144" t="s">
        <v>2828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45398</v>
      </c>
      <c r="Q25" s="144" t="s">
        <v>2828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 t="s">
        <v>21</v>
      </c>
      <c r="P26" s="143">
        <v>45399</v>
      </c>
      <c r="Q26" s="144" t="s">
        <v>2828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 t="s">
        <v>21</v>
      </c>
      <c r="P27" s="143">
        <v>45400</v>
      </c>
      <c r="Q27" s="144" t="s">
        <v>2828</v>
      </c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 t="s">
        <v>21</v>
      </c>
      <c r="P28" s="143">
        <v>45401</v>
      </c>
      <c r="Q28" s="144" t="s">
        <v>2828</v>
      </c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 t="s">
        <v>267</v>
      </c>
      <c r="P29" s="143">
        <v>45404</v>
      </c>
      <c r="Q29" s="144" t="s">
        <v>2829</v>
      </c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45"/>
      <c r="Q30" s="144"/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45"/>
      <c r="Q31" s="144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2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14"/>
      <c r="Q39" s="115"/>
      <c r="R39" s="115"/>
    </row>
    <row r="40" spans="1:30">
      <c r="A40" s="116"/>
      <c r="B40" s="116"/>
      <c r="C40" s="116"/>
      <c r="D40" s="116"/>
      <c r="E40" s="116"/>
      <c r="F40" s="116"/>
      <c r="G40" s="116"/>
      <c r="H40" s="117"/>
      <c r="I40" s="117"/>
      <c r="J40" s="117"/>
      <c r="K40" s="117"/>
      <c r="L40" s="117"/>
      <c r="M40" s="117"/>
      <c r="N40" s="116"/>
      <c r="O40" s="118"/>
      <c r="P40" s="118"/>
      <c r="Q40" s="116"/>
      <c r="R40" s="116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5"/>
      <c r="O41" s="136"/>
      <c r="P41" s="114"/>
      <c r="Q41" s="119"/>
      <c r="R41" s="119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38"/>
      <c r="O44" s="139"/>
      <c r="P44" s="114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02" t="s">
        <v>571</v>
      </c>
      <c r="B46" s="102" t="s">
        <v>571</v>
      </c>
      <c r="C46" s="102" t="s">
        <v>571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3" t="s">
        <v>58</v>
      </c>
      <c r="B47" s="103" t="s">
        <v>58</v>
      </c>
      <c r="C47" s="103" t="s">
        <v>58</v>
      </c>
      <c r="D47" s="104"/>
      <c r="E47" s="104"/>
      <c r="F47" s="104"/>
      <c r="G47" s="105"/>
      <c r="H47" s="105"/>
      <c r="I47" s="105"/>
      <c r="J47" s="105"/>
      <c r="K47" s="105"/>
      <c r="L47" s="105"/>
      <c r="M47" s="105"/>
      <c r="N47" s="105"/>
      <c r="O47" s="105"/>
      <c r="P47" s="104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59</v>
      </c>
      <c r="B48" s="102" t="s">
        <v>59</v>
      </c>
      <c r="C48" s="102" t="s">
        <v>59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60</v>
      </c>
      <c r="B49" s="102" t="s">
        <v>60</v>
      </c>
      <c r="C49" s="102" t="s">
        <v>60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61</v>
      </c>
      <c r="B50" s="102" t="s">
        <v>61</v>
      </c>
      <c r="C50" s="102" t="s">
        <v>61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3 I14:I45" xr:uid="{00000000-0002-0000-8A00-000000000000}">
      <formula1>"40GP,40HQ,20GP,20HPL,40OP"</formula1>
    </dataValidation>
  </dataValidations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D107"/>
  <sheetViews>
    <sheetView workbookViewId="0"/>
  </sheetViews>
  <sheetFormatPr defaultColWidth="14.5546875" defaultRowHeight="14.4"/>
  <cols>
    <col min="1" max="1" width="9.33203125" customWidth="1"/>
    <col min="2" max="2" width="12.218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2830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666</v>
      </c>
      <c r="B9" s="109" t="s">
        <v>236</v>
      </c>
      <c r="C9" s="109">
        <v>209323088</v>
      </c>
      <c r="D9" s="109" t="s">
        <v>2831</v>
      </c>
      <c r="E9" s="109" t="s">
        <v>240</v>
      </c>
      <c r="F9" s="109" t="s">
        <v>27</v>
      </c>
      <c r="G9" s="109" t="s">
        <v>21</v>
      </c>
      <c r="H9" s="189" t="s">
        <v>2832</v>
      </c>
      <c r="I9" s="110" t="s">
        <v>49</v>
      </c>
      <c r="J9" s="160">
        <v>45372</v>
      </c>
      <c r="K9" s="111">
        <f>J9+13</f>
        <v>45385</v>
      </c>
      <c r="L9" s="111"/>
      <c r="M9" s="111"/>
      <c r="N9" s="142" t="s">
        <v>22</v>
      </c>
      <c r="O9" s="145"/>
      <c r="P9" s="143">
        <v>45372</v>
      </c>
      <c r="Q9" s="144" t="s">
        <v>95</v>
      </c>
      <c r="R9" s="125"/>
    </row>
    <row r="10" spans="1:19" ht="15">
      <c r="A10" s="109" t="s">
        <v>666</v>
      </c>
      <c r="B10" s="109" t="s">
        <v>236</v>
      </c>
      <c r="C10" s="109">
        <v>209575299</v>
      </c>
      <c r="D10" s="109" t="s">
        <v>2833</v>
      </c>
      <c r="E10" s="109" t="s">
        <v>240</v>
      </c>
      <c r="F10" s="109" t="s">
        <v>27</v>
      </c>
      <c r="G10" s="109" t="s">
        <v>21</v>
      </c>
      <c r="H10" s="110" t="s">
        <v>2834</v>
      </c>
      <c r="I10" s="110" t="s">
        <v>49</v>
      </c>
      <c r="J10" s="160">
        <v>45372</v>
      </c>
      <c r="K10" s="111">
        <f>J10+13</f>
        <v>45385</v>
      </c>
      <c r="L10" s="160">
        <v>45393</v>
      </c>
      <c r="M10" s="160">
        <v>45386</v>
      </c>
      <c r="N10" s="142" t="s">
        <v>22</v>
      </c>
      <c r="O10" s="145"/>
      <c r="P10" s="143">
        <v>45372</v>
      </c>
      <c r="Q10" s="144" t="s">
        <v>95</v>
      </c>
      <c r="R10" s="112"/>
    </row>
    <row r="11" spans="1:19" ht="15">
      <c r="A11" s="109"/>
      <c r="B11" s="109"/>
      <c r="C11" s="109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972</v>
      </c>
      <c r="O11" s="145"/>
      <c r="P11" s="143">
        <v>45373</v>
      </c>
      <c r="Q11" s="144" t="s">
        <v>25</v>
      </c>
      <c r="R11" s="112"/>
    </row>
    <row r="12" spans="1:19" ht="15">
      <c r="A12" s="109"/>
      <c r="B12" s="109"/>
      <c r="C12" s="109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2" t="s">
        <v>28</v>
      </c>
      <c r="P12" s="143">
        <v>45376</v>
      </c>
      <c r="Q12" s="144" t="s">
        <v>25</v>
      </c>
      <c r="R12" s="112"/>
    </row>
    <row r="13" spans="1:19" ht="15">
      <c r="A13" s="109"/>
      <c r="B13" s="109"/>
      <c r="C13" s="109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28</v>
      </c>
      <c r="P13" s="143">
        <v>45377</v>
      </c>
      <c r="Q13" s="144" t="s">
        <v>25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45378</v>
      </c>
      <c r="Q14" s="144" t="s">
        <v>25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28</v>
      </c>
      <c r="P15" s="143">
        <v>45379</v>
      </c>
      <c r="Q15" s="144" t="s">
        <v>2835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28</v>
      </c>
      <c r="P16" s="143">
        <v>45384</v>
      </c>
      <c r="Q16" s="144" t="s">
        <v>2836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45" t="s">
        <v>28</v>
      </c>
      <c r="P17" s="143">
        <v>45385</v>
      </c>
      <c r="Q17" s="144" t="s">
        <v>2836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2837</v>
      </c>
      <c r="P18" s="143">
        <v>45386</v>
      </c>
      <c r="Q18" s="144" t="s">
        <v>95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2838</v>
      </c>
      <c r="P19" s="143">
        <v>45387</v>
      </c>
      <c r="Q19" s="144" t="s">
        <v>95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1796</v>
      </c>
      <c r="P20" s="143">
        <v>45390</v>
      </c>
      <c r="Q20" s="144" t="s">
        <v>95</v>
      </c>
      <c r="R20" s="112"/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 t="s">
        <v>2839</v>
      </c>
      <c r="P21" s="143">
        <v>45391</v>
      </c>
      <c r="Q21" s="144" t="s">
        <v>95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 t="s">
        <v>2840</v>
      </c>
      <c r="P22" s="143">
        <v>45392</v>
      </c>
      <c r="Q22" s="144" t="s">
        <v>25</v>
      </c>
      <c r="R22" s="112"/>
    </row>
    <row r="23" spans="1:18" ht="15">
      <c r="A23" s="109"/>
      <c r="B23" s="122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 t="s">
        <v>684</v>
      </c>
      <c r="P23" s="143">
        <v>45393</v>
      </c>
      <c r="Q23" s="144" t="s">
        <v>25</v>
      </c>
      <c r="R23" s="112"/>
    </row>
    <row r="24" spans="1:18" ht="15">
      <c r="A24" s="109"/>
      <c r="B24" s="109"/>
      <c r="C24" s="109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3"/>
      <c r="O24" s="114" t="s">
        <v>21</v>
      </c>
      <c r="P24" s="143">
        <v>45394</v>
      </c>
      <c r="Q24" s="144" t="s">
        <v>2841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45"/>
      <c r="Q25" s="115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45"/>
      <c r="Q26" s="115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15"/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5"/>
      <c r="Q29" s="144"/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45"/>
      <c r="Q30" s="144"/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45"/>
      <c r="Q31" s="144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2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14"/>
      <c r="Q39" s="115"/>
      <c r="R39" s="115"/>
    </row>
    <row r="40" spans="1:30">
      <c r="A40" s="116"/>
      <c r="B40" s="116"/>
      <c r="C40" s="116"/>
      <c r="D40" s="116"/>
      <c r="E40" s="116"/>
      <c r="F40" s="116"/>
      <c r="G40" s="116"/>
      <c r="H40" s="117"/>
      <c r="I40" s="117"/>
      <c r="J40" s="117"/>
      <c r="K40" s="117"/>
      <c r="L40" s="117"/>
      <c r="M40" s="117"/>
      <c r="N40" s="116"/>
      <c r="O40" s="118"/>
      <c r="P40" s="118"/>
      <c r="Q40" s="116"/>
      <c r="R40" s="116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5"/>
      <c r="O41" s="136"/>
      <c r="P41" s="114"/>
      <c r="Q41" s="119"/>
      <c r="R41" s="119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38"/>
      <c r="O44" s="139"/>
      <c r="P44" s="114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02" t="s">
        <v>571</v>
      </c>
      <c r="B46" s="102" t="s">
        <v>571</v>
      </c>
      <c r="C46" s="102" t="s">
        <v>571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3" t="s">
        <v>58</v>
      </c>
      <c r="B47" s="103" t="s">
        <v>58</v>
      </c>
      <c r="C47" s="103" t="s">
        <v>58</v>
      </c>
      <c r="D47" s="104"/>
      <c r="E47" s="104"/>
      <c r="F47" s="104"/>
      <c r="G47" s="105"/>
      <c r="H47" s="105"/>
      <c r="I47" s="105"/>
      <c r="J47" s="105"/>
      <c r="K47" s="105"/>
      <c r="L47" s="105"/>
      <c r="M47" s="105"/>
      <c r="N47" s="105"/>
      <c r="O47" s="105"/>
      <c r="P47" s="104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59</v>
      </c>
      <c r="B48" s="102" t="s">
        <v>59</v>
      </c>
      <c r="C48" s="102" t="s">
        <v>59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60</v>
      </c>
      <c r="B49" s="102" t="s">
        <v>60</v>
      </c>
      <c r="C49" s="102" t="s">
        <v>60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61</v>
      </c>
      <c r="B50" s="102" t="s">
        <v>61</v>
      </c>
      <c r="C50" s="102" t="s">
        <v>61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0 I11:I45" xr:uid="{00000000-0002-0000-8B00-000000000000}">
      <formula1>"40GP,40HQ,20GP,20HPL,40OP"</formula1>
    </dataValidation>
  </dataValidations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D107"/>
  <sheetViews>
    <sheetView workbookViewId="0"/>
  </sheetViews>
  <sheetFormatPr defaultColWidth="14.5546875" defaultRowHeight="14.4"/>
  <cols>
    <col min="1" max="1" width="9.33203125" customWidth="1"/>
    <col min="2" max="2" width="9.777343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09">
        <v>209266907</v>
      </c>
      <c r="D9" s="109" t="s">
        <v>2842</v>
      </c>
      <c r="E9" s="109" t="s">
        <v>345</v>
      </c>
      <c r="F9" s="109" t="s">
        <v>27</v>
      </c>
      <c r="G9" s="109" t="s">
        <v>267</v>
      </c>
      <c r="H9" s="110" t="s">
        <v>2843</v>
      </c>
      <c r="I9" s="110" t="s">
        <v>49</v>
      </c>
      <c r="J9" s="160">
        <v>45373</v>
      </c>
      <c r="K9" s="160">
        <v>45397</v>
      </c>
      <c r="L9" s="160">
        <v>45397</v>
      </c>
      <c r="M9" s="160">
        <v>45397</v>
      </c>
      <c r="N9" s="142" t="s">
        <v>345</v>
      </c>
      <c r="O9" s="145"/>
      <c r="P9" s="143">
        <v>45373</v>
      </c>
      <c r="Q9" s="144" t="s">
        <v>95</v>
      </c>
      <c r="R9" s="125"/>
    </row>
    <row r="10" spans="1:19" ht="15">
      <c r="A10" s="109"/>
      <c r="B10" s="109"/>
      <c r="C10" s="109"/>
      <c r="D10" s="109"/>
      <c r="E10" s="109"/>
      <c r="F10" s="109"/>
      <c r="G10" s="109"/>
      <c r="H10" s="110"/>
      <c r="I10" s="110"/>
      <c r="J10" s="111"/>
      <c r="K10" s="111"/>
      <c r="L10" s="111"/>
      <c r="M10" s="111"/>
      <c r="N10" s="142" t="s">
        <v>1802</v>
      </c>
      <c r="O10" s="145"/>
      <c r="P10" s="143">
        <v>45376</v>
      </c>
      <c r="Q10" s="144" t="s">
        <v>25</v>
      </c>
      <c r="R10" s="112"/>
    </row>
    <row r="11" spans="1:19" ht="15">
      <c r="A11" s="109"/>
      <c r="B11" s="109"/>
      <c r="C11" s="109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/>
      <c r="O11" s="145" t="s">
        <v>28</v>
      </c>
      <c r="P11" s="143">
        <v>45379</v>
      </c>
      <c r="Q11" s="144" t="s">
        <v>25</v>
      </c>
      <c r="R11" s="112"/>
    </row>
    <row r="12" spans="1:19" ht="15">
      <c r="A12" s="109"/>
      <c r="B12" s="109"/>
      <c r="C12" s="109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/>
      <c r="O12" s="145" t="s">
        <v>28</v>
      </c>
      <c r="P12" s="143">
        <v>45384</v>
      </c>
      <c r="Q12" s="144" t="s">
        <v>2836</v>
      </c>
      <c r="R12" s="112"/>
    </row>
    <row r="13" spans="1:19" ht="15">
      <c r="A13" s="109"/>
      <c r="B13" s="109"/>
      <c r="C13" s="109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28</v>
      </c>
      <c r="P13" s="143">
        <v>45385</v>
      </c>
      <c r="Q13" s="144" t="s">
        <v>2844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45386</v>
      </c>
      <c r="Q14" s="144" t="s">
        <v>25</v>
      </c>
      <c r="R14" s="112" t="s">
        <v>2295</v>
      </c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3"/>
      <c r="O15" s="145" t="s">
        <v>28</v>
      </c>
      <c r="P15" s="143">
        <v>45387</v>
      </c>
      <c r="Q15" s="144" t="s">
        <v>95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615</v>
      </c>
      <c r="P16" s="143">
        <v>45390</v>
      </c>
      <c r="Q16" s="144" t="s">
        <v>95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14" t="s">
        <v>2845</v>
      </c>
      <c r="P17" s="143">
        <v>45391</v>
      </c>
      <c r="Q17" s="144" t="s">
        <v>25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2846</v>
      </c>
      <c r="P18" s="143">
        <v>45392</v>
      </c>
      <c r="Q18" s="144" t="s">
        <v>25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2847</v>
      </c>
      <c r="P19" s="143">
        <v>45393</v>
      </c>
      <c r="Q19" s="144" t="s">
        <v>25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684</v>
      </c>
      <c r="P20" s="143">
        <v>45394</v>
      </c>
      <c r="Q20" s="144" t="s">
        <v>25</v>
      </c>
      <c r="R20" s="112"/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 t="s">
        <v>21</v>
      </c>
      <c r="P21" s="143">
        <v>45397</v>
      </c>
      <c r="Q21" s="144" t="s">
        <v>2848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 t="s">
        <v>267</v>
      </c>
      <c r="P22" s="143">
        <v>45398</v>
      </c>
      <c r="Q22" s="144" t="s">
        <v>2810</v>
      </c>
      <c r="R22" s="112"/>
    </row>
    <row r="23" spans="1:18" ht="15">
      <c r="A23" s="109"/>
      <c r="B23" s="122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/>
      <c r="P23" s="145"/>
      <c r="Q23" s="144"/>
      <c r="R23" s="112"/>
    </row>
    <row r="24" spans="1:18" ht="15">
      <c r="A24" s="109"/>
      <c r="B24" s="109"/>
      <c r="C24" s="109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3"/>
      <c r="O24" s="114"/>
      <c r="P24" s="145"/>
      <c r="Q24" s="144"/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45"/>
      <c r="Q25" s="115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45"/>
      <c r="Q26" s="115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15"/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5"/>
      <c r="Q29" s="144"/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45"/>
      <c r="Q30" s="144"/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45"/>
      <c r="Q31" s="144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2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14"/>
      <c r="Q39" s="115"/>
      <c r="R39" s="115"/>
    </row>
    <row r="40" spans="1:30">
      <c r="A40" s="116"/>
      <c r="B40" s="116"/>
      <c r="C40" s="116"/>
      <c r="D40" s="116"/>
      <c r="E40" s="116"/>
      <c r="F40" s="116"/>
      <c r="G40" s="116"/>
      <c r="H40" s="117"/>
      <c r="I40" s="117"/>
      <c r="J40" s="117"/>
      <c r="K40" s="117"/>
      <c r="L40" s="117"/>
      <c r="M40" s="117"/>
      <c r="N40" s="116"/>
      <c r="O40" s="118"/>
      <c r="P40" s="118"/>
      <c r="Q40" s="116"/>
      <c r="R40" s="116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5"/>
      <c r="O41" s="136"/>
      <c r="P41" s="114"/>
      <c r="Q41" s="119"/>
      <c r="R41" s="119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38"/>
      <c r="O44" s="139"/>
      <c r="P44" s="114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02" t="s">
        <v>571</v>
      </c>
      <c r="B46" s="102" t="s">
        <v>571</v>
      </c>
      <c r="C46" s="102" t="s">
        <v>571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3" t="s">
        <v>58</v>
      </c>
      <c r="B47" s="103" t="s">
        <v>58</v>
      </c>
      <c r="C47" s="103" t="s">
        <v>58</v>
      </c>
      <c r="D47" s="104"/>
      <c r="E47" s="104"/>
      <c r="F47" s="104"/>
      <c r="G47" s="105"/>
      <c r="H47" s="105"/>
      <c r="I47" s="105"/>
      <c r="J47" s="105"/>
      <c r="K47" s="105"/>
      <c r="L47" s="105"/>
      <c r="M47" s="105"/>
      <c r="N47" s="105"/>
      <c r="O47" s="105"/>
      <c r="P47" s="104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59</v>
      </c>
      <c r="B48" s="102" t="s">
        <v>59</v>
      </c>
      <c r="C48" s="102" t="s">
        <v>59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60</v>
      </c>
      <c r="B49" s="102" t="s">
        <v>60</v>
      </c>
      <c r="C49" s="102" t="s">
        <v>60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61</v>
      </c>
      <c r="B50" s="102" t="s">
        <v>61</v>
      </c>
      <c r="C50" s="102" t="s">
        <v>61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5" xr:uid="{00000000-0002-0000-8C00-000000000000}">
      <formula1>"40GP,40HQ,20GP,20HPL,40OP"</formula1>
    </dataValidation>
  </dataValidations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D107"/>
  <sheetViews>
    <sheetView workbookViewId="0"/>
  </sheetViews>
  <sheetFormatPr defaultColWidth="14.5546875" defaultRowHeight="14.4"/>
  <cols>
    <col min="1" max="1" width="9.33203125" customWidth="1"/>
    <col min="2" max="2" width="12.218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2830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666</v>
      </c>
      <c r="B9" s="109" t="s">
        <v>236</v>
      </c>
      <c r="C9" s="109">
        <v>209876457</v>
      </c>
      <c r="D9" s="109" t="s">
        <v>2849</v>
      </c>
      <c r="E9" s="109" t="s">
        <v>240</v>
      </c>
      <c r="F9" s="109" t="s">
        <v>27</v>
      </c>
      <c r="G9" s="109" t="s">
        <v>21</v>
      </c>
      <c r="H9" s="110" t="s">
        <v>2850</v>
      </c>
      <c r="I9" s="110" t="s">
        <v>49</v>
      </c>
      <c r="J9" s="160">
        <v>45373</v>
      </c>
      <c r="K9" s="111">
        <f>J9+13</f>
        <v>45386</v>
      </c>
      <c r="L9" s="160">
        <v>45393</v>
      </c>
      <c r="M9" s="160">
        <v>45386</v>
      </c>
      <c r="N9" s="142" t="s">
        <v>22</v>
      </c>
      <c r="O9" s="145"/>
      <c r="P9" s="143">
        <v>45373</v>
      </c>
      <c r="Q9" s="144" t="s">
        <v>95</v>
      </c>
      <c r="R9" s="125"/>
    </row>
    <row r="10" spans="1:19" ht="15">
      <c r="A10" s="109" t="s">
        <v>666</v>
      </c>
      <c r="B10" s="109" t="s">
        <v>236</v>
      </c>
      <c r="C10" s="122" t="s">
        <v>2851</v>
      </c>
      <c r="D10" s="109" t="s">
        <v>2852</v>
      </c>
      <c r="E10" s="109" t="s">
        <v>240</v>
      </c>
      <c r="F10" s="109" t="s">
        <v>27</v>
      </c>
      <c r="G10" s="109" t="s">
        <v>21</v>
      </c>
      <c r="H10" s="189" t="s">
        <v>2853</v>
      </c>
      <c r="I10" s="110" t="s">
        <v>49</v>
      </c>
      <c r="J10" s="160">
        <v>45373</v>
      </c>
      <c r="K10" s="111">
        <f>J10+13</f>
        <v>45386</v>
      </c>
      <c r="L10" s="111"/>
      <c r="M10" s="111"/>
      <c r="N10" s="142" t="s">
        <v>22</v>
      </c>
      <c r="O10" s="145"/>
      <c r="P10" s="143">
        <v>45373</v>
      </c>
      <c r="Q10" s="144" t="s">
        <v>95</v>
      </c>
      <c r="R10" s="112"/>
    </row>
    <row r="11" spans="1:19" ht="15">
      <c r="A11" s="109" t="s">
        <v>666</v>
      </c>
      <c r="B11" s="109" t="s">
        <v>236</v>
      </c>
      <c r="C11" s="122">
        <v>209575257</v>
      </c>
      <c r="D11" s="109" t="s">
        <v>2854</v>
      </c>
      <c r="E11" s="109" t="s">
        <v>240</v>
      </c>
      <c r="F11" s="109" t="s">
        <v>27</v>
      </c>
      <c r="G11" s="109" t="s">
        <v>21</v>
      </c>
      <c r="H11" s="189" t="s">
        <v>2855</v>
      </c>
      <c r="I11" s="110" t="s">
        <v>49</v>
      </c>
      <c r="J11" s="160">
        <v>45373</v>
      </c>
      <c r="K11" s="111">
        <f>J11+13</f>
        <v>45386</v>
      </c>
      <c r="L11" s="111"/>
      <c r="M11" s="111"/>
      <c r="N11" s="142" t="s">
        <v>22</v>
      </c>
      <c r="O11" s="145"/>
      <c r="P11" s="143">
        <v>45373</v>
      </c>
      <c r="Q11" s="144" t="s">
        <v>95</v>
      </c>
      <c r="R11" s="112"/>
    </row>
    <row r="12" spans="1:19" ht="15">
      <c r="A12" s="109"/>
      <c r="B12" s="109"/>
      <c r="C12" s="109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1066</v>
      </c>
      <c r="O12" s="145"/>
      <c r="P12" s="143">
        <v>45376</v>
      </c>
      <c r="Q12" s="144" t="s">
        <v>25</v>
      </c>
      <c r="R12" s="112"/>
    </row>
    <row r="13" spans="1:19" ht="15">
      <c r="A13" s="109"/>
      <c r="B13" s="109"/>
      <c r="C13" s="109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27</v>
      </c>
      <c r="O13" s="145"/>
      <c r="P13" s="143">
        <v>45377</v>
      </c>
      <c r="Q13" s="144" t="s">
        <v>95</v>
      </c>
      <c r="R13" s="112"/>
    </row>
    <row r="14" spans="1:19" ht="15">
      <c r="A14" s="109"/>
      <c r="B14" s="109"/>
      <c r="C14" s="109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45378</v>
      </c>
      <c r="Q14" s="144" t="s">
        <v>25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28</v>
      </c>
      <c r="P15" s="143">
        <v>45379</v>
      </c>
      <c r="Q15" s="144" t="s">
        <v>25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2"/>
      <c r="O16" s="145" t="s">
        <v>28</v>
      </c>
      <c r="P16" s="143">
        <v>45384</v>
      </c>
      <c r="Q16" s="144" t="s">
        <v>2836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45" t="s">
        <v>28</v>
      </c>
      <c r="P17" s="143">
        <v>45385</v>
      </c>
      <c r="Q17" s="144" t="s">
        <v>2836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2837</v>
      </c>
      <c r="P18" s="143">
        <v>45386</v>
      </c>
      <c r="Q18" s="144" t="s">
        <v>95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2856</v>
      </c>
      <c r="P19" s="143">
        <v>45387</v>
      </c>
      <c r="Q19" s="144" t="s">
        <v>95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182</v>
      </c>
      <c r="P20" s="143">
        <v>45390</v>
      </c>
      <c r="Q20" s="144" t="s">
        <v>95</v>
      </c>
      <c r="R20" s="112"/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 t="s">
        <v>2857</v>
      </c>
      <c r="P21" s="143">
        <v>45391</v>
      </c>
      <c r="Q21" s="144" t="s">
        <v>95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 t="s">
        <v>2858</v>
      </c>
      <c r="P22" s="143">
        <v>45392</v>
      </c>
      <c r="Q22" s="144" t="s">
        <v>25</v>
      </c>
      <c r="R22" s="112"/>
    </row>
    <row r="23" spans="1:18" ht="15">
      <c r="A23" s="109"/>
      <c r="B23" s="122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 t="s">
        <v>21</v>
      </c>
      <c r="P23" s="143">
        <v>45393</v>
      </c>
      <c r="Q23" s="144" t="s">
        <v>2859</v>
      </c>
      <c r="R23" s="112"/>
    </row>
    <row r="24" spans="1:18" ht="15">
      <c r="A24" s="109"/>
      <c r="B24" s="109"/>
      <c r="C24" s="109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3"/>
      <c r="O24" s="114"/>
      <c r="P24" s="145"/>
      <c r="Q24" s="144"/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/>
      <c r="P25" s="145"/>
      <c r="Q25" s="115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45"/>
      <c r="Q26" s="115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15"/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5"/>
      <c r="Q29" s="144"/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45"/>
      <c r="Q30" s="144"/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45"/>
      <c r="Q31" s="144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22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2"/>
    </row>
    <row r="39" spans="1:30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/>
      <c r="P39" s="114"/>
      <c r="Q39" s="115"/>
      <c r="R39" s="115"/>
    </row>
    <row r="40" spans="1:30">
      <c r="A40" s="116"/>
      <c r="B40" s="116"/>
      <c r="C40" s="116"/>
      <c r="D40" s="116"/>
      <c r="E40" s="116"/>
      <c r="F40" s="116"/>
      <c r="G40" s="116"/>
      <c r="H40" s="117"/>
      <c r="I40" s="117"/>
      <c r="J40" s="117"/>
      <c r="K40" s="117"/>
      <c r="L40" s="117"/>
      <c r="M40" s="117"/>
      <c r="N40" s="116"/>
      <c r="O40" s="118"/>
      <c r="P40" s="118"/>
      <c r="Q40" s="116"/>
      <c r="R40" s="116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5"/>
      <c r="O41" s="136"/>
      <c r="P41" s="114"/>
      <c r="Q41" s="119"/>
      <c r="R41" s="119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38"/>
      <c r="O44" s="139"/>
      <c r="P44" s="114"/>
      <c r="Q44" s="135"/>
      <c r="R44" s="135"/>
    </row>
    <row r="45" spans="1:30">
      <c r="A45" s="121"/>
      <c r="B45" s="121"/>
      <c r="C45" s="121"/>
      <c r="D45" s="121"/>
      <c r="E45" s="121"/>
      <c r="F45" s="121"/>
      <c r="G45" s="121"/>
      <c r="H45" s="123"/>
      <c r="I45" s="110"/>
      <c r="J45" s="124"/>
      <c r="K45" s="124"/>
      <c r="L45" s="124"/>
      <c r="M45" s="124"/>
      <c r="N45" s="138"/>
      <c r="O45" s="139"/>
      <c r="P45" s="127"/>
      <c r="Q45" s="135"/>
      <c r="R45" s="135"/>
    </row>
    <row r="46" spans="1:30">
      <c r="A46" s="102" t="s">
        <v>571</v>
      </c>
      <c r="B46" s="102" t="s">
        <v>571</v>
      </c>
      <c r="C46" s="102" t="s">
        <v>571</v>
      </c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3" t="s">
        <v>58</v>
      </c>
      <c r="B47" s="103" t="s">
        <v>58</v>
      </c>
      <c r="C47" s="103" t="s">
        <v>58</v>
      </c>
      <c r="D47" s="104"/>
      <c r="E47" s="104"/>
      <c r="F47" s="104"/>
      <c r="G47" s="105"/>
      <c r="H47" s="105"/>
      <c r="I47" s="105"/>
      <c r="J47" s="105"/>
      <c r="K47" s="105"/>
      <c r="L47" s="105"/>
      <c r="M47" s="105"/>
      <c r="N47" s="105"/>
      <c r="O47" s="105"/>
      <c r="P47" s="104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59</v>
      </c>
      <c r="B48" s="102" t="s">
        <v>59</v>
      </c>
      <c r="C48" s="102" t="s">
        <v>59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60</v>
      </c>
      <c r="B49" s="102" t="s">
        <v>60</v>
      </c>
      <c r="C49" s="102" t="s">
        <v>60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 t="s">
        <v>61</v>
      </c>
      <c r="B50" s="102" t="s">
        <v>61</v>
      </c>
      <c r="C50" s="102" t="s">
        <v>61</v>
      </c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1 I12:I45" xr:uid="{00000000-0002-0000-8D00-000000000000}">
      <formula1>"40GP,40HQ,20GP,20HPL,40OP"</formula1>
    </dataValidation>
  </dataValidations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D106"/>
  <sheetViews>
    <sheetView workbookViewId="0"/>
  </sheetViews>
  <sheetFormatPr defaultColWidth="14.5546875" defaultRowHeight="14.4"/>
  <cols>
    <col min="1" max="1" width="9.33203125" customWidth="1"/>
    <col min="2" max="2" width="12.218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09">
        <v>209191840</v>
      </c>
      <c r="D9" s="109" t="s">
        <v>2860</v>
      </c>
      <c r="E9" s="109" t="s">
        <v>240</v>
      </c>
      <c r="F9" s="109" t="s">
        <v>27</v>
      </c>
      <c r="G9" s="109" t="s">
        <v>21</v>
      </c>
      <c r="H9" s="110" t="s">
        <v>2861</v>
      </c>
      <c r="I9" s="110" t="s">
        <v>49</v>
      </c>
      <c r="J9" s="160">
        <v>45374</v>
      </c>
      <c r="K9" s="111">
        <f>J9+13</f>
        <v>45387</v>
      </c>
      <c r="L9" s="160">
        <v>45397</v>
      </c>
      <c r="M9" s="160">
        <v>45387</v>
      </c>
      <c r="N9" s="142" t="s">
        <v>22</v>
      </c>
      <c r="O9" s="145"/>
      <c r="P9" s="143">
        <v>45374</v>
      </c>
      <c r="Q9" s="144" t="s">
        <v>95</v>
      </c>
      <c r="R9" s="125"/>
    </row>
    <row r="10" spans="1:19" ht="15">
      <c r="A10" s="109" t="s">
        <v>556</v>
      </c>
      <c r="B10" s="109" t="s">
        <v>335</v>
      </c>
      <c r="C10" s="109">
        <v>209678002</v>
      </c>
      <c r="D10" s="109" t="s">
        <v>2862</v>
      </c>
      <c r="E10" s="109" t="s">
        <v>240</v>
      </c>
      <c r="F10" s="109" t="s">
        <v>27</v>
      </c>
      <c r="G10" s="109" t="s">
        <v>21</v>
      </c>
      <c r="H10" s="110" t="s">
        <v>2863</v>
      </c>
      <c r="I10" s="110" t="s">
        <v>49</v>
      </c>
      <c r="J10" s="160">
        <v>45374</v>
      </c>
      <c r="K10" s="111">
        <f>J10+13</f>
        <v>45387</v>
      </c>
      <c r="L10" s="160">
        <v>45397</v>
      </c>
      <c r="M10" s="160">
        <v>45387</v>
      </c>
      <c r="N10" s="142" t="s">
        <v>22</v>
      </c>
      <c r="O10" s="145"/>
      <c r="P10" s="143">
        <v>45374</v>
      </c>
      <c r="Q10" s="144" t="s">
        <v>95</v>
      </c>
      <c r="R10" s="112"/>
    </row>
    <row r="11" spans="1:19" ht="15">
      <c r="A11" s="109"/>
      <c r="B11" s="109"/>
      <c r="C11" s="109"/>
      <c r="D11" s="109"/>
      <c r="E11" s="109"/>
      <c r="F11" s="109"/>
      <c r="G11" s="109"/>
      <c r="H11" s="110"/>
      <c r="I11" s="110"/>
      <c r="J11" s="111"/>
      <c r="K11" s="111"/>
      <c r="L11" s="111"/>
      <c r="M11" s="111"/>
      <c r="N11" s="142" t="s">
        <v>972</v>
      </c>
      <c r="O11" s="145"/>
      <c r="P11" s="143">
        <v>45376</v>
      </c>
      <c r="Q11" s="144" t="s">
        <v>25</v>
      </c>
      <c r="R11" s="112"/>
    </row>
    <row r="12" spans="1:19" ht="15">
      <c r="A12" s="109"/>
      <c r="B12" s="109"/>
      <c r="C12" s="109"/>
      <c r="D12" s="109"/>
      <c r="E12" s="109"/>
      <c r="F12" s="109"/>
      <c r="G12" s="109"/>
      <c r="H12" s="110"/>
      <c r="I12" s="110"/>
      <c r="J12" s="111"/>
      <c r="K12" s="111"/>
      <c r="L12" s="111"/>
      <c r="M12" s="111"/>
      <c r="N12" s="142" t="s">
        <v>27</v>
      </c>
      <c r="O12" s="145"/>
      <c r="P12" s="143">
        <v>45377</v>
      </c>
      <c r="Q12" s="144" t="s">
        <v>95</v>
      </c>
      <c r="R12" s="112"/>
    </row>
    <row r="13" spans="1:19" ht="15">
      <c r="A13" s="109"/>
      <c r="B13" s="109"/>
      <c r="C13" s="109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/>
      <c r="O13" s="145" t="s">
        <v>28</v>
      </c>
      <c r="P13" s="143">
        <v>45378</v>
      </c>
      <c r="Q13" s="144" t="s">
        <v>25</v>
      </c>
      <c r="R13" s="112"/>
    </row>
    <row r="14" spans="1:19" ht="15">
      <c r="A14" s="109"/>
      <c r="B14" s="122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/>
      <c r="O14" s="145" t="s">
        <v>28</v>
      </c>
      <c r="P14" s="143">
        <v>45379</v>
      </c>
      <c r="Q14" s="144" t="s">
        <v>25</v>
      </c>
      <c r="R14" s="112"/>
    </row>
    <row r="15" spans="1:19" ht="15">
      <c r="A15" s="109"/>
      <c r="B15" s="122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12"/>
      <c r="O15" s="145" t="s">
        <v>28</v>
      </c>
      <c r="P15" s="143">
        <v>45384</v>
      </c>
      <c r="Q15" s="144" t="s">
        <v>2836</v>
      </c>
      <c r="R15" s="112"/>
    </row>
    <row r="16" spans="1:19" ht="15">
      <c r="A16" s="109"/>
      <c r="B16" s="122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13"/>
      <c r="O16" s="145" t="s">
        <v>28</v>
      </c>
      <c r="P16" s="143">
        <v>45385</v>
      </c>
      <c r="Q16" s="144" t="s">
        <v>2836</v>
      </c>
      <c r="R16" s="112"/>
    </row>
    <row r="17" spans="1:18" ht="15">
      <c r="A17" s="109"/>
      <c r="B17" s="122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13"/>
      <c r="O17" s="145" t="s">
        <v>28</v>
      </c>
      <c r="P17" s="143">
        <v>45386</v>
      </c>
      <c r="Q17" s="144" t="s">
        <v>2136</v>
      </c>
      <c r="R17" s="112"/>
    </row>
    <row r="18" spans="1:18" ht="15">
      <c r="A18" s="109"/>
      <c r="B18" s="122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13"/>
      <c r="O18" s="114" t="s">
        <v>193</v>
      </c>
      <c r="P18" s="143">
        <v>45387</v>
      </c>
      <c r="Q18" s="144" t="s">
        <v>95</v>
      </c>
      <c r="R18" s="112"/>
    </row>
    <row r="19" spans="1:18" ht="15">
      <c r="A19" s="109"/>
      <c r="B19" s="122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13"/>
      <c r="O19" s="114" t="s">
        <v>2728</v>
      </c>
      <c r="P19" s="143">
        <v>45390</v>
      </c>
      <c r="Q19" s="144" t="s">
        <v>25</v>
      </c>
      <c r="R19" s="112"/>
    </row>
    <row r="20" spans="1:18" ht="15">
      <c r="A20" s="109"/>
      <c r="B20" s="122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13"/>
      <c r="O20" s="114" t="s">
        <v>2864</v>
      </c>
      <c r="P20" s="143">
        <v>45391</v>
      </c>
      <c r="Q20" s="144" t="s">
        <v>25</v>
      </c>
      <c r="R20" s="112"/>
    </row>
    <row r="21" spans="1:18" ht="15">
      <c r="A21" s="109"/>
      <c r="B21" s="122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13"/>
      <c r="O21" s="114" t="s">
        <v>2864</v>
      </c>
      <c r="P21" s="143">
        <v>45392</v>
      </c>
      <c r="Q21" s="144" t="s">
        <v>2865</v>
      </c>
      <c r="R21" s="112"/>
    </row>
    <row r="22" spans="1:18" ht="15">
      <c r="A22" s="109"/>
      <c r="B22" s="122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13"/>
      <c r="O22" s="114" t="s">
        <v>2864</v>
      </c>
      <c r="P22" s="143">
        <v>45393</v>
      </c>
      <c r="Q22" s="144" t="s">
        <v>2865</v>
      </c>
      <c r="R22" s="112"/>
    </row>
    <row r="23" spans="1:18" ht="15">
      <c r="A23" s="109"/>
      <c r="B23" s="109"/>
      <c r="C23" s="109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13"/>
      <c r="O23" s="114" t="s">
        <v>2866</v>
      </c>
      <c r="P23" s="143">
        <v>45394</v>
      </c>
      <c r="Q23" s="144" t="s">
        <v>25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12"/>
      <c r="O24" s="114" t="s">
        <v>684</v>
      </c>
      <c r="P24" s="143">
        <v>45397</v>
      </c>
      <c r="Q24" s="144" t="s">
        <v>25</v>
      </c>
      <c r="R24" s="112"/>
    </row>
    <row r="25" spans="1:18" ht="57.6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12"/>
      <c r="O25" s="114" t="s">
        <v>21</v>
      </c>
      <c r="P25" s="143">
        <v>45398</v>
      </c>
      <c r="Q25" s="115" t="s">
        <v>2867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12"/>
      <c r="O26" s="114"/>
      <c r="P26" s="145"/>
      <c r="Q26" s="115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12"/>
      <c r="O27" s="114"/>
      <c r="P27" s="145"/>
      <c r="Q27" s="115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44"/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5"/>
      <c r="Q29" s="144"/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45"/>
      <c r="Q30" s="144"/>
      <c r="R30" s="112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09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5"/>
    </row>
    <row r="39" spans="1:30">
      <c r="A39" s="116"/>
      <c r="B39" s="116"/>
      <c r="C39" s="116"/>
      <c r="D39" s="116"/>
      <c r="E39" s="116"/>
      <c r="F39" s="116"/>
      <c r="G39" s="116"/>
      <c r="H39" s="117"/>
      <c r="I39" s="117"/>
      <c r="J39" s="117"/>
      <c r="K39" s="117"/>
      <c r="L39" s="117"/>
      <c r="M39" s="117"/>
      <c r="N39" s="116"/>
      <c r="O39" s="118"/>
      <c r="P39" s="118"/>
      <c r="Q39" s="116"/>
      <c r="R39" s="116"/>
    </row>
    <row r="40" spans="1:30">
      <c r="A40" s="109"/>
      <c r="B40" s="109"/>
      <c r="C40" s="109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35"/>
      <c r="O40" s="136"/>
      <c r="P40" s="114"/>
      <c r="Q40" s="119"/>
      <c r="R40" s="119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8"/>
      <c r="O41" s="139"/>
      <c r="P41" s="114"/>
      <c r="Q41" s="135"/>
      <c r="R41" s="135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8"/>
      <c r="O44" s="139"/>
      <c r="P44" s="127"/>
      <c r="Q44" s="135"/>
      <c r="R44" s="135"/>
    </row>
    <row r="45" spans="1:30">
      <c r="A45" s="102" t="s">
        <v>571</v>
      </c>
      <c r="B45" s="102" t="s">
        <v>571</v>
      </c>
      <c r="C45" s="102" t="s">
        <v>571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3" t="s">
        <v>58</v>
      </c>
      <c r="B46" s="103" t="s">
        <v>58</v>
      </c>
      <c r="C46" s="103" t="s">
        <v>58</v>
      </c>
      <c r="D46" s="104"/>
      <c r="E46" s="104"/>
      <c r="F46" s="104"/>
      <c r="G46" s="105"/>
      <c r="H46" s="105"/>
      <c r="I46" s="105"/>
      <c r="J46" s="105"/>
      <c r="K46" s="105"/>
      <c r="L46" s="105"/>
      <c r="M46" s="105"/>
      <c r="N46" s="105"/>
      <c r="O46" s="105"/>
      <c r="P46" s="104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59</v>
      </c>
      <c r="B47" s="102" t="s">
        <v>59</v>
      </c>
      <c r="C47" s="102" t="s">
        <v>59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60</v>
      </c>
      <c r="B48" s="102" t="s">
        <v>60</v>
      </c>
      <c r="C48" s="102" t="s">
        <v>60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61</v>
      </c>
      <c r="B49" s="102" t="s">
        <v>61</v>
      </c>
      <c r="C49" s="102" t="s">
        <v>61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44" xr:uid="{00000000-0002-0000-8E00-000000000000}">
      <formula1>"40GP,40HQ,20GP,20HPL,40OP"</formula1>
    </dataValidation>
  </dataValidations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D150"/>
  <sheetViews>
    <sheetView topLeftCell="A56" workbookViewId="0">
      <selection activeCell="D18" sqref="D18"/>
    </sheetView>
  </sheetViews>
  <sheetFormatPr defaultColWidth="14.5546875" defaultRowHeight="14.4"/>
  <cols>
    <col min="1" max="1" width="9.33203125" customWidth="1"/>
    <col min="2" max="2" width="12.218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3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 t="s">
        <v>2868</v>
      </c>
      <c r="D9" s="109" t="s">
        <v>2869</v>
      </c>
      <c r="E9" s="109" t="s">
        <v>240</v>
      </c>
      <c r="F9" s="109" t="s">
        <v>27</v>
      </c>
      <c r="G9" s="109" t="s">
        <v>267</v>
      </c>
      <c r="H9" s="189" t="s">
        <v>2870</v>
      </c>
      <c r="I9" s="110" t="s">
        <v>49</v>
      </c>
      <c r="J9" s="160">
        <v>45376</v>
      </c>
      <c r="K9" s="111"/>
      <c r="L9" s="111"/>
      <c r="M9" s="111"/>
      <c r="N9" s="142" t="s">
        <v>22</v>
      </c>
      <c r="O9" s="145"/>
      <c r="P9" s="143">
        <v>45376</v>
      </c>
      <c r="Q9" s="144" t="s">
        <v>95</v>
      </c>
      <c r="R9" s="125"/>
    </row>
    <row r="10" spans="1:19" ht="15">
      <c r="A10" s="109" t="s">
        <v>573</v>
      </c>
      <c r="B10" s="109" t="s">
        <v>236</v>
      </c>
      <c r="C10" s="122">
        <v>209521392</v>
      </c>
      <c r="D10" s="109" t="s">
        <v>2871</v>
      </c>
      <c r="E10" s="109" t="s">
        <v>240</v>
      </c>
      <c r="F10" s="109" t="s">
        <v>27</v>
      </c>
      <c r="G10" s="109" t="s">
        <v>241</v>
      </c>
      <c r="H10" s="189" t="s">
        <v>359</v>
      </c>
      <c r="I10" s="110" t="s">
        <v>49</v>
      </c>
      <c r="J10" s="160">
        <v>45376</v>
      </c>
      <c r="K10" s="111" t="s">
        <v>2872</v>
      </c>
      <c r="L10" s="111"/>
      <c r="M10" s="111"/>
      <c r="N10" s="142" t="s">
        <v>22</v>
      </c>
      <c r="O10" s="145"/>
      <c r="P10" s="143">
        <v>45376</v>
      </c>
      <c r="Q10" s="144" t="s">
        <v>95</v>
      </c>
      <c r="R10" s="112"/>
    </row>
    <row r="11" spans="1:19" ht="15">
      <c r="A11" s="109" t="s">
        <v>573</v>
      </c>
      <c r="B11" s="109" t="s">
        <v>236</v>
      </c>
      <c r="C11" s="122">
        <v>209111756</v>
      </c>
      <c r="D11" s="109" t="s">
        <v>2873</v>
      </c>
      <c r="E11" s="109" t="s">
        <v>240</v>
      </c>
      <c r="F11" s="109" t="s">
        <v>27</v>
      </c>
      <c r="G11" s="109" t="s">
        <v>21</v>
      </c>
      <c r="H11" s="189" t="s">
        <v>2874</v>
      </c>
      <c r="I11" s="110" t="s">
        <v>49</v>
      </c>
      <c r="J11" s="160">
        <v>45376</v>
      </c>
      <c r="K11" s="111"/>
      <c r="L11" s="111"/>
      <c r="M11" s="111"/>
      <c r="N11" s="142" t="s">
        <v>22</v>
      </c>
      <c r="O11" s="145"/>
      <c r="P11" s="143">
        <v>45376</v>
      </c>
      <c r="Q11" s="144" t="s">
        <v>95</v>
      </c>
      <c r="R11" s="112"/>
    </row>
    <row r="12" spans="1:19" ht="15">
      <c r="A12" s="109" t="s">
        <v>573</v>
      </c>
      <c r="B12" s="109" t="s">
        <v>236</v>
      </c>
      <c r="C12" s="122">
        <v>209111756</v>
      </c>
      <c r="D12" s="109" t="s">
        <v>2873</v>
      </c>
      <c r="E12" s="109" t="s">
        <v>240</v>
      </c>
      <c r="F12" s="109" t="s">
        <v>27</v>
      </c>
      <c r="G12" s="109" t="s">
        <v>21</v>
      </c>
      <c r="H12" s="189" t="s">
        <v>2875</v>
      </c>
      <c r="I12" s="110" t="s">
        <v>49</v>
      </c>
      <c r="J12" s="160">
        <v>45376</v>
      </c>
      <c r="K12" s="111"/>
      <c r="L12" s="111"/>
      <c r="M12" s="111"/>
      <c r="N12" s="142" t="s">
        <v>22</v>
      </c>
      <c r="O12" s="145"/>
      <c r="P12" s="143">
        <v>45376</v>
      </c>
      <c r="Q12" s="144" t="s">
        <v>95</v>
      </c>
      <c r="R12" s="112"/>
    </row>
    <row r="13" spans="1:19" ht="15">
      <c r="A13" s="109" t="s">
        <v>573</v>
      </c>
      <c r="B13" s="109" t="s">
        <v>236</v>
      </c>
      <c r="C13" s="122">
        <v>209210384</v>
      </c>
      <c r="D13" s="109" t="s">
        <v>2876</v>
      </c>
      <c r="E13" s="109" t="s">
        <v>240</v>
      </c>
      <c r="F13" s="109" t="s">
        <v>27</v>
      </c>
      <c r="G13" s="109" t="s">
        <v>267</v>
      </c>
      <c r="H13" s="189" t="s">
        <v>2877</v>
      </c>
      <c r="I13" s="110" t="s">
        <v>49</v>
      </c>
      <c r="J13" s="160">
        <v>45376</v>
      </c>
      <c r="K13" s="111"/>
      <c r="L13" s="111"/>
      <c r="M13" s="111"/>
      <c r="N13" s="142" t="s">
        <v>22</v>
      </c>
      <c r="O13" s="145"/>
      <c r="P13" s="143">
        <v>45376</v>
      </c>
      <c r="Q13" s="144" t="s">
        <v>95</v>
      </c>
      <c r="R13" s="112"/>
    </row>
    <row r="14" spans="1:19" ht="15">
      <c r="A14" s="109" t="s">
        <v>573</v>
      </c>
      <c r="B14" s="109" t="s">
        <v>236</v>
      </c>
      <c r="C14" s="122">
        <v>209640952</v>
      </c>
      <c r="D14" s="109" t="s">
        <v>2878</v>
      </c>
      <c r="E14" s="109" t="s">
        <v>240</v>
      </c>
      <c r="F14" s="109" t="s">
        <v>27</v>
      </c>
      <c r="G14" s="109" t="s">
        <v>267</v>
      </c>
      <c r="H14" s="189" t="s">
        <v>2879</v>
      </c>
      <c r="I14" s="110" t="s">
        <v>49</v>
      </c>
      <c r="J14" s="160">
        <v>45376</v>
      </c>
      <c r="K14" s="111" t="s">
        <v>2872</v>
      </c>
      <c r="L14" s="111"/>
      <c r="M14" s="111"/>
      <c r="N14" s="142" t="s">
        <v>22</v>
      </c>
      <c r="O14" s="145"/>
      <c r="P14" s="143">
        <v>45376</v>
      </c>
      <c r="Q14" s="144" t="s">
        <v>95</v>
      </c>
      <c r="R14" s="112"/>
    </row>
    <row r="15" spans="1:19" ht="15">
      <c r="A15" s="109" t="s">
        <v>573</v>
      </c>
      <c r="B15" s="109" t="s">
        <v>236</v>
      </c>
      <c r="C15" s="122">
        <v>209640986</v>
      </c>
      <c r="D15" s="109" t="s">
        <v>2880</v>
      </c>
      <c r="E15" s="109" t="s">
        <v>240</v>
      </c>
      <c r="F15" s="109" t="s">
        <v>27</v>
      </c>
      <c r="G15" s="109" t="s">
        <v>267</v>
      </c>
      <c r="H15" s="189" t="s">
        <v>2881</v>
      </c>
      <c r="I15" s="110" t="s">
        <v>49</v>
      </c>
      <c r="J15" s="160">
        <v>45376</v>
      </c>
      <c r="K15" s="111"/>
      <c r="L15" s="111"/>
      <c r="M15" s="111"/>
      <c r="N15" s="142" t="s">
        <v>22</v>
      </c>
      <c r="O15" s="145"/>
      <c r="P15" s="143">
        <v>45376</v>
      </c>
      <c r="Q15" s="144" t="s">
        <v>95</v>
      </c>
      <c r="R15" s="112"/>
    </row>
    <row r="16" spans="1:19" ht="15">
      <c r="A16" s="109" t="s">
        <v>556</v>
      </c>
      <c r="B16" s="109" t="s">
        <v>335</v>
      </c>
      <c r="C16" s="122">
        <v>208914275</v>
      </c>
      <c r="D16" s="109" t="s">
        <v>2882</v>
      </c>
      <c r="E16" s="109" t="s">
        <v>240</v>
      </c>
      <c r="F16" s="109" t="s">
        <v>27</v>
      </c>
      <c r="G16" s="109" t="s">
        <v>21</v>
      </c>
      <c r="H16" s="189" t="s">
        <v>2883</v>
      </c>
      <c r="I16" s="110" t="s">
        <v>853</v>
      </c>
      <c r="J16" s="160">
        <v>45376</v>
      </c>
      <c r="K16" s="111"/>
      <c r="L16" s="111"/>
      <c r="M16" s="111"/>
      <c r="N16" s="142" t="s">
        <v>22</v>
      </c>
      <c r="O16" s="145"/>
      <c r="P16" s="143">
        <v>45376</v>
      </c>
      <c r="Q16" s="144" t="s">
        <v>95</v>
      </c>
      <c r="R16" s="112"/>
    </row>
    <row r="17" spans="1:18" ht="15">
      <c r="A17" s="109" t="s">
        <v>556</v>
      </c>
      <c r="B17" s="109" t="s">
        <v>335</v>
      </c>
      <c r="C17" s="122">
        <v>208914275</v>
      </c>
      <c r="D17" s="109" t="s">
        <v>2882</v>
      </c>
      <c r="E17" s="109" t="s">
        <v>240</v>
      </c>
      <c r="F17" s="109" t="s">
        <v>27</v>
      </c>
      <c r="G17" s="109" t="s">
        <v>21</v>
      </c>
      <c r="H17" s="189" t="s">
        <v>2884</v>
      </c>
      <c r="I17" s="110" t="s">
        <v>853</v>
      </c>
      <c r="J17" s="160">
        <v>45376</v>
      </c>
      <c r="K17" s="111"/>
      <c r="L17" s="111"/>
      <c r="M17" s="111"/>
      <c r="N17" s="142" t="s">
        <v>22</v>
      </c>
      <c r="O17" s="145"/>
      <c r="P17" s="143">
        <v>45376</v>
      </c>
      <c r="Q17" s="144" t="s">
        <v>95</v>
      </c>
      <c r="R17" s="112"/>
    </row>
    <row r="18" spans="1:18" ht="15">
      <c r="A18" s="109" t="s">
        <v>556</v>
      </c>
      <c r="B18" s="109" t="s">
        <v>335</v>
      </c>
      <c r="C18" s="122">
        <v>209577964</v>
      </c>
      <c r="D18" s="109" t="s">
        <v>2885</v>
      </c>
      <c r="E18" s="109" t="s">
        <v>240</v>
      </c>
      <c r="F18" s="109" t="s">
        <v>27</v>
      </c>
      <c r="G18" s="109" t="s">
        <v>21</v>
      </c>
      <c r="H18" s="189" t="s">
        <v>2886</v>
      </c>
      <c r="I18" s="110" t="s">
        <v>853</v>
      </c>
      <c r="J18" s="160">
        <v>45376</v>
      </c>
      <c r="K18" s="111"/>
      <c r="L18" s="111"/>
      <c r="M18" s="111"/>
      <c r="N18" s="142" t="s">
        <v>22</v>
      </c>
      <c r="O18" s="145"/>
      <c r="P18" s="143">
        <v>45376</v>
      </c>
      <c r="Q18" s="144" t="s">
        <v>95</v>
      </c>
      <c r="R18" s="112"/>
    </row>
    <row r="19" spans="1:18" ht="15">
      <c r="A19" s="109" t="s">
        <v>556</v>
      </c>
      <c r="B19" s="109" t="s">
        <v>335</v>
      </c>
      <c r="C19" s="122">
        <v>209577964</v>
      </c>
      <c r="D19" s="109" t="s">
        <v>2885</v>
      </c>
      <c r="E19" s="109" t="s">
        <v>240</v>
      </c>
      <c r="F19" s="109" t="s">
        <v>27</v>
      </c>
      <c r="G19" s="109" t="s">
        <v>21</v>
      </c>
      <c r="H19" s="189" t="s">
        <v>2887</v>
      </c>
      <c r="I19" s="110" t="s">
        <v>853</v>
      </c>
      <c r="J19" s="160">
        <v>45376</v>
      </c>
      <c r="K19" s="111"/>
      <c r="L19" s="111"/>
      <c r="M19" s="111"/>
      <c r="N19" s="142" t="s">
        <v>22</v>
      </c>
      <c r="O19" s="145"/>
      <c r="P19" s="143">
        <v>45376</v>
      </c>
      <c r="Q19" s="144" t="s">
        <v>95</v>
      </c>
      <c r="R19" s="112"/>
    </row>
    <row r="20" spans="1:18" ht="15">
      <c r="A20" s="109" t="s">
        <v>555</v>
      </c>
      <c r="B20" s="109" t="s">
        <v>248</v>
      </c>
      <c r="C20" s="122" t="s">
        <v>2888</v>
      </c>
      <c r="D20" s="109" t="s">
        <v>2889</v>
      </c>
      <c r="E20" s="109" t="s">
        <v>240</v>
      </c>
      <c r="F20" s="109" t="s">
        <v>27</v>
      </c>
      <c r="G20" s="109" t="s">
        <v>21</v>
      </c>
      <c r="H20" s="189" t="s">
        <v>2890</v>
      </c>
      <c r="I20" s="110" t="s">
        <v>49</v>
      </c>
      <c r="J20" s="160">
        <v>45376</v>
      </c>
      <c r="K20" s="111"/>
      <c r="L20" s="111"/>
      <c r="M20" s="111"/>
      <c r="N20" s="142" t="s">
        <v>22</v>
      </c>
      <c r="O20" s="145"/>
      <c r="P20" s="143">
        <v>45376</v>
      </c>
      <c r="Q20" s="144" t="s">
        <v>95</v>
      </c>
      <c r="R20" s="112"/>
    </row>
    <row r="21" spans="1:18" ht="15">
      <c r="A21" s="109" t="s">
        <v>555</v>
      </c>
      <c r="B21" s="109" t="s">
        <v>248</v>
      </c>
      <c r="C21" s="122" t="s">
        <v>2891</v>
      </c>
      <c r="D21" s="109" t="s">
        <v>2892</v>
      </c>
      <c r="E21" s="109" t="s">
        <v>240</v>
      </c>
      <c r="F21" s="109" t="s">
        <v>27</v>
      </c>
      <c r="G21" s="109" t="s">
        <v>21</v>
      </c>
      <c r="H21" s="189" t="s">
        <v>2893</v>
      </c>
      <c r="I21" s="110" t="s">
        <v>49</v>
      </c>
      <c r="J21" s="160">
        <v>45376</v>
      </c>
      <c r="K21" s="111"/>
      <c r="L21" s="111"/>
      <c r="M21" s="111"/>
      <c r="N21" s="142" t="s">
        <v>22</v>
      </c>
      <c r="O21" s="145"/>
      <c r="P21" s="143">
        <v>45376</v>
      </c>
      <c r="Q21" s="144" t="s">
        <v>95</v>
      </c>
      <c r="R21" s="112"/>
    </row>
    <row r="22" spans="1:18" ht="15">
      <c r="A22" s="109" t="s">
        <v>555</v>
      </c>
      <c r="B22" s="109" t="s">
        <v>248</v>
      </c>
      <c r="C22" s="122" t="s">
        <v>2894</v>
      </c>
      <c r="D22" s="109" t="s">
        <v>2895</v>
      </c>
      <c r="E22" s="109" t="s">
        <v>240</v>
      </c>
      <c r="F22" s="109" t="s">
        <v>27</v>
      </c>
      <c r="G22" s="109" t="s">
        <v>21</v>
      </c>
      <c r="H22" s="189" t="s">
        <v>125</v>
      </c>
      <c r="I22" s="110" t="s">
        <v>49</v>
      </c>
      <c r="J22" s="160">
        <v>45376</v>
      </c>
      <c r="K22" s="111"/>
      <c r="L22" s="111"/>
      <c r="M22" s="111"/>
      <c r="N22" s="142" t="s">
        <v>22</v>
      </c>
      <c r="O22" s="145"/>
      <c r="P22" s="143">
        <v>45376</v>
      </c>
      <c r="Q22" s="144" t="s">
        <v>95</v>
      </c>
      <c r="R22" s="112"/>
    </row>
    <row r="23" spans="1:18" ht="15">
      <c r="A23" s="109" t="s">
        <v>555</v>
      </c>
      <c r="B23" s="109" t="s">
        <v>248</v>
      </c>
      <c r="C23" s="122" t="s">
        <v>2896</v>
      </c>
      <c r="D23" s="109" t="s">
        <v>2897</v>
      </c>
      <c r="E23" s="109" t="s">
        <v>240</v>
      </c>
      <c r="F23" s="109" t="s">
        <v>27</v>
      </c>
      <c r="G23" s="109" t="s">
        <v>21</v>
      </c>
      <c r="H23" s="189" t="s">
        <v>2898</v>
      </c>
      <c r="I23" s="110" t="s">
        <v>49</v>
      </c>
      <c r="J23" s="160">
        <v>45376</v>
      </c>
      <c r="K23" s="111"/>
      <c r="L23" s="111"/>
      <c r="M23" s="111"/>
      <c r="N23" s="142" t="s">
        <v>22</v>
      </c>
      <c r="O23" s="145"/>
      <c r="P23" s="143">
        <v>45376</v>
      </c>
      <c r="Q23" s="144" t="s">
        <v>95</v>
      </c>
      <c r="R23" s="112"/>
    </row>
    <row r="24" spans="1:18" ht="15">
      <c r="A24" s="109" t="s">
        <v>555</v>
      </c>
      <c r="B24" s="109" t="s">
        <v>248</v>
      </c>
      <c r="C24" s="122" t="s">
        <v>2899</v>
      </c>
      <c r="D24" s="109" t="s">
        <v>2900</v>
      </c>
      <c r="E24" s="109" t="s">
        <v>240</v>
      </c>
      <c r="F24" s="109" t="s">
        <v>27</v>
      </c>
      <c r="G24" s="109" t="s">
        <v>267</v>
      </c>
      <c r="H24" s="189" t="s">
        <v>2901</v>
      </c>
      <c r="I24" s="110" t="s">
        <v>49</v>
      </c>
      <c r="J24" s="160">
        <v>45376</v>
      </c>
      <c r="K24" s="111"/>
      <c r="L24" s="111"/>
      <c r="M24" s="111"/>
      <c r="N24" s="142" t="s">
        <v>22</v>
      </c>
      <c r="O24" s="145"/>
      <c r="P24" s="143">
        <v>45376</v>
      </c>
      <c r="Q24" s="144" t="s">
        <v>95</v>
      </c>
      <c r="R24" s="112"/>
    </row>
    <row r="25" spans="1:18" ht="15">
      <c r="A25" s="109" t="s">
        <v>555</v>
      </c>
      <c r="B25" s="109" t="s">
        <v>248</v>
      </c>
      <c r="C25" s="122" t="s">
        <v>2902</v>
      </c>
      <c r="D25" s="109" t="s">
        <v>2903</v>
      </c>
      <c r="E25" s="109" t="s">
        <v>240</v>
      </c>
      <c r="F25" s="109" t="s">
        <v>27</v>
      </c>
      <c r="G25" s="109" t="s">
        <v>267</v>
      </c>
      <c r="H25" s="189" t="s">
        <v>2904</v>
      </c>
      <c r="I25" s="110" t="s">
        <v>49</v>
      </c>
      <c r="J25" s="160">
        <v>45376</v>
      </c>
      <c r="K25" s="111"/>
      <c r="L25" s="111"/>
      <c r="M25" s="111"/>
      <c r="N25" s="142" t="s">
        <v>22</v>
      </c>
      <c r="O25" s="145"/>
      <c r="P25" s="143">
        <v>45376</v>
      </c>
      <c r="Q25" s="144" t="s">
        <v>95</v>
      </c>
      <c r="R25" s="112"/>
    </row>
    <row r="26" spans="1:18" ht="15">
      <c r="A26" s="109" t="s">
        <v>555</v>
      </c>
      <c r="B26" s="109" t="s">
        <v>248</v>
      </c>
      <c r="C26" s="122" t="s">
        <v>2905</v>
      </c>
      <c r="D26" s="109" t="s">
        <v>2906</v>
      </c>
      <c r="E26" s="109" t="s">
        <v>240</v>
      </c>
      <c r="F26" s="109" t="s">
        <v>27</v>
      </c>
      <c r="G26" s="109" t="s">
        <v>267</v>
      </c>
      <c r="H26" s="189" t="s">
        <v>2907</v>
      </c>
      <c r="I26" s="110" t="s">
        <v>49</v>
      </c>
      <c r="J26" s="160">
        <v>45376</v>
      </c>
      <c r="K26" s="111" t="s">
        <v>2872</v>
      </c>
      <c r="L26" s="111"/>
      <c r="M26" s="111"/>
      <c r="N26" s="142" t="s">
        <v>22</v>
      </c>
      <c r="O26" s="145"/>
      <c r="P26" s="143">
        <v>45376</v>
      </c>
      <c r="Q26" s="144" t="s">
        <v>95</v>
      </c>
      <c r="R26" s="112"/>
    </row>
    <row r="27" spans="1:18" ht="15">
      <c r="A27" s="109" t="s">
        <v>666</v>
      </c>
      <c r="B27" s="109" t="s">
        <v>236</v>
      </c>
      <c r="C27" s="122" t="s">
        <v>2908</v>
      </c>
      <c r="D27" s="109" t="s">
        <v>2909</v>
      </c>
      <c r="E27" s="109" t="s">
        <v>240</v>
      </c>
      <c r="F27" s="109" t="s">
        <v>27</v>
      </c>
      <c r="G27" s="109" t="s">
        <v>259</v>
      </c>
      <c r="H27" s="110" t="s">
        <v>52</v>
      </c>
      <c r="I27" s="110" t="s">
        <v>49</v>
      </c>
      <c r="J27" s="160">
        <v>45376</v>
      </c>
      <c r="K27" s="160">
        <v>45409</v>
      </c>
      <c r="L27" s="111"/>
      <c r="M27" s="111"/>
      <c r="N27" s="142" t="s">
        <v>22</v>
      </c>
      <c r="O27" s="145"/>
      <c r="P27" s="143">
        <v>45376</v>
      </c>
      <c r="Q27" s="144" t="s">
        <v>95</v>
      </c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 t="s">
        <v>2511</v>
      </c>
      <c r="O28" s="114"/>
      <c r="P28" s="143">
        <v>45377</v>
      </c>
      <c r="Q28" s="144" t="s">
        <v>25</v>
      </c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 t="s">
        <v>2910</v>
      </c>
      <c r="O29" s="114"/>
      <c r="P29" s="143">
        <v>45378</v>
      </c>
      <c r="Q29" s="144" t="s">
        <v>25</v>
      </c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 t="s">
        <v>152</v>
      </c>
      <c r="O30" s="114"/>
      <c r="P30" s="143">
        <v>45379</v>
      </c>
      <c r="Q30" s="144" t="s">
        <v>25</v>
      </c>
      <c r="R30" s="112"/>
    </row>
    <row r="31" spans="1:18" ht="15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 t="s">
        <v>28</v>
      </c>
      <c r="P31" s="143">
        <v>45384</v>
      </c>
      <c r="Q31" s="144" t="s">
        <v>25</v>
      </c>
      <c r="R31" s="112"/>
    </row>
    <row r="32" spans="1:18" ht="15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 t="s">
        <v>28</v>
      </c>
      <c r="P32" s="143">
        <v>45385</v>
      </c>
      <c r="Q32" s="144" t="s">
        <v>25</v>
      </c>
      <c r="R32" s="112"/>
    </row>
    <row r="33" spans="1:18" ht="28.8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 t="s">
        <v>28</v>
      </c>
      <c r="P33" s="143">
        <v>45386</v>
      </c>
      <c r="Q33" s="115" t="s">
        <v>2836</v>
      </c>
      <c r="R33" s="112"/>
    </row>
    <row r="34" spans="1:18" ht="15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 t="s">
        <v>28</v>
      </c>
      <c r="P34" s="143">
        <v>45387</v>
      </c>
      <c r="Q34" s="144" t="s">
        <v>25</v>
      </c>
      <c r="R34" s="112"/>
    </row>
    <row r="35" spans="1:18" ht="15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 t="s">
        <v>1827</v>
      </c>
      <c r="P35" s="143">
        <v>45390</v>
      </c>
      <c r="Q35" s="144" t="s">
        <v>25</v>
      </c>
      <c r="R35" s="112"/>
    </row>
    <row r="36" spans="1:18" ht="15">
      <c r="A36" s="109"/>
      <c r="B36" s="109"/>
      <c r="C36" s="109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 t="s">
        <v>1828</v>
      </c>
      <c r="P36" s="143">
        <v>45391</v>
      </c>
      <c r="Q36" s="144" t="s">
        <v>25</v>
      </c>
      <c r="R36" s="112"/>
    </row>
    <row r="37" spans="1:18" ht="15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 t="s">
        <v>732</v>
      </c>
      <c r="P37" s="143">
        <v>45392</v>
      </c>
      <c r="Q37" s="144" t="s">
        <v>25</v>
      </c>
      <c r="R37" s="112"/>
    </row>
    <row r="38" spans="1:18" ht="15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 t="s">
        <v>2911</v>
      </c>
      <c r="P38" s="143">
        <v>45393</v>
      </c>
      <c r="Q38" s="144" t="s">
        <v>25</v>
      </c>
      <c r="R38" s="115"/>
    </row>
    <row r="39" spans="1:18" ht="15">
      <c r="A39" s="109"/>
      <c r="B39" s="109"/>
      <c r="C39" s="109"/>
      <c r="D39" s="109"/>
      <c r="E39" s="109"/>
      <c r="F39" s="109"/>
      <c r="G39" s="109"/>
      <c r="H39" s="110"/>
      <c r="I39" s="110"/>
      <c r="J39" s="111"/>
      <c r="K39" s="111"/>
      <c r="L39" s="111"/>
      <c r="M39" s="111"/>
      <c r="N39" s="112"/>
      <c r="O39" s="114" t="s">
        <v>2912</v>
      </c>
      <c r="P39" s="143">
        <v>45394</v>
      </c>
      <c r="Q39" s="144" t="s">
        <v>25</v>
      </c>
      <c r="R39" s="115"/>
    </row>
    <row r="40" spans="1:18" ht="57.6">
      <c r="A40" s="109"/>
      <c r="B40" s="109"/>
      <c r="C40" s="109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12"/>
      <c r="O40" s="114" t="s">
        <v>21</v>
      </c>
      <c r="P40" s="143">
        <v>45397</v>
      </c>
      <c r="Q40" s="115" t="s">
        <v>2913</v>
      </c>
      <c r="R40" s="115"/>
    </row>
    <row r="41" spans="1:18" ht="57.6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12"/>
      <c r="O41" s="114" t="s">
        <v>21</v>
      </c>
      <c r="P41" s="143">
        <v>45398</v>
      </c>
      <c r="Q41" s="115" t="s">
        <v>2914</v>
      </c>
      <c r="R41" s="115"/>
    </row>
    <row r="42" spans="1:18" ht="57.6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12"/>
      <c r="O42" s="114" t="s">
        <v>21</v>
      </c>
      <c r="P42" s="143">
        <v>45399</v>
      </c>
      <c r="Q42" s="115" t="s">
        <v>2914</v>
      </c>
      <c r="R42" s="115"/>
    </row>
    <row r="43" spans="1:18" ht="57.6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12"/>
      <c r="O43" s="114" t="s">
        <v>21</v>
      </c>
      <c r="P43" s="143">
        <v>45400</v>
      </c>
      <c r="Q43" s="115" t="s">
        <v>2914</v>
      </c>
      <c r="R43" s="115"/>
    </row>
    <row r="44" spans="1:18" ht="57.6">
      <c r="A44" s="109"/>
      <c r="B44" s="109"/>
      <c r="C44" s="109"/>
      <c r="D44" s="109"/>
      <c r="E44" s="109"/>
      <c r="F44" s="109"/>
      <c r="G44" s="109"/>
      <c r="H44" s="110"/>
      <c r="I44" s="110"/>
      <c r="J44" s="111"/>
      <c r="K44" s="111"/>
      <c r="L44" s="111"/>
      <c r="M44" s="111"/>
      <c r="N44" s="112"/>
      <c r="O44" s="114" t="s">
        <v>21</v>
      </c>
      <c r="P44" s="143">
        <v>45401</v>
      </c>
      <c r="Q44" s="115" t="s">
        <v>2914</v>
      </c>
      <c r="R44" s="115"/>
    </row>
    <row r="45" spans="1:18" ht="57.6">
      <c r="A45" s="109"/>
      <c r="B45" s="109"/>
      <c r="C45" s="109"/>
      <c r="D45" s="109"/>
      <c r="E45" s="109"/>
      <c r="F45" s="109"/>
      <c r="G45" s="109"/>
      <c r="H45" s="110"/>
      <c r="I45" s="110"/>
      <c r="J45" s="111"/>
      <c r="K45" s="111"/>
      <c r="L45" s="111"/>
      <c r="M45" s="111"/>
      <c r="N45" s="112"/>
      <c r="O45" s="114" t="s">
        <v>21</v>
      </c>
      <c r="P45" s="143">
        <v>45404</v>
      </c>
      <c r="Q45" s="115" t="s">
        <v>2915</v>
      </c>
      <c r="R45" s="115"/>
    </row>
    <row r="46" spans="1:18" ht="57.6">
      <c r="A46" s="109"/>
      <c r="B46" s="109"/>
      <c r="C46" s="109"/>
      <c r="D46" s="109"/>
      <c r="E46" s="109"/>
      <c r="F46" s="109"/>
      <c r="G46" s="109"/>
      <c r="H46" s="110"/>
      <c r="I46" s="110"/>
      <c r="J46" s="111"/>
      <c r="K46" s="111"/>
      <c r="L46" s="111"/>
      <c r="M46" s="111"/>
      <c r="N46" s="112"/>
      <c r="O46" s="114" t="s">
        <v>21</v>
      </c>
      <c r="P46" s="143">
        <v>45405</v>
      </c>
      <c r="Q46" s="115" t="s">
        <v>2915</v>
      </c>
      <c r="R46" s="115"/>
    </row>
    <row r="47" spans="1:18">
      <c r="A47" s="109"/>
      <c r="B47" s="109"/>
      <c r="C47" s="109"/>
      <c r="D47" s="109"/>
      <c r="E47" s="109"/>
      <c r="F47" s="109"/>
      <c r="G47" s="109"/>
      <c r="H47" s="110"/>
      <c r="I47" s="110"/>
      <c r="J47" s="111"/>
      <c r="K47" s="111"/>
      <c r="L47" s="111"/>
      <c r="M47" s="111"/>
      <c r="N47" s="112"/>
      <c r="O47" s="114"/>
      <c r="P47" s="114"/>
      <c r="Q47" s="115"/>
      <c r="R47" s="115"/>
    </row>
    <row r="48" spans="1:18" ht="72">
      <c r="A48" s="109"/>
      <c r="B48" s="109"/>
      <c r="C48" s="109"/>
      <c r="D48" s="109"/>
      <c r="E48" s="109"/>
      <c r="F48" s="109"/>
      <c r="G48" s="109"/>
      <c r="H48" s="110"/>
      <c r="I48" s="110"/>
      <c r="J48" s="111"/>
      <c r="K48" s="111"/>
      <c r="L48" s="111"/>
      <c r="M48" s="111"/>
      <c r="N48" s="112" t="s">
        <v>2916</v>
      </c>
      <c r="O48" s="114" t="s">
        <v>569</v>
      </c>
      <c r="P48" s="143">
        <v>45401</v>
      </c>
      <c r="Q48" s="115" t="s">
        <v>2917</v>
      </c>
      <c r="R48" s="115"/>
    </row>
    <row r="49" spans="1:18" ht="72">
      <c r="A49" s="109"/>
      <c r="B49" s="109"/>
      <c r="C49" s="109"/>
      <c r="D49" s="109"/>
      <c r="E49" s="109"/>
      <c r="F49" s="109"/>
      <c r="G49" s="109"/>
      <c r="H49" s="110"/>
      <c r="I49" s="110"/>
      <c r="J49" s="111"/>
      <c r="K49" s="111"/>
      <c r="L49" s="111"/>
      <c r="M49" s="111"/>
      <c r="N49" s="112" t="s">
        <v>2916</v>
      </c>
      <c r="O49" s="114" t="s">
        <v>267</v>
      </c>
      <c r="P49" s="143">
        <v>45404</v>
      </c>
      <c r="Q49" s="115" t="s">
        <v>2918</v>
      </c>
      <c r="R49" s="115"/>
    </row>
    <row r="50" spans="1:18">
      <c r="A50" s="109"/>
      <c r="B50" s="109"/>
      <c r="C50" s="109"/>
      <c r="D50" s="109"/>
      <c r="E50" s="109"/>
      <c r="F50" s="109"/>
      <c r="G50" s="109"/>
      <c r="H50" s="110"/>
      <c r="I50" s="110"/>
      <c r="J50" s="111"/>
      <c r="K50" s="111"/>
      <c r="L50" s="111"/>
      <c r="M50" s="111"/>
      <c r="N50" s="112"/>
      <c r="O50" s="114"/>
      <c r="P50" s="114"/>
      <c r="Q50" s="115"/>
      <c r="R50" s="115"/>
    </row>
    <row r="51" spans="1:18" ht="57.6">
      <c r="A51" s="109"/>
      <c r="B51" s="109"/>
      <c r="C51" s="109"/>
      <c r="D51" s="109"/>
      <c r="E51" s="109"/>
      <c r="F51" s="109"/>
      <c r="G51" s="109"/>
      <c r="H51" s="110"/>
      <c r="I51" s="110"/>
      <c r="J51" s="111"/>
      <c r="K51" s="111"/>
      <c r="L51" s="111"/>
      <c r="M51" s="111"/>
      <c r="N51" s="112" t="s">
        <v>2919</v>
      </c>
      <c r="O51" s="114" t="s">
        <v>21</v>
      </c>
      <c r="P51" s="143">
        <v>45401</v>
      </c>
      <c r="Q51" s="115" t="s">
        <v>2914</v>
      </c>
      <c r="R51" s="115"/>
    </row>
    <row r="52" spans="1:18" ht="72">
      <c r="A52" s="109"/>
      <c r="B52" s="109"/>
      <c r="C52" s="109"/>
      <c r="D52" s="109"/>
      <c r="E52" s="109"/>
      <c r="F52" s="109"/>
      <c r="G52" s="109"/>
      <c r="H52" s="110"/>
      <c r="I52" s="110"/>
      <c r="J52" s="111"/>
      <c r="K52" s="111"/>
      <c r="L52" s="111"/>
      <c r="M52" s="111"/>
      <c r="N52" s="112" t="s">
        <v>2919</v>
      </c>
      <c r="O52" s="114" t="s">
        <v>569</v>
      </c>
      <c r="P52" s="143">
        <v>45404</v>
      </c>
      <c r="Q52" s="115" t="s">
        <v>2920</v>
      </c>
      <c r="R52" s="115"/>
    </row>
    <row r="53" spans="1:18" ht="72">
      <c r="A53" s="109"/>
      <c r="B53" s="109"/>
      <c r="C53" s="109"/>
      <c r="D53" s="109"/>
      <c r="E53" s="109"/>
      <c r="F53" s="109"/>
      <c r="G53" s="109"/>
      <c r="H53" s="110"/>
      <c r="I53" s="110"/>
      <c r="J53" s="111"/>
      <c r="K53" s="111"/>
      <c r="L53" s="111"/>
      <c r="M53" s="111"/>
      <c r="N53" s="112" t="s">
        <v>2921</v>
      </c>
      <c r="O53" s="114" t="s">
        <v>569</v>
      </c>
      <c r="P53" s="143">
        <v>45405</v>
      </c>
      <c r="Q53" s="115" t="s">
        <v>2920</v>
      </c>
      <c r="R53" s="115"/>
    </row>
    <row r="54" spans="1:18">
      <c r="A54" s="109"/>
      <c r="B54" s="109"/>
      <c r="C54" s="109"/>
      <c r="D54" s="109"/>
      <c r="E54" s="109"/>
      <c r="F54" s="109"/>
      <c r="G54" s="109"/>
      <c r="H54" s="110"/>
      <c r="I54" s="110"/>
      <c r="J54" s="111"/>
      <c r="K54" s="111"/>
      <c r="L54" s="111"/>
      <c r="M54" s="111"/>
      <c r="N54" s="112"/>
      <c r="O54" s="114"/>
      <c r="P54" s="114"/>
      <c r="Q54" s="115"/>
      <c r="R54" s="115"/>
    </row>
    <row r="55" spans="1:18" ht="72">
      <c r="A55" s="109"/>
      <c r="B55" s="109"/>
      <c r="C55" s="109"/>
      <c r="D55" s="109"/>
      <c r="E55" s="109"/>
      <c r="F55" s="109"/>
      <c r="G55" s="109"/>
      <c r="H55" s="110"/>
      <c r="I55" s="110"/>
      <c r="J55" s="111"/>
      <c r="K55" s="111"/>
      <c r="L55" s="111"/>
      <c r="M55" s="111"/>
      <c r="N55" s="112" t="s">
        <v>2907</v>
      </c>
      <c r="O55" s="114" t="s">
        <v>267</v>
      </c>
      <c r="P55" s="143">
        <v>45405</v>
      </c>
      <c r="Q55" s="115" t="s">
        <v>2922</v>
      </c>
      <c r="R55" s="115"/>
    </row>
    <row r="56" spans="1:18">
      <c r="A56" s="109"/>
      <c r="B56" s="109"/>
      <c r="C56" s="109"/>
      <c r="D56" s="109"/>
      <c r="E56" s="109"/>
      <c r="F56" s="109"/>
      <c r="G56" s="109"/>
      <c r="H56" s="110"/>
      <c r="I56" s="110"/>
      <c r="J56" s="111"/>
      <c r="K56" s="111"/>
      <c r="L56" s="111"/>
      <c r="M56" s="111"/>
      <c r="N56" s="112"/>
      <c r="O56" s="114"/>
      <c r="P56" s="114"/>
      <c r="Q56" s="115"/>
      <c r="R56" s="115"/>
    </row>
    <row r="57" spans="1:18" ht="15">
      <c r="A57" s="109"/>
      <c r="B57" s="109"/>
      <c r="C57" s="109"/>
      <c r="D57" s="109"/>
      <c r="E57" s="109"/>
      <c r="F57" s="109"/>
      <c r="G57" s="109"/>
      <c r="H57" s="110"/>
      <c r="I57" s="110"/>
      <c r="J57" s="111"/>
      <c r="K57" s="111"/>
      <c r="L57" s="111"/>
      <c r="M57" s="111"/>
      <c r="N57" s="112" t="s">
        <v>2923</v>
      </c>
      <c r="O57" s="114" t="s">
        <v>2924</v>
      </c>
      <c r="P57" s="143">
        <v>45399</v>
      </c>
      <c r="Q57" s="144" t="s">
        <v>25</v>
      </c>
      <c r="R57" s="115"/>
    </row>
    <row r="58" spans="1:18" ht="15">
      <c r="A58" s="109"/>
      <c r="B58" s="109"/>
      <c r="C58" s="109"/>
      <c r="D58" s="109"/>
      <c r="E58" s="109"/>
      <c r="F58" s="109"/>
      <c r="G58" s="109"/>
      <c r="H58" s="110"/>
      <c r="I58" s="110"/>
      <c r="J58" s="111"/>
      <c r="K58" s="111"/>
      <c r="L58" s="111"/>
      <c r="M58" s="111"/>
      <c r="N58" s="112" t="s">
        <v>2923</v>
      </c>
      <c r="O58" s="114" t="s">
        <v>2924</v>
      </c>
      <c r="P58" s="143">
        <v>45400</v>
      </c>
      <c r="Q58" s="144" t="s">
        <v>25</v>
      </c>
      <c r="R58" s="115"/>
    </row>
    <row r="59" spans="1:18" ht="15">
      <c r="A59" s="109"/>
      <c r="B59" s="109"/>
      <c r="C59" s="109"/>
      <c r="D59" s="109"/>
      <c r="E59" s="109"/>
      <c r="F59" s="109"/>
      <c r="G59" s="109"/>
      <c r="H59" s="110"/>
      <c r="I59" s="110"/>
      <c r="J59" s="111"/>
      <c r="K59" s="111"/>
      <c r="L59" s="111"/>
      <c r="M59" s="111"/>
      <c r="N59" s="112" t="s">
        <v>2923</v>
      </c>
      <c r="O59" s="114" t="s">
        <v>2924</v>
      </c>
      <c r="P59" s="143">
        <v>45401</v>
      </c>
      <c r="Q59" s="144" t="s">
        <v>25</v>
      </c>
      <c r="R59" s="115"/>
    </row>
    <row r="60" spans="1:18" ht="15">
      <c r="A60" s="109"/>
      <c r="B60" s="109"/>
      <c r="C60" s="109"/>
      <c r="D60" s="109"/>
      <c r="E60" s="109"/>
      <c r="F60" s="109"/>
      <c r="G60" s="109"/>
      <c r="H60" s="110"/>
      <c r="I60" s="110"/>
      <c r="J60" s="111"/>
      <c r="K60" s="111"/>
      <c r="L60" s="111"/>
      <c r="M60" s="111"/>
      <c r="N60" s="112" t="s">
        <v>2923</v>
      </c>
      <c r="O60" s="114" t="s">
        <v>2924</v>
      </c>
      <c r="P60" s="143">
        <v>45404</v>
      </c>
      <c r="Q60" s="144" t="s">
        <v>25</v>
      </c>
      <c r="R60" s="115"/>
    </row>
    <row r="61" spans="1:18" ht="15">
      <c r="A61" s="109"/>
      <c r="B61" s="109"/>
      <c r="C61" s="109"/>
      <c r="D61" s="109"/>
      <c r="E61" s="109"/>
      <c r="F61" s="109"/>
      <c r="G61" s="109"/>
      <c r="H61" s="110"/>
      <c r="I61" s="110"/>
      <c r="J61" s="111"/>
      <c r="K61" s="111"/>
      <c r="L61" s="111"/>
      <c r="M61" s="111"/>
      <c r="N61" s="112" t="s">
        <v>2923</v>
      </c>
      <c r="O61" s="114" t="s">
        <v>2924</v>
      </c>
      <c r="P61" s="143">
        <v>45405</v>
      </c>
      <c r="Q61" s="144" t="s">
        <v>25</v>
      </c>
      <c r="R61" s="115"/>
    </row>
    <row r="62" spans="1:18">
      <c r="A62" s="109"/>
      <c r="B62" s="109"/>
      <c r="C62" s="109"/>
      <c r="D62" s="109"/>
      <c r="E62" s="109"/>
      <c r="F62" s="109"/>
      <c r="G62" s="109"/>
      <c r="H62" s="110"/>
      <c r="I62" s="110"/>
      <c r="J62" s="111"/>
      <c r="K62" s="111"/>
      <c r="L62" s="111"/>
      <c r="M62" s="111"/>
      <c r="N62" s="112"/>
      <c r="O62" s="114"/>
      <c r="P62" s="114"/>
      <c r="Q62" s="115"/>
      <c r="R62" s="115"/>
    </row>
    <row r="63" spans="1:18" ht="15">
      <c r="A63" s="109"/>
      <c r="B63" s="109"/>
      <c r="C63" s="109"/>
      <c r="D63" s="109"/>
      <c r="E63" s="109"/>
      <c r="F63" s="109"/>
      <c r="G63" s="109"/>
      <c r="H63" s="110"/>
      <c r="I63" s="110"/>
      <c r="J63" s="111"/>
      <c r="K63" s="111"/>
      <c r="L63" s="111"/>
      <c r="M63" s="111"/>
      <c r="N63" s="112" t="s">
        <v>2925</v>
      </c>
      <c r="O63" s="114" t="s">
        <v>28</v>
      </c>
      <c r="P63" s="143">
        <v>45390</v>
      </c>
      <c r="Q63" s="144" t="s">
        <v>2926</v>
      </c>
      <c r="R63" s="115"/>
    </row>
    <row r="64" spans="1:18" ht="15">
      <c r="A64" s="109"/>
      <c r="B64" s="109"/>
      <c r="C64" s="109"/>
      <c r="D64" s="109"/>
      <c r="E64" s="109"/>
      <c r="F64" s="109"/>
      <c r="G64" s="109"/>
      <c r="H64" s="110"/>
      <c r="I64" s="110"/>
      <c r="J64" s="111"/>
      <c r="K64" s="111"/>
      <c r="L64" s="111"/>
      <c r="M64" s="111"/>
      <c r="N64" s="112" t="s">
        <v>2925</v>
      </c>
      <c r="O64" s="114" t="s">
        <v>28</v>
      </c>
      <c r="P64" s="143">
        <v>45391</v>
      </c>
      <c r="Q64" s="144" t="s">
        <v>2926</v>
      </c>
      <c r="R64" s="115"/>
    </row>
    <row r="65" spans="1:18" ht="15">
      <c r="A65" s="109"/>
      <c r="B65" s="109"/>
      <c r="C65" s="109"/>
      <c r="D65" s="109"/>
      <c r="E65" s="109"/>
      <c r="F65" s="109"/>
      <c r="G65" s="109"/>
      <c r="H65" s="110"/>
      <c r="I65" s="110"/>
      <c r="J65" s="111"/>
      <c r="K65" s="111"/>
      <c r="L65" s="111"/>
      <c r="M65" s="111"/>
      <c r="N65" s="112" t="s">
        <v>2925</v>
      </c>
      <c r="O65" s="114" t="s">
        <v>28</v>
      </c>
      <c r="P65" s="143">
        <v>45392</v>
      </c>
      <c r="Q65" s="144" t="s">
        <v>2926</v>
      </c>
      <c r="R65" s="115"/>
    </row>
    <row r="66" spans="1:18" ht="15">
      <c r="A66" s="109"/>
      <c r="B66" s="109"/>
      <c r="C66" s="109"/>
      <c r="D66" s="109"/>
      <c r="E66" s="109"/>
      <c r="F66" s="109"/>
      <c r="G66" s="109"/>
      <c r="H66" s="110"/>
      <c r="I66" s="110"/>
      <c r="J66" s="111"/>
      <c r="K66" s="111"/>
      <c r="L66" s="111"/>
      <c r="M66" s="111"/>
      <c r="N66" s="112" t="s">
        <v>2925</v>
      </c>
      <c r="O66" s="114" t="s">
        <v>28</v>
      </c>
      <c r="P66" s="143">
        <v>45393</v>
      </c>
      <c r="Q66" s="144" t="s">
        <v>2927</v>
      </c>
      <c r="R66" s="115"/>
    </row>
    <row r="67" spans="1:18" ht="15">
      <c r="A67" s="109"/>
      <c r="B67" s="109"/>
      <c r="C67" s="109"/>
      <c r="D67" s="109"/>
      <c r="E67" s="109"/>
      <c r="F67" s="109"/>
      <c r="G67" s="109"/>
      <c r="H67" s="110"/>
      <c r="I67" s="110"/>
      <c r="J67" s="111"/>
      <c r="K67" s="111"/>
      <c r="L67" s="111"/>
      <c r="M67" s="111"/>
      <c r="N67" s="112" t="s">
        <v>2925</v>
      </c>
      <c r="O67" s="114" t="s">
        <v>28</v>
      </c>
      <c r="P67" s="143">
        <v>45394</v>
      </c>
      <c r="Q67" s="144" t="s">
        <v>2927</v>
      </c>
      <c r="R67" s="115"/>
    </row>
    <row r="68" spans="1:18" ht="15">
      <c r="A68" s="109"/>
      <c r="B68" s="109"/>
      <c r="C68" s="109"/>
      <c r="D68" s="109"/>
      <c r="E68" s="109"/>
      <c r="F68" s="109"/>
      <c r="G68" s="109"/>
      <c r="H68" s="110"/>
      <c r="I68" s="110"/>
      <c r="J68" s="111"/>
      <c r="K68" s="111"/>
      <c r="L68" s="111"/>
      <c r="M68" s="111"/>
      <c r="N68" s="112" t="s">
        <v>2925</v>
      </c>
      <c r="O68" s="114" t="s">
        <v>28</v>
      </c>
      <c r="P68" s="143">
        <v>45397</v>
      </c>
      <c r="Q68" s="144" t="s">
        <v>2926</v>
      </c>
      <c r="R68" s="115"/>
    </row>
    <row r="69" spans="1:18" ht="29.25" customHeight="1">
      <c r="A69" s="109"/>
      <c r="B69" s="109"/>
      <c r="C69" s="109"/>
      <c r="D69" s="109"/>
      <c r="E69" s="109"/>
      <c r="F69" s="109"/>
      <c r="G69" s="109"/>
      <c r="H69" s="110"/>
      <c r="I69" s="110"/>
      <c r="J69" s="111"/>
      <c r="K69" s="111"/>
      <c r="L69" s="111"/>
      <c r="M69" s="111"/>
      <c r="N69" s="112" t="s">
        <v>2925</v>
      </c>
      <c r="O69" s="114" t="s">
        <v>28</v>
      </c>
      <c r="P69" s="143">
        <v>45398</v>
      </c>
      <c r="Q69" s="144" t="s">
        <v>2926</v>
      </c>
      <c r="R69" s="115"/>
    </row>
    <row r="70" spans="1:18" ht="15">
      <c r="A70" s="109"/>
      <c r="B70" s="109"/>
      <c r="C70" s="109"/>
      <c r="D70" s="109"/>
      <c r="E70" s="109"/>
      <c r="F70" s="109"/>
      <c r="G70" s="109"/>
      <c r="H70" s="110"/>
      <c r="I70" s="110"/>
      <c r="J70" s="111"/>
      <c r="K70" s="111"/>
      <c r="L70" s="111"/>
      <c r="M70" s="111"/>
      <c r="N70" s="112" t="s">
        <v>2925</v>
      </c>
      <c r="O70" s="114" t="s">
        <v>28</v>
      </c>
      <c r="P70" s="143">
        <v>45399</v>
      </c>
      <c r="Q70" s="144" t="s">
        <v>2926</v>
      </c>
      <c r="R70" s="115"/>
    </row>
    <row r="71" spans="1:18" ht="15">
      <c r="A71" s="109"/>
      <c r="B71" s="109"/>
      <c r="C71" s="109"/>
      <c r="D71" s="109"/>
      <c r="E71" s="109"/>
      <c r="F71" s="109"/>
      <c r="G71" s="109"/>
      <c r="H71" s="110"/>
      <c r="I71" s="110"/>
      <c r="J71" s="111"/>
      <c r="K71" s="111"/>
      <c r="L71" s="111"/>
      <c r="M71" s="111"/>
      <c r="N71" s="112" t="s">
        <v>2925</v>
      </c>
      <c r="O71" s="114" t="s">
        <v>28</v>
      </c>
      <c r="P71" s="143">
        <v>45400</v>
      </c>
      <c r="Q71" s="144" t="s">
        <v>2926</v>
      </c>
      <c r="R71" s="115"/>
    </row>
    <row r="72" spans="1:18" ht="15">
      <c r="A72" s="109"/>
      <c r="B72" s="109"/>
      <c r="C72" s="109"/>
      <c r="D72" s="109"/>
      <c r="E72" s="109"/>
      <c r="F72" s="109"/>
      <c r="G72" s="109"/>
      <c r="H72" s="110"/>
      <c r="I72" s="110"/>
      <c r="J72" s="111"/>
      <c r="K72" s="111"/>
      <c r="L72" s="111"/>
      <c r="M72" s="111"/>
      <c r="N72" s="112" t="s">
        <v>2925</v>
      </c>
      <c r="O72" s="114" t="s">
        <v>28</v>
      </c>
      <c r="P72" s="143">
        <v>45401</v>
      </c>
      <c r="Q72" s="144" t="s">
        <v>2926</v>
      </c>
      <c r="R72" s="115"/>
    </row>
    <row r="73" spans="1:18" ht="15">
      <c r="A73" s="109"/>
      <c r="B73" s="109"/>
      <c r="C73" s="109"/>
      <c r="D73" s="109"/>
      <c r="E73" s="109"/>
      <c r="F73" s="109"/>
      <c r="G73" s="109"/>
      <c r="H73" s="110"/>
      <c r="I73" s="110"/>
      <c r="J73" s="111"/>
      <c r="K73" s="111"/>
      <c r="L73" s="111"/>
      <c r="M73" s="111"/>
      <c r="N73" s="112" t="s">
        <v>2925</v>
      </c>
      <c r="O73" s="114" t="s">
        <v>28</v>
      </c>
      <c r="P73" s="143">
        <v>45404</v>
      </c>
      <c r="Q73" s="144" t="s">
        <v>2926</v>
      </c>
      <c r="R73" s="115"/>
    </row>
    <row r="74" spans="1:18" ht="15">
      <c r="A74" s="109"/>
      <c r="B74" s="109"/>
      <c r="C74" s="109"/>
      <c r="D74" s="109"/>
      <c r="E74" s="109"/>
      <c r="F74" s="109"/>
      <c r="G74" s="109"/>
      <c r="H74" s="110"/>
      <c r="I74" s="110"/>
      <c r="J74" s="111"/>
      <c r="K74" s="111"/>
      <c r="L74" s="111"/>
      <c r="M74" s="111"/>
      <c r="N74" s="112" t="s">
        <v>2925</v>
      </c>
      <c r="O74" s="114" t="s">
        <v>28</v>
      </c>
      <c r="P74" s="143">
        <v>45405</v>
      </c>
      <c r="Q74" s="144" t="s">
        <v>2926</v>
      </c>
      <c r="R74" s="115"/>
    </row>
    <row r="75" spans="1:18">
      <c r="A75" s="109"/>
      <c r="B75" s="109"/>
      <c r="C75" s="109"/>
      <c r="D75" s="109"/>
      <c r="E75" s="109"/>
      <c r="F75" s="109"/>
      <c r="G75" s="109"/>
      <c r="H75" s="110"/>
      <c r="I75" s="110"/>
      <c r="J75" s="111"/>
      <c r="K75" s="111"/>
      <c r="L75" s="111"/>
      <c r="M75" s="111"/>
      <c r="N75" s="112"/>
      <c r="O75" s="114"/>
      <c r="P75" s="114"/>
      <c r="Q75" s="115"/>
      <c r="R75" s="115"/>
    </row>
    <row r="76" spans="1:18">
      <c r="A76" s="109"/>
      <c r="B76" s="109"/>
      <c r="C76" s="109"/>
      <c r="D76" s="109"/>
      <c r="E76" s="109"/>
      <c r="F76" s="109"/>
      <c r="G76" s="109"/>
      <c r="H76" s="110"/>
      <c r="I76" s="110"/>
      <c r="J76" s="111"/>
      <c r="K76" s="111"/>
      <c r="L76" s="111"/>
      <c r="M76" s="111"/>
      <c r="N76" s="112"/>
      <c r="O76" s="114"/>
      <c r="P76" s="114"/>
      <c r="Q76" s="115"/>
      <c r="R76" s="115"/>
    </row>
    <row r="77" spans="1:18">
      <c r="A77" s="109"/>
      <c r="B77" s="109"/>
      <c r="C77" s="109"/>
      <c r="D77" s="109"/>
      <c r="E77" s="109"/>
      <c r="F77" s="109"/>
      <c r="G77" s="109"/>
      <c r="H77" s="110"/>
      <c r="I77" s="110"/>
      <c r="J77" s="111"/>
      <c r="K77" s="111"/>
      <c r="L77" s="111"/>
      <c r="M77" s="111"/>
      <c r="N77" s="112"/>
      <c r="O77" s="114"/>
      <c r="P77" s="114"/>
      <c r="Q77" s="115"/>
      <c r="R77" s="115"/>
    </row>
    <row r="78" spans="1:18" ht="57.6">
      <c r="A78" s="109"/>
      <c r="B78" s="109"/>
      <c r="C78" s="109"/>
      <c r="D78" s="109"/>
      <c r="E78" s="109"/>
      <c r="F78" s="109"/>
      <c r="G78" s="109"/>
      <c r="H78" s="110"/>
      <c r="I78" s="110"/>
      <c r="J78" s="111"/>
      <c r="K78" s="111"/>
      <c r="L78" s="111"/>
      <c r="M78" s="111"/>
      <c r="N78" s="110" t="s">
        <v>52</v>
      </c>
      <c r="O78" s="114" t="s">
        <v>21</v>
      </c>
      <c r="P78" s="143">
        <v>45404</v>
      </c>
      <c r="Q78" s="115" t="s">
        <v>2928</v>
      </c>
      <c r="R78" s="115"/>
    </row>
    <row r="79" spans="1:18" ht="57.6">
      <c r="A79" s="109"/>
      <c r="B79" s="109"/>
      <c r="C79" s="109"/>
      <c r="D79" s="109"/>
      <c r="E79" s="109"/>
      <c r="F79" s="109"/>
      <c r="G79" s="109"/>
      <c r="H79" s="110"/>
      <c r="I79" s="110"/>
      <c r="J79" s="111"/>
      <c r="K79" s="111"/>
      <c r="L79" s="111"/>
      <c r="M79" s="111"/>
      <c r="N79" s="110" t="s">
        <v>52</v>
      </c>
      <c r="O79" s="114" t="s">
        <v>21</v>
      </c>
      <c r="P79" s="143">
        <v>45404</v>
      </c>
      <c r="Q79" s="115" t="s">
        <v>2928</v>
      </c>
      <c r="R79" s="115"/>
    </row>
    <row r="80" spans="1:18">
      <c r="A80" s="109"/>
      <c r="B80" s="109"/>
      <c r="C80" s="109"/>
      <c r="D80" s="109"/>
      <c r="E80" s="109"/>
      <c r="F80" s="109"/>
      <c r="G80" s="109"/>
      <c r="H80" s="110"/>
      <c r="I80" s="110"/>
      <c r="J80" s="111"/>
      <c r="K80" s="111"/>
      <c r="L80" s="111"/>
      <c r="M80" s="111"/>
      <c r="N80" s="112"/>
      <c r="O80" s="114"/>
      <c r="P80" s="114"/>
      <c r="Q80" s="115"/>
      <c r="R80" s="115"/>
    </row>
    <row r="81" spans="1:30">
      <c r="A81" s="109"/>
      <c r="B81" s="109"/>
      <c r="C81" s="109"/>
      <c r="D81" s="109"/>
      <c r="E81" s="109"/>
      <c r="F81" s="109"/>
      <c r="G81" s="109"/>
      <c r="H81" s="110"/>
      <c r="I81" s="110"/>
      <c r="J81" s="111"/>
      <c r="K81" s="111"/>
      <c r="L81" s="111"/>
      <c r="M81" s="111"/>
      <c r="N81" s="112"/>
      <c r="O81" s="114"/>
      <c r="P81" s="114"/>
      <c r="Q81" s="115"/>
      <c r="R81" s="115"/>
    </row>
    <row r="82" spans="1:30">
      <c r="A82" s="109"/>
      <c r="B82" s="109"/>
      <c r="C82" s="109"/>
      <c r="D82" s="109"/>
      <c r="E82" s="109"/>
      <c r="F82" s="109"/>
      <c r="G82" s="109"/>
      <c r="H82" s="110"/>
      <c r="I82" s="110"/>
      <c r="J82" s="111"/>
      <c r="K82" s="111"/>
      <c r="L82" s="111"/>
      <c r="M82" s="111"/>
      <c r="N82" s="112"/>
      <c r="O82" s="114"/>
      <c r="P82" s="114"/>
      <c r="Q82" s="115"/>
      <c r="R82" s="115"/>
    </row>
    <row r="83" spans="1:30">
      <c r="A83" s="116"/>
      <c r="B83" s="116"/>
      <c r="C83" s="116"/>
      <c r="D83" s="116"/>
      <c r="E83" s="116"/>
      <c r="F83" s="116"/>
      <c r="G83" s="116"/>
      <c r="H83" s="117"/>
      <c r="I83" s="117"/>
      <c r="J83" s="117"/>
      <c r="K83" s="117"/>
      <c r="L83" s="117"/>
      <c r="M83" s="117"/>
      <c r="N83" s="116"/>
      <c r="O83" s="118"/>
      <c r="P83" s="118"/>
      <c r="Q83" s="116"/>
      <c r="R83" s="116"/>
    </row>
    <row r="84" spans="1:30">
      <c r="A84" s="109"/>
      <c r="B84" s="109"/>
      <c r="C84" s="109"/>
      <c r="D84" s="109"/>
      <c r="E84" s="109"/>
      <c r="F84" s="109"/>
      <c r="G84" s="109"/>
      <c r="H84" s="110"/>
      <c r="I84" s="110"/>
      <c r="J84" s="111"/>
      <c r="K84" s="111"/>
      <c r="L84" s="111"/>
      <c r="M84" s="111"/>
      <c r="N84" s="135"/>
      <c r="O84" s="136"/>
      <c r="P84" s="114"/>
      <c r="Q84" s="119"/>
      <c r="R84" s="119"/>
    </row>
    <row r="85" spans="1:30">
      <c r="A85" s="109"/>
      <c r="B85" s="109"/>
      <c r="C85" s="109"/>
      <c r="D85" s="109"/>
      <c r="E85" s="109"/>
      <c r="F85" s="109"/>
      <c r="G85" s="109"/>
      <c r="H85" s="110"/>
      <c r="I85" s="110"/>
      <c r="J85" s="111"/>
      <c r="K85" s="111"/>
      <c r="L85" s="111"/>
      <c r="M85" s="111"/>
      <c r="N85" s="138"/>
      <c r="O85" s="139"/>
      <c r="P85" s="114"/>
      <c r="Q85" s="135"/>
      <c r="R85" s="135"/>
    </row>
    <row r="86" spans="1:30">
      <c r="A86" s="109"/>
      <c r="B86" s="109"/>
      <c r="C86" s="109"/>
      <c r="D86" s="109"/>
      <c r="E86" s="109"/>
      <c r="F86" s="109"/>
      <c r="G86" s="109"/>
      <c r="H86" s="110"/>
      <c r="I86" s="110"/>
      <c r="J86" s="111"/>
      <c r="K86" s="111"/>
      <c r="L86" s="111"/>
      <c r="M86" s="111"/>
      <c r="N86" s="138"/>
      <c r="O86" s="139"/>
      <c r="P86" s="114"/>
      <c r="Q86" s="135"/>
      <c r="R86" s="135"/>
    </row>
    <row r="87" spans="1:30">
      <c r="A87" s="109"/>
      <c r="B87" s="109"/>
      <c r="C87" s="109"/>
      <c r="D87" s="109"/>
      <c r="E87" s="109"/>
      <c r="F87" s="109"/>
      <c r="G87" s="109"/>
      <c r="H87" s="110"/>
      <c r="I87" s="110"/>
      <c r="J87" s="111"/>
      <c r="K87" s="111"/>
      <c r="L87" s="111"/>
      <c r="M87" s="111"/>
      <c r="N87" s="138"/>
      <c r="O87" s="139"/>
      <c r="P87" s="114"/>
      <c r="Q87" s="135"/>
      <c r="R87" s="135"/>
    </row>
    <row r="88" spans="1:30">
      <c r="A88" s="121"/>
      <c r="B88" s="121"/>
      <c r="C88" s="121"/>
      <c r="D88" s="121"/>
      <c r="E88" s="121"/>
      <c r="F88" s="121"/>
      <c r="G88" s="121"/>
      <c r="H88" s="123"/>
      <c r="I88" s="110"/>
      <c r="J88" s="124"/>
      <c r="K88" s="124"/>
      <c r="L88" s="124"/>
      <c r="M88" s="124"/>
      <c r="N88" s="138"/>
      <c r="O88" s="139"/>
      <c r="P88" s="127"/>
      <c r="Q88" s="135"/>
      <c r="R88" s="135"/>
    </row>
    <row r="89" spans="1:30">
      <c r="A89" s="102" t="s">
        <v>571</v>
      </c>
      <c r="B89" s="102" t="s">
        <v>571</v>
      </c>
      <c r="C89" s="102" t="s">
        <v>571</v>
      </c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3" t="s">
        <v>58</v>
      </c>
      <c r="B90" s="103" t="s">
        <v>58</v>
      </c>
      <c r="C90" s="103" t="s">
        <v>58</v>
      </c>
      <c r="D90" s="104"/>
      <c r="E90" s="104"/>
      <c r="F90" s="104"/>
      <c r="G90" s="105"/>
      <c r="H90" s="105"/>
      <c r="I90" s="105"/>
      <c r="J90" s="105"/>
      <c r="K90" s="105"/>
      <c r="L90" s="105"/>
      <c r="M90" s="105"/>
      <c r="N90" s="105"/>
      <c r="O90" s="105"/>
      <c r="P90" s="104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 t="s">
        <v>59</v>
      </c>
      <c r="B91" s="102" t="s">
        <v>59</v>
      </c>
      <c r="C91" s="102" t="s">
        <v>59</v>
      </c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 t="s">
        <v>60</v>
      </c>
      <c r="B92" s="102" t="s">
        <v>60</v>
      </c>
      <c r="C92" s="102" t="s">
        <v>60</v>
      </c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 t="s">
        <v>61</v>
      </c>
      <c r="B93" s="102" t="s">
        <v>61</v>
      </c>
      <c r="C93" s="102" t="s">
        <v>61</v>
      </c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  <row r="107" spans="1:30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40"/>
      <c r="R107" s="102"/>
      <c r="S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</row>
    <row r="108" spans="1:30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40"/>
      <c r="R108" s="102"/>
      <c r="S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</row>
    <row r="109" spans="1:30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40"/>
      <c r="R109" s="102"/>
      <c r="S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</row>
    <row r="110" spans="1:30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40"/>
      <c r="R110" s="102"/>
      <c r="S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</row>
    <row r="111" spans="1:30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40"/>
      <c r="R111" s="102"/>
      <c r="S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</row>
    <row r="112" spans="1:30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40"/>
      <c r="R112" s="102"/>
      <c r="S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</row>
    <row r="113" spans="1:30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40"/>
      <c r="R113" s="102"/>
      <c r="S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</row>
    <row r="114" spans="1:30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40"/>
      <c r="R114" s="102"/>
      <c r="S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</row>
    <row r="115" spans="1:30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40"/>
      <c r="R115" s="102"/>
      <c r="S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</row>
    <row r="116" spans="1:30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40"/>
      <c r="R116" s="102"/>
      <c r="S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</row>
    <row r="117" spans="1:30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40"/>
      <c r="R117" s="102"/>
      <c r="S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</row>
    <row r="118" spans="1:30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40"/>
      <c r="R118" s="102"/>
      <c r="S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</row>
    <row r="119" spans="1:30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40"/>
      <c r="R119" s="102"/>
      <c r="S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</row>
    <row r="120" spans="1:30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40"/>
      <c r="R120" s="102"/>
      <c r="S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</row>
    <row r="121" spans="1:30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40"/>
      <c r="R121" s="102"/>
      <c r="S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</row>
    <row r="122" spans="1:30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40"/>
      <c r="R122" s="102"/>
      <c r="S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</row>
    <row r="123" spans="1:30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40"/>
      <c r="R123" s="102"/>
      <c r="S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</row>
    <row r="124" spans="1:30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40"/>
      <c r="R124" s="102"/>
      <c r="S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</row>
    <row r="125" spans="1:30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40"/>
      <c r="R125" s="102"/>
      <c r="S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</row>
    <row r="126" spans="1:30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40"/>
      <c r="R126" s="102"/>
      <c r="S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</row>
    <row r="127" spans="1:30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40"/>
      <c r="R127" s="102"/>
      <c r="S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</row>
    <row r="128" spans="1:30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40"/>
      <c r="R128" s="102"/>
      <c r="S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</row>
    <row r="129" spans="1:30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40"/>
      <c r="R129" s="102"/>
      <c r="S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</row>
    <row r="130" spans="1:30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40"/>
      <c r="R130" s="102"/>
      <c r="S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</row>
    <row r="131" spans="1:30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40"/>
      <c r="R131" s="102"/>
      <c r="S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</row>
    <row r="132" spans="1:30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40"/>
      <c r="R132" s="102"/>
      <c r="S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</row>
    <row r="133" spans="1:30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40"/>
      <c r="R133" s="102"/>
      <c r="S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</row>
    <row r="134" spans="1:30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40"/>
      <c r="R134" s="102"/>
      <c r="S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</row>
    <row r="135" spans="1:30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40"/>
      <c r="R135" s="102"/>
      <c r="S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</row>
    <row r="136" spans="1:30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40"/>
      <c r="R136" s="102"/>
      <c r="S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</row>
    <row r="137" spans="1:30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40"/>
      <c r="R137" s="102"/>
      <c r="S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</row>
    <row r="138" spans="1:30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40"/>
      <c r="R138" s="102"/>
      <c r="S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</row>
    <row r="139" spans="1:30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40"/>
      <c r="R139" s="102"/>
      <c r="S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</row>
    <row r="140" spans="1:30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40"/>
      <c r="R140" s="102"/>
      <c r="S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</row>
    <row r="141" spans="1:30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40"/>
      <c r="R141" s="102"/>
      <c r="S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</row>
    <row r="142" spans="1:30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40"/>
      <c r="R142" s="102"/>
      <c r="S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</row>
    <row r="143" spans="1:30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40"/>
      <c r="R143" s="102"/>
      <c r="S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</row>
    <row r="144" spans="1:30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40"/>
      <c r="R144" s="102"/>
      <c r="S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</row>
    <row r="145" spans="1:30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40"/>
      <c r="R145" s="102"/>
      <c r="S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</row>
    <row r="146" spans="1:30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40"/>
      <c r="R146" s="102"/>
      <c r="S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</row>
    <row r="147" spans="1:30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40"/>
      <c r="R147" s="102"/>
      <c r="S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</row>
    <row r="148" spans="1:30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40"/>
      <c r="R148" s="102"/>
      <c r="S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</row>
    <row r="149" spans="1:30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40"/>
      <c r="R149" s="102"/>
      <c r="S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</row>
    <row r="150" spans="1:30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40"/>
      <c r="R150" s="102"/>
      <c r="S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27 I28:I88" xr:uid="{00000000-0002-0000-8F00-000000000000}">
      <formula1>"40GP,40HQ,20GP,20HPL,40OP"</formula1>
    </dataValidation>
  </dataValidations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D106"/>
  <sheetViews>
    <sheetView workbookViewId="0"/>
  </sheetViews>
  <sheetFormatPr defaultColWidth="14.5546875" defaultRowHeight="14.4"/>
  <cols>
    <col min="1" max="1" width="9.33203125" customWidth="1"/>
    <col min="2" max="2" width="12.218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87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556</v>
      </c>
      <c r="B9" s="109" t="s">
        <v>335</v>
      </c>
      <c r="C9" s="122" t="s">
        <v>2929</v>
      </c>
      <c r="D9" s="109" t="s">
        <v>2930</v>
      </c>
      <c r="E9" s="109" t="s">
        <v>240</v>
      </c>
      <c r="F9" s="109" t="s">
        <v>27</v>
      </c>
      <c r="G9" s="109" t="s">
        <v>21</v>
      </c>
      <c r="H9" s="189" t="s">
        <v>2931</v>
      </c>
      <c r="I9" s="110" t="s">
        <v>49</v>
      </c>
      <c r="J9" s="160">
        <v>45376</v>
      </c>
      <c r="K9" s="111"/>
      <c r="L9" s="111"/>
      <c r="M9" s="111"/>
      <c r="N9" s="142" t="s">
        <v>22</v>
      </c>
      <c r="O9" s="145"/>
      <c r="P9" s="143">
        <v>45376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 t="s">
        <v>2932</v>
      </c>
      <c r="D10" s="109" t="s">
        <v>2933</v>
      </c>
      <c r="E10" s="109" t="s">
        <v>240</v>
      </c>
      <c r="F10" s="109" t="s">
        <v>27</v>
      </c>
      <c r="G10" s="109" t="s">
        <v>21</v>
      </c>
      <c r="H10" s="189" t="s">
        <v>2934</v>
      </c>
      <c r="I10" s="110" t="s">
        <v>49</v>
      </c>
      <c r="J10" s="160">
        <v>45376</v>
      </c>
      <c r="K10" s="111"/>
      <c r="L10" s="111"/>
      <c r="M10" s="111"/>
      <c r="N10" s="142" t="s">
        <v>22</v>
      </c>
      <c r="O10" s="145"/>
      <c r="P10" s="143">
        <v>45376</v>
      </c>
      <c r="Q10" s="144" t="s">
        <v>95</v>
      </c>
      <c r="R10" s="112"/>
    </row>
    <row r="11" spans="1:19" ht="15">
      <c r="A11" s="109" t="s">
        <v>556</v>
      </c>
      <c r="B11" s="109" t="s">
        <v>335</v>
      </c>
      <c r="C11" s="122">
        <v>209845692</v>
      </c>
      <c r="D11" s="109" t="s">
        <v>2935</v>
      </c>
      <c r="E11" s="109" t="s">
        <v>240</v>
      </c>
      <c r="F11" s="109" t="s">
        <v>27</v>
      </c>
      <c r="G11" s="109" t="s">
        <v>21</v>
      </c>
      <c r="H11" s="189" t="s">
        <v>56</v>
      </c>
      <c r="I11" s="110" t="s">
        <v>49</v>
      </c>
      <c r="J11" s="160">
        <v>45376</v>
      </c>
      <c r="K11" s="111"/>
      <c r="L11" s="111"/>
      <c r="M11" s="111"/>
      <c r="N11" s="142" t="s">
        <v>22</v>
      </c>
      <c r="O11" s="145"/>
      <c r="P11" s="143">
        <v>45376</v>
      </c>
      <c r="Q11" s="144" t="s">
        <v>95</v>
      </c>
      <c r="R11" s="112"/>
    </row>
    <row r="12" spans="1:19" ht="15">
      <c r="A12" s="109" t="s">
        <v>556</v>
      </c>
      <c r="B12" s="109" t="s">
        <v>335</v>
      </c>
      <c r="C12" s="122">
        <v>209845692</v>
      </c>
      <c r="D12" s="109" t="s">
        <v>2935</v>
      </c>
      <c r="E12" s="109" t="s">
        <v>240</v>
      </c>
      <c r="F12" s="109" t="s">
        <v>27</v>
      </c>
      <c r="G12" s="109" t="s">
        <v>21</v>
      </c>
      <c r="H12" s="189" t="s">
        <v>168</v>
      </c>
      <c r="I12" s="110" t="s">
        <v>49</v>
      </c>
      <c r="J12" s="160">
        <v>45376</v>
      </c>
      <c r="K12" s="111"/>
      <c r="L12" s="111"/>
      <c r="M12" s="111"/>
      <c r="N12" s="142" t="s">
        <v>22</v>
      </c>
      <c r="O12" s="145"/>
      <c r="P12" s="143">
        <v>45376</v>
      </c>
      <c r="Q12" s="144" t="s">
        <v>95</v>
      </c>
      <c r="R12" s="112"/>
    </row>
    <row r="13" spans="1:19" ht="15">
      <c r="A13" s="109" t="s">
        <v>573</v>
      </c>
      <c r="B13" s="109" t="s">
        <v>236</v>
      </c>
      <c r="C13" s="122" t="s">
        <v>2936</v>
      </c>
      <c r="D13" s="109" t="s">
        <v>2937</v>
      </c>
      <c r="E13" s="109" t="s">
        <v>240</v>
      </c>
      <c r="F13" s="109" t="s">
        <v>27</v>
      </c>
      <c r="G13" s="109" t="s">
        <v>21</v>
      </c>
      <c r="H13" s="189" t="s">
        <v>2938</v>
      </c>
      <c r="I13" s="110" t="s">
        <v>49</v>
      </c>
      <c r="J13" s="160">
        <v>45376</v>
      </c>
      <c r="K13" s="111"/>
      <c r="L13" s="111"/>
      <c r="M13" s="111"/>
      <c r="N13" s="142" t="s">
        <v>22</v>
      </c>
      <c r="O13" s="145"/>
      <c r="P13" s="143">
        <v>45376</v>
      </c>
      <c r="Q13" s="144" t="s">
        <v>95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2511</v>
      </c>
      <c r="O14" s="145"/>
      <c r="P14" s="143">
        <v>45377</v>
      </c>
      <c r="Q14" s="144" t="s">
        <v>25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 t="s">
        <v>2939</v>
      </c>
      <c r="O15" s="145"/>
      <c r="P15" s="143">
        <v>45378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 t="s">
        <v>152</v>
      </c>
      <c r="O16" s="145"/>
      <c r="P16" s="143">
        <v>45379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28</v>
      </c>
      <c r="P17" s="143">
        <v>45384</v>
      </c>
      <c r="Q17" s="144" t="s">
        <v>25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28</v>
      </c>
      <c r="P18" s="143">
        <v>45385</v>
      </c>
      <c r="Q18" s="144" t="s">
        <v>25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28</v>
      </c>
      <c r="P19" s="143">
        <v>45386</v>
      </c>
      <c r="Q19" s="144" t="s">
        <v>25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28</v>
      </c>
      <c r="P20" s="143">
        <v>45387</v>
      </c>
      <c r="Q20" s="144" t="s">
        <v>25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2065</v>
      </c>
      <c r="P21" s="143">
        <v>45390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2138</v>
      </c>
      <c r="P22" s="143">
        <v>45391</v>
      </c>
      <c r="Q22" s="144" t="s">
        <v>25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 t="s">
        <v>732</v>
      </c>
      <c r="P23" s="143">
        <v>45392</v>
      </c>
      <c r="Q23" s="144" t="s">
        <v>25</v>
      </c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 t="s">
        <v>2940</v>
      </c>
      <c r="P24" s="143">
        <v>45393</v>
      </c>
      <c r="Q24" s="144" t="s">
        <v>25</v>
      </c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45" t="s">
        <v>2912</v>
      </c>
      <c r="P25" s="143">
        <v>45394</v>
      </c>
      <c r="Q25" s="144" t="s">
        <v>25</v>
      </c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45" t="s">
        <v>21</v>
      </c>
      <c r="P26" s="143">
        <v>45397</v>
      </c>
      <c r="Q26" s="144" t="s">
        <v>2941</v>
      </c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42"/>
      <c r="O27" s="145"/>
      <c r="P27" s="145"/>
      <c r="Q27" s="144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44"/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 t="s">
        <v>2931</v>
      </c>
      <c r="O29" s="114" t="s">
        <v>684</v>
      </c>
      <c r="P29" s="143">
        <v>45399</v>
      </c>
      <c r="Q29" s="144" t="s">
        <v>25</v>
      </c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 t="s">
        <v>2931</v>
      </c>
      <c r="O30" s="114" t="s">
        <v>684</v>
      </c>
      <c r="P30" s="143">
        <v>45400</v>
      </c>
      <c r="Q30" s="144" t="s">
        <v>25</v>
      </c>
      <c r="R30" s="112"/>
    </row>
    <row r="31" spans="1:18" ht="43.2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 t="s">
        <v>2931</v>
      </c>
      <c r="O31" s="114" t="s">
        <v>684</v>
      </c>
      <c r="P31" s="143">
        <v>45401</v>
      </c>
      <c r="Q31" s="115" t="s">
        <v>2942</v>
      </c>
      <c r="R31" s="112"/>
    </row>
    <row r="32" spans="1:18" ht="57.6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 t="s">
        <v>2931</v>
      </c>
      <c r="O32" s="114" t="s">
        <v>21</v>
      </c>
      <c r="P32" s="143">
        <v>45404</v>
      </c>
      <c r="Q32" s="115" t="s">
        <v>2943</v>
      </c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09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5"/>
    </row>
    <row r="39" spans="1:30">
      <c r="A39" s="116"/>
      <c r="B39" s="116"/>
      <c r="C39" s="116"/>
      <c r="D39" s="116"/>
      <c r="E39" s="116"/>
      <c r="F39" s="116"/>
      <c r="G39" s="116"/>
      <c r="H39" s="117"/>
      <c r="I39" s="117"/>
      <c r="J39" s="117"/>
      <c r="K39" s="117"/>
      <c r="L39" s="117"/>
      <c r="M39" s="117"/>
      <c r="N39" s="116"/>
      <c r="O39" s="118"/>
      <c r="P39" s="118"/>
      <c r="Q39" s="116"/>
      <c r="R39" s="116"/>
    </row>
    <row r="40" spans="1:30">
      <c r="A40" s="109"/>
      <c r="B40" s="109"/>
      <c r="C40" s="109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35"/>
      <c r="O40" s="136"/>
      <c r="P40" s="114"/>
      <c r="Q40" s="119"/>
      <c r="R40" s="119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8"/>
      <c r="O41" s="139"/>
      <c r="P41" s="114"/>
      <c r="Q41" s="135"/>
      <c r="R41" s="135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8"/>
      <c r="O44" s="139"/>
      <c r="P44" s="127"/>
      <c r="Q44" s="135"/>
      <c r="R44" s="135"/>
    </row>
    <row r="45" spans="1:30">
      <c r="A45" s="102" t="s">
        <v>571</v>
      </c>
      <c r="B45" s="102" t="s">
        <v>571</v>
      </c>
      <c r="C45" s="102" t="s">
        <v>571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3" t="s">
        <v>58</v>
      </c>
      <c r="B46" s="103" t="s">
        <v>58</v>
      </c>
      <c r="C46" s="103" t="s">
        <v>58</v>
      </c>
      <c r="D46" s="104"/>
      <c r="E46" s="104"/>
      <c r="F46" s="104"/>
      <c r="G46" s="105"/>
      <c r="H46" s="105"/>
      <c r="I46" s="105"/>
      <c r="J46" s="105"/>
      <c r="K46" s="105"/>
      <c r="L46" s="105"/>
      <c r="M46" s="105"/>
      <c r="N46" s="105"/>
      <c r="O46" s="105"/>
      <c r="P46" s="104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59</v>
      </c>
      <c r="B47" s="102" t="s">
        <v>59</v>
      </c>
      <c r="C47" s="102" t="s">
        <v>59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60</v>
      </c>
      <c r="B48" s="102" t="s">
        <v>60</v>
      </c>
      <c r="C48" s="102" t="s">
        <v>60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61</v>
      </c>
      <c r="B49" s="102" t="s">
        <v>61</v>
      </c>
      <c r="C49" s="102" t="s">
        <v>61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3 I14:I44" xr:uid="{00000000-0002-0000-9100-000000000000}">
      <formula1>"40GP,40HQ,20GP,20HPL,40OP"</formula1>
    </dataValidation>
  </dataValidations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D106"/>
  <sheetViews>
    <sheetView workbookViewId="0"/>
  </sheetViews>
  <sheetFormatPr defaultColWidth="14.5546875" defaultRowHeight="14.4"/>
  <cols>
    <col min="1" max="1" width="9.33203125" customWidth="1"/>
    <col min="2" max="2" width="12.21875" customWidth="1"/>
    <col min="3" max="3" width="17.21875" customWidth="1"/>
    <col min="4" max="4" width="20" customWidth="1"/>
    <col min="5" max="5" width="10.6640625" customWidth="1"/>
    <col min="6" max="6" width="9.88671875" customWidth="1"/>
    <col min="7" max="7" width="11.6640625" customWidth="1"/>
    <col min="8" max="8" width="14.5546875" customWidth="1"/>
    <col min="9" max="9" width="7.44140625" customWidth="1"/>
    <col min="10" max="10" width="12.109375" customWidth="1"/>
    <col min="11" max="11" width="11.77734375" customWidth="1"/>
    <col min="12" max="12" width="9.88671875" customWidth="1"/>
    <col min="13" max="13" width="10.33203125" customWidth="1"/>
    <col min="14" max="14" width="18.5546875" customWidth="1"/>
    <col min="15" max="15" width="19.33203125" customWidth="1"/>
    <col min="16" max="16" width="13.21875" customWidth="1"/>
    <col min="17" max="17" width="16.109375" customWidth="1"/>
    <col min="18" max="18" width="14.77734375" customWidth="1"/>
    <col min="19" max="19" width="15.44140625" customWidth="1"/>
    <col min="20" max="30" width="9.109375" customWidth="1"/>
  </cols>
  <sheetData>
    <row r="1" spans="1:19" ht="29.25" customHeight="1">
      <c r="A1" s="5" t="s">
        <v>0</v>
      </c>
      <c r="B1" s="6"/>
      <c r="C1" s="7"/>
      <c r="D1" s="7"/>
      <c r="E1" s="7"/>
      <c r="F1" s="7"/>
      <c r="G1" s="7"/>
      <c r="H1" s="7"/>
      <c r="I1" s="7"/>
      <c r="J1" s="6"/>
      <c r="K1" s="6"/>
      <c r="L1" s="6"/>
      <c r="M1" s="6"/>
      <c r="N1" s="6"/>
      <c r="O1" s="101"/>
      <c r="P1" s="101"/>
      <c r="Q1" s="120"/>
      <c r="R1" s="41"/>
      <c r="S1" s="41"/>
    </row>
    <row r="2" spans="1:19" ht="29.25" customHeight="1">
      <c r="A2" s="5" t="s">
        <v>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101"/>
      <c r="P2" s="101"/>
      <c r="Q2" s="120"/>
      <c r="R2" s="41"/>
      <c r="S2" s="41"/>
    </row>
    <row r="3" spans="1:19" ht="29.25" customHeight="1">
      <c r="A3" s="7"/>
      <c r="B3" s="6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101"/>
      <c r="P3" s="101"/>
      <c r="Q3" s="120"/>
      <c r="R3" s="41"/>
      <c r="S3" s="41"/>
    </row>
    <row r="4" spans="1:19">
      <c r="A4" s="8" t="s">
        <v>545</v>
      </c>
      <c r="B4" s="8" t="s">
        <v>2944</v>
      </c>
      <c r="C4" s="106"/>
      <c r="D4" s="106"/>
      <c r="E4" s="106"/>
      <c r="F4" s="106"/>
      <c r="G4" s="106"/>
      <c r="H4" s="106"/>
      <c r="I4" s="106"/>
      <c r="J4" s="107"/>
      <c r="K4" s="107"/>
      <c r="L4" s="106"/>
      <c r="M4" s="106"/>
      <c r="N4" s="106"/>
      <c r="O4" s="101"/>
      <c r="P4" s="101"/>
      <c r="Q4" s="120"/>
      <c r="R4" s="41"/>
      <c r="S4" s="41"/>
    </row>
    <row r="5" spans="1:19">
      <c r="A5" s="259" t="s">
        <v>4</v>
      </c>
      <c r="B5" s="259"/>
      <c r="C5" s="259"/>
      <c r="D5" s="259"/>
      <c r="E5" s="259"/>
      <c r="F5" s="259"/>
      <c r="G5" s="259"/>
      <c r="H5" s="263" t="s">
        <v>546</v>
      </c>
      <c r="I5" s="263"/>
      <c r="J5" s="267" t="s">
        <v>547</v>
      </c>
      <c r="K5" s="267"/>
      <c r="L5" s="267"/>
      <c r="M5" s="267"/>
      <c r="N5" s="269" t="s">
        <v>5</v>
      </c>
      <c r="O5" s="269"/>
      <c r="P5" s="270"/>
      <c r="Q5" s="269"/>
      <c r="R5" s="271"/>
    </row>
    <row r="6" spans="1:19">
      <c r="A6" s="236" t="s">
        <v>548</v>
      </c>
      <c r="B6" s="236" t="s">
        <v>549</v>
      </c>
      <c r="C6" s="236" t="s">
        <v>7</v>
      </c>
      <c r="D6" s="236" t="s">
        <v>6</v>
      </c>
      <c r="E6" s="239" t="s">
        <v>8</v>
      </c>
      <c r="F6" s="239" t="s">
        <v>9</v>
      </c>
      <c r="G6" s="239" t="s">
        <v>10</v>
      </c>
      <c r="H6" s="274" t="s">
        <v>550</v>
      </c>
      <c r="I6" s="264" t="s">
        <v>42</v>
      </c>
      <c r="J6" s="243" t="s">
        <v>11</v>
      </c>
      <c r="K6" s="243" t="s">
        <v>43</v>
      </c>
      <c r="L6" s="243" t="s">
        <v>44</v>
      </c>
      <c r="M6" s="243" t="s">
        <v>551</v>
      </c>
      <c r="N6" s="278" t="s">
        <v>12</v>
      </c>
      <c r="O6" s="281" t="s">
        <v>13</v>
      </c>
      <c r="P6" s="278" t="s">
        <v>14</v>
      </c>
      <c r="Q6" s="285" t="s">
        <v>15</v>
      </c>
      <c r="R6" s="285" t="s">
        <v>16</v>
      </c>
    </row>
    <row r="7" spans="1:19">
      <c r="A7" s="272"/>
      <c r="B7" s="272"/>
      <c r="C7" s="272"/>
      <c r="D7" s="272"/>
      <c r="E7" s="240"/>
      <c r="F7" s="240"/>
      <c r="G7" s="273"/>
      <c r="H7" s="275"/>
      <c r="I7" s="265"/>
      <c r="J7" s="277"/>
      <c r="K7" s="277"/>
      <c r="L7" s="277"/>
      <c r="M7" s="277"/>
      <c r="N7" s="279"/>
      <c r="O7" s="282"/>
      <c r="P7" s="284"/>
      <c r="Q7" s="286"/>
      <c r="R7" s="286"/>
    </row>
    <row r="8" spans="1:19">
      <c r="A8" s="238"/>
      <c r="B8" s="238"/>
      <c r="C8" s="238"/>
      <c r="D8" s="238"/>
      <c r="E8" s="238"/>
      <c r="F8" s="238"/>
      <c r="G8" s="238"/>
      <c r="H8" s="276"/>
      <c r="I8" s="266"/>
      <c r="J8" s="245"/>
      <c r="K8" s="245"/>
      <c r="L8" s="245"/>
      <c r="M8" s="245"/>
      <c r="N8" s="280"/>
      <c r="O8" s="283"/>
      <c r="P8" s="280"/>
      <c r="Q8" s="287"/>
      <c r="R8" s="287"/>
    </row>
    <row r="9" spans="1:19" ht="15">
      <c r="A9" s="109" t="s">
        <v>555</v>
      </c>
      <c r="B9" s="109" t="s">
        <v>248</v>
      </c>
      <c r="C9" s="122">
        <v>210211181</v>
      </c>
      <c r="D9" s="109" t="s">
        <v>2945</v>
      </c>
      <c r="E9" s="109" t="s">
        <v>240</v>
      </c>
      <c r="F9" s="109" t="s">
        <v>27</v>
      </c>
      <c r="G9" s="109" t="s">
        <v>21</v>
      </c>
      <c r="H9" s="189" t="s">
        <v>2946</v>
      </c>
      <c r="I9" s="110" t="s">
        <v>49</v>
      </c>
      <c r="J9" s="160">
        <v>45381</v>
      </c>
      <c r="K9" s="111"/>
      <c r="L9" s="111"/>
      <c r="M9" s="111"/>
      <c r="N9" s="142" t="s">
        <v>22</v>
      </c>
      <c r="O9" s="145"/>
      <c r="P9" s="143">
        <v>45381</v>
      </c>
      <c r="Q9" s="144" t="s">
        <v>95</v>
      </c>
      <c r="R9" s="125"/>
    </row>
    <row r="10" spans="1:19" ht="15">
      <c r="A10" s="109" t="s">
        <v>555</v>
      </c>
      <c r="B10" s="109" t="s">
        <v>248</v>
      </c>
      <c r="C10" s="122" t="s">
        <v>2947</v>
      </c>
      <c r="D10" s="109" t="s">
        <v>2948</v>
      </c>
      <c r="E10" s="109" t="s">
        <v>240</v>
      </c>
      <c r="F10" s="109" t="s">
        <v>27</v>
      </c>
      <c r="G10" s="109" t="s">
        <v>21</v>
      </c>
      <c r="H10" s="189" t="s">
        <v>2949</v>
      </c>
      <c r="I10" s="110" t="s">
        <v>49</v>
      </c>
      <c r="J10" s="160">
        <v>45381</v>
      </c>
      <c r="K10" s="111"/>
      <c r="L10" s="111"/>
      <c r="M10" s="111"/>
      <c r="N10" s="142" t="s">
        <v>22</v>
      </c>
      <c r="O10" s="145"/>
      <c r="P10" s="143">
        <v>45381</v>
      </c>
      <c r="Q10" s="144" t="s">
        <v>95</v>
      </c>
      <c r="R10" s="112"/>
    </row>
    <row r="11" spans="1:19" ht="15">
      <c r="A11" s="109" t="s">
        <v>555</v>
      </c>
      <c r="B11" s="109" t="s">
        <v>248</v>
      </c>
      <c r="C11" s="122" t="s">
        <v>2950</v>
      </c>
      <c r="D11" s="109" t="s">
        <v>2951</v>
      </c>
      <c r="E11" s="109" t="s">
        <v>240</v>
      </c>
      <c r="F11" s="109" t="s">
        <v>27</v>
      </c>
      <c r="G11" s="109" t="s">
        <v>21</v>
      </c>
      <c r="H11" s="189" t="s">
        <v>2952</v>
      </c>
      <c r="I11" s="110" t="s">
        <v>49</v>
      </c>
      <c r="J11" s="160">
        <v>45381</v>
      </c>
      <c r="K11" s="111"/>
      <c r="L11" s="111"/>
      <c r="M11" s="111"/>
      <c r="N11" s="142" t="s">
        <v>22</v>
      </c>
      <c r="O11" s="145"/>
      <c r="P11" s="143">
        <v>45381</v>
      </c>
      <c r="Q11" s="144" t="s">
        <v>95</v>
      </c>
      <c r="R11" s="112"/>
    </row>
    <row r="12" spans="1:19" ht="15">
      <c r="A12" s="109" t="s">
        <v>555</v>
      </c>
      <c r="B12" s="109" t="s">
        <v>248</v>
      </c>
      <c r="C12" s="122" t="s">
        <v>2953</v>
      </c>
      <c r="D12" s="109" t="s">
        <v>2954</v>
      </c>
      <c r="E12" s="109" t="s">
        <v>240</v>
      </c>
      <c r="F12" s="109" t="s">
        <v>27</v>
      </c>
      <c r="G12" s="109" t="s">
        <v>21</v>
      </c>
      <c r="H12" s="189" t="s">
        <v>2955</v>
      </c>
      <c r="I12" s="110" t="s">
        <v>49</v>
      </c>
      <c r="J12" s="160">
        <v>45381</v>
      </c>
      <c r="K12" s="111"/>
      <c r="L12" s="111"/>
      <c r="M12" s="111"/>
      <c r="N12" s="142" t="s">
        <v>22</v>
      </c>
      <c r="O12" s="145"/>
      <c r="P12" s="143">
        <v>45381</v>
      </c>
      <c r="Q12" s="144" t="s">
        <v>95</v>
      </c>
      <c r="R12" s="112"/>
    </row>
    <row r="13" spans="1:19" ht="15">
      <c r="A13" s="109"/>
      <c r="B13" s="109"/>
      <c r="C13" s="122"/>
      <c r="D13" s="109"/>
      <c r="E13" s="109"/>
      <c r="F13" s="109"/>
      <c r="G13" s="109"/>
      <c r="H13" s="110"/>
      <c r="I13" s="110"/>
      <c r="J13" s="111"/>
      <c r="K13" s="111"/>
      <c r="L13" s="111"/>
      <c r="M13" s="111"/>
      <c r="N13" s="142" t="s">
        <v>699</v>
      </c>
      <c r="O13" s="145"/>
      <c r="P13" s="143">
        <v>45384</v>
      </c>
      <c r="Q13" s="144" t="s">
        <v>25</v>
      </c>
      <c r="R13" s="112"/>
    </row>
    <row r="14" spans="1:19" ht="15">
      <c r="A14" s="109"/>
      <c r="B14" s="109"/>
      <c r="C14" s="122"/>
      <c r="D14" s="109"/>
      <c r="E14" s="109"/>
      <c r="F14" s="109"/>
      <c r="G14" s="109"/>
      <c r="H14" s="110"/>
      <c r="I14" s="110"/>
      <c r="J14" s="111"/>
      <c r="K14" s="111"/>
      <c r="L14" s="111"/>
      <c r="M14" s="111"/>
      <c r="N14" s="142" t="s">
        <v>27</v>
      </c>
      <c r="O14" s="145"/>
      <c r="P14" s="143">
        <v>45385</v>
      </c>
      <c r="Q14" s="144" t="s">
        <v>95</v>
      </c>
      <c r="R14" s="112"/>
    </row>
    <row r="15" spans="1:19" ht="15">
      <c r="A15" s="109"/>
      <c r="B15" s="109"/>
      <c r="C15" s="122"/>
      <c r="D15" s="109"/>
      <c r="E15" s="109"/>
      <c r="F15" s="109"/>
      <c r="G15" s="109"/>
      <c r="H15" s="110"/>
      <c r="I15" s="110"/>
      <c r="J15" s="111"/>
      <c r="K15" s="111"/>
      <c r="L15" s="111"/>
      <c r="M15" s="111"/>
      <c r="N15" s="142"/>
      <c r="O15" s="145" t="s">
        <v>28</v>
      </c>
      <c r="P15" s="143">
        <v>45386</v>
      </c>
      <c r="Q15" s="144" t="s">
        <v>25</v>
      </c>
      <c r="R15" s="112"/>
    </row>
    <row r="16" spans="1:19" ht="15">
      <c r="A16" s="109"/>
      <c r="B16" s="109"/>
      <c r="C16" s="122"/>
      <c r="D16" s="109"/>
      <c r="E16" s="109"/>
      <c r="F16" s="109"/>
      <c r="G16" s="109"/>
      <c r="H16" s="110"/>
      <c r="I16" s="110"/>
      <c r="J16" s="111"/>
      <c r="K16" s="111"/>
      <c r="L16" s="111"/>
      <c r="M16" s="111"/>
      <c r="N16" s="142"/>
      <c r="O16" s="145" t="s">
        <v>28</v>
      </c>
      <c r="P16" s="143">
        <v>45387</v>
      </c>
      <c r="Q16" s="144" t="s">
        <v>25</v>
      </c>
      <c r="R16" s="112"/>
    </row>
    <row r="17" spans="1:18" ht="15">
      <c r="A17" s="109"/>
      <c r="B17" s="109"/>
      <c r="C17" s="122"/>
      <c r="D17" s="109"/>
      <c r="E17" s="109"/>
      <c r="F17" s="109"/>
      <c r="G17" s="109"/>
      <c r="H17" s="110"/>
      <c r="I17" s="110"/>
      <c r="J17" s="111"/>
      <c r="K17" s="111"/>
      <c r="L17" s="111"/>
      <c r="M17" s="111"/>
      <c r="N17" s="142"/>
      <c r="O17" s="145" t="s">
        <v>209</v>
      </c>
      <c r="P17" s="143">
        <v>45390</v>
      </c>
      <c r="Q17" s="144" t="s">
        <v>95</v>
      </c>
      <c r="R17" s="112"/>
    </row>
    <row r="18" spans="1:18" ht="15">
      <c r="A18" s="109"/>
      <c r="B18" s="109"/>
      <c r="C18" s="122"/>
      <c r="D18" s="109"/>
      <c r="E18" s="109"/>
      <c r="F18" s="109"/>
      <c r="G18" s="109"/>
      <c r="H18" s="110"/>
      <c r="I18" s="110"/>
      <c r="J18" s="111"/>
      <c r="K18" s="111"/>
      <c r="L18" s="111"/>
      <c r="M18" s="111"/>
      <c r="N18" s="142"/>
      <c r="O18" s="145" t="s">
        <v>210</v>
      </c>
      <c r="P18" s="143">
        <v>45391</v>
      </c>
      <c r="Q18" s="144" t="s">
        <v>95</v>
      </c>
      <c r="R18" s="112"/>
    </row>
    <row r="19" spans="1:18" ht="15">
      <c r="A19" s="109"/>
      <c r="B19" s="109"/>
      <c r="C19" s="122"/>
      <c r="D19" s="109"/>
      <c r="E19" s="109"/>
      <c r="F19" s="109"/>
      <c r="G19" s="109"/>
      <c r="H19" s="110"/>
      <c r="I19" s="110"/>
      <c r="J19" s="111"/>
      <c r="K19" s="111"/>
      <c r="L19" s="111"/>
      <c r="M19" s="111"/>
      <c r="N19" s="142"/>
      <c r="O19" s="145" t="s">
        <v>212</v>
      </c>
      <c r="P19" s="143">
        <v>45392</v>
      </c>
      <c r="Q19" s="144" t="s">
        <v>95</v>
      </c>
      <c r="R19" s="112"/>
    </row>
    <row r="20" spans="1:18" ht="15">
      <c r="A20" s="109"/>
      <c r="B20" s="109"/>
      <c r="C20" s="122"/>
      <c r="D20" s="109"/>
      <c r="E20" s="109"/>
      <c r="F20" s="109"/>
      <c r="G20" s="109"/>
      <c r="H20" s="110"/>
      <c r="I20" s="110"/>
      <c r="J20" s="111"/>
      <c r="K20" s="111"/>
      <c r="L20" s="111"/>
      <c r="M20" s="111"/>
      <c r="N20" s="142"/>
      <c r="O20" s="145" t="s">
        <v>2956</v>
      </c>
      <c r="P20" s="143">
        <v>45393</v>
      </c>
      <c r="Q20" s="144" t="s">
        <v>95</v>
      </c>
      <c r="R20" s="112"/>
    </row>
    <row r="21" spans="1:18" ht="15">
      <c r="A21" s="109"/>
      <c r="B21" s="109"/>
      <c r="C21" s="122"/>
      <c r="D21" s="109"/>
      <c r="E21" s="109"/>
      <c r="F21" s="109"/>
      <c r="G21" s="109"/>
      <c r="H21" s="110"/>
      <c r="I21" s="110"/>
      <c r="J21" s="111"/>
      <c r="K21" s="111"/>
      <c r="L21" s="111"/>
      <c r="M21" s="111"/>
      <c r="N21" s="142"/>
      <c r="O21" s="145" t="s">
        <v>2525</v>
      </c>
      <c r="P21" s="143">
        <v>45394</v>
      </c>
      <c r="Q21" s="144" t="s">
        <v>25</v>
      </c>
      <c r="R21" s="112"/>
    </row>
    <row r="22" spans="1:18" ht="15">
      <c r="A22" s="109"/>
      <c r="B22" s="109"/>
      <c r="C22" s="122"/>
      <c r="D22" s="109"/>
      <c r="E22" s="109"/>
      <c r="F22" s="109"/>
      <c r="G22" s="109"/>
      <c r="H22" s="110"/>
      <c r="I22" s="110"/>
      <c r="J22" s="111"/>
      <c r="K22" s="111"/>
      <c r="L22" s="111"/>
      <c r="M22" s="111"/>
      <c r="N22" s="142"/>
      <c r="O22" s="145" t="s">
        <v>21</v>
      </c>
      <c r="P22" s="143">
        <v>45397</v>
      </c>
      <c r="Q22" s="144" t="s">
        <v>2957</v>
      </c>
      <c r="R22" s="112"/>
    </row>
    <row r="23" spans="1:18" ht="15">
      <c r="A23" s="109"/>
      <c r="B23" s="109"/>
      <c r="C23" s="122"/>
      <c r="D23" s="109"/>
      <c r="E23" s="109"/>
      <c r="F23" s="109"/>
      <c r="G23" s="109"/>
      <c r="H23" s="110"/>
      <c r="I23" s="110"/>
      <c r="J23" s="111"/>
      <c r="K23" s="111"/>
      <c r="L23" s="111"/>
      <c r="M23" s="111"/>
      <c r="N23" s="142"/>
      <c r="O23" s="145"/>
      <c r="P23" s="145"/>
      <c r="Q23" s="144"/>
      <c r="R23" s="112"/>
    </row>
    <row r="24" spans="1:18" ht="15">
      <c r="A24" s="109"/>
      <c r="B24" s="109"/>
      <c r="C24" s="122"/>
      <c r="D24" s="109"/>
      <c r="E24" s="109"/>
      <c r="F24" s="109"/>
      <c r="G24" s="109"/>
      <c r="H24" s="110"/>
      <c r="I24" s="110"/>
      <c r="J24" s="111"/>
      <c r="K24" s="111"/>
      <c r="L24" s="111"/>
      <c r="M24" s="111"/>
      <c r="N24" s="142"/>
      <c r="O24" s="145"/>
      <c r="P24" s="145"/>
      <c r="Q24" s="144"/>
      <c r="R24" s="112"/>
    </row>
    <row r="25" spans="1:18" ht="15">
      <c r="A25" s="109"/>
      <c r="B25" s="109"/>
      <c r="C25" s="122"/>
      <c r="D25" s="109"/>
      <c r="E25" s="109"/>
      <c r="F25" s="109"/>
      <c r="G25" s="109"/>
      <c r="H25" s="110"/>
      <c r="I25" s="110"/>
      <c r="J25" s="111"/>
      <c r="K25" s="111"/>
      <c r="L25" s="111"/>
      <c r="M25" s="111"/>
      <c r="N25" s="142"/>
      <c r="O25" s="145"/>
      <c r="P25" s="145"/>
      <c r="Q25" s="144"/>
      <c r="R25" s="112"/>
    </row>
    <row r="26" spans="1:18" ht="15">
      <c r="A26" s="109"/>
      <c r="B26" s="109"/>
      <c r="C26" s="122"/>
      <c r="D26" s="109"/>
      <c r="E26" s="109"/>
      <c r="F26" s="109"/>
      <c r="G26" s="109"/>
      <c r="H26" s="110"/>
      <c r="I26" s="110"/>
      <c r="J26" s="111"/>
      <c r="K26" s="111"/>
      <c r="L26" s="111"/>
      <c r="M26" s="111"/>
      <c r="N26" s="142"/>
      <c r="O26" s="145"/>
      <c r="P26" s="145"/>
      <c r="Q26" s="144"/>
      <c r="R26" s="112"/>
    </row>
    <row r="27" spans="1:18" ht="15">
      <c r="A27" s="109"/>
      <c r="B27" s="109"/>
      <c r="C27" s="122"/>
      <c r="D27" s="109"/>
      <c r="E27" s="109"/>
      <c r="F27" s="109"/>
      <c r="G27" s="109"/>
      <c r="H27" s="110"/>
      <c r="I27" s="110"/>
      <c r="J27" s="111"/>
      <c r="K27" s="111"/>
      <c r="L27" s="111"/>
      <c r="M27" s="111"/>
      <c r="N27" s="142"/>
      <c r="O27" s="145"/>
      <c r="P27" s="145"/>
      <c r="Q27" s="144"/>
      <c r="R27" s="112"/>
    </row>
    <row r="28" spans="1:18" ht="15">
      <c r="A28" s="109"/>
      <c r="B28" s="109"/>
      <c r="C28" s="122"/>
      <c r="D28" s="109"/>
      <c r="E28" s="109"/>
      <c r="F28" s="109"/>
      <c r="G28" s="109"/>
      <c r="H28" s="110"/>
      <c r="I28" s="110"/>
      <c r="J28" s="111"/>
      <c r="K28" s="111"/>
      <c r="L28" s="111"/>
      <c r="M28" s="111"/>
      <c r="N28" s="112"/>
      <c r="O28" s="114"/>
      <c r="P28" s="145"/>
      <c r="Q28" s="144"/>
      <c r="R28" s="112"/>
    </row>
    <row r="29" spans="1:18" ht="15">
      <c r="A29" s="109"/>
      <c r="B29" s="109"/>
      <c r="C29" s="122"/>
      <c r="D29" s="109"/>
      <c r="E29" s="109"/>
      <c r="F29" s="109"/>
      <c r="G29" s="109"/>
      <c r="H29" s="110"/>
      <c r="I29" s="110"/>
      <c r="J29" s="111"/>
      <c r="K29" s="111"/>
      <c r="L29" s="111"/>
      <c r="M29" s="111"/>
      <c r="N29" s="112"/>
      <c r="O29" s="114"/>
      <c r="P29" s="145"/>
      <c r="Q29" s="144"/>
      <c r="R29" s="112"/>
    </row>
    <row r="30" spans="1:18" ht="15">
      <c r="A30" s="109"/>
      <c r="B30" s="109"/>
      <c r="C30" s="122"/>
      <c r="D30" s="109"/>
      <c r="E30" s="109"/>
      <c r="F30" s="109"/>
      <c r="G30" s="109"/>
      <c r="H30" s="110"/>
      <c r="I30" s="110"/>
      <c r="J30" s="111"/>
      <c r="K30" s="111"/>
      <c r="L30" s="111"/>
      <c r="M30" s="111"/>
      <c r="N30" s="112"/>
      <c r="O30" s="114"/>
      <c r="P30" s="145"/>
      <c r="Q30" s="144"/>
      <c r="R30" s="112"/>
    </row>
    <row r="31" spans="1:18">
      <c r="A31" s="109"/>
      <c r="B31" s="109"/>
      <c r="C31" s="122"/>
      <c r="D31" s="109"/>
      <c r="E31" s="109"/>
      <c r="F31" s="109"/>
      <c r="G31" s="109"/>
      <c r="H31" s="110"/>
      <c r="I31" s="110"/>
      <c r="J31" s="111"/>
      <c r="K31" s="111"/>
      <c r="L31" s="111"/>
      <c r="M31" s="111"/>
      <c r="N31" s="112"/>
      <c r="O31" s="114"/>
      <c r="P31" s="114"/>
      <c r="Q31" s="115"/>
      <c r="R31" s="112"/>
    </row>
    <row r="32" spans="1:18">
      <c r="A32" s="109"/>
      <c r="B32" s="109"/>
      <c r="C32" s="122"/>
      <c r="D32" s="109"/>
      <c r="E32" s="109"/>
      <c r="F32" s="109"/>
      <c r="G32" s="109"/>
      <c r="H32" s="110"/>
      <c r="I32" s="110"/>
      <c r="J32" s="111"/>
      <c r="K32" s="111"/>
      <c r="L32" s="111"/>
      <c r="M32" s="111"/>
      <c r="N32" s="112"/>
      <c r="O32" s="114"/>
      <c r="P32" s="114"/>
      <c r="Q32" s="115"/>
      <c r="R32" s="112"/>
    </row>
    <row r="33" spans="1:30">
      <c r="A33" s="109"/>
      <c r="B33" s="109"/>
      <c r="C33" s="122"/>
      <c r="D33" s="109"/>
      <c r="E33" s="109"/>
      <c r="F33" s="109"/>
      <c r="G33" s="109"/>
      <c r="H33" s="110"/>
      <c r="I33" s="110"/>
      <c r="J33" s="111"/>
      <c r="K33" s="111"/>
      <c r="L33" s="111"/>
      <c r="M33" s="111"/>
      <c r="N33" s="112"/>
      <c r="O33" s="114"/>
      <c r="P33" s="114"/>
      <c r="Q33" s="115"/>
      <c r="R33" s="112"/>
    </row>
    <row r="34" spans="1:30">
      <c r="A34" s="109"/>
      <c r="B34" s="109"/>
      <c r="C34" s="122"/>
      <c r="D34" s="109"/>
      <c r="E34" s="109"/>
      <c r="F34" s="109"/>
      <c r="G34" s="109"/>
      <c r="H34" s="110"/>
      <c r="I34" s="110"/>
      <c r="J34" s="111"/>
      <c r="K34" s="111"/>
      <c r="L34" s="111"/>
      <c r="M34" s="111"/>
      <c r="N34" s="112"/>
      <c r="O34" s="114"/>
      <c r="P34" s="114"/>
      <c r="Q34" s="115"/>
      <c r="R34" s="112"/>
    </row>
    <row r="35" spans="1:30">
      <c r="A35" s="109"/>
      <c r="B35" s="109"/>
      <c r="C35" s="122"/>
      <c r="D35" s="109"/>
      <c r="E35" s="109"/>
      <c r="F35" s="109"/>
      <c r="G35" s="109"/>
      <c r="H35" s="110"/>
      <c r="I35" s="110"/>
      <c r="J35" s="111"/>
      <c r="K35" s="111"/>
      <c r="L35" s="111"/>
      <c r="M35" s="111"/>
      <c r="N35" s="112"/>
      <c r="O35" s="114"/>
      <c r="P35" s="114"/>
      <c r="Q35" s="115"/>
      <c r="R35" s="112"/>
    </row>
    <row r="36" spans="1:30">
      <c r="A36" s="109"/>
      <c r="B36" s="109"/>
      <c r="C36" s="109"/>
      <c r="D36" s="109"/>
      <c r="E36" s="109"/>
      <c r="F36" s="109"/>
      <c r="G36" s="109"/>
      <c r="H36" s="110"/>
      <c r="I36" s="110"/>
      <c r="J36" s="111"/>
      <c r="K36" s="111"/>
      <c r="L36" s="111"/>
      <c r="M36" s="111"/>
      <c r="N36" s="112"/>
      <c r="O36" s="114"/>
      <c r="P36" s="114"/>
      <c r="Q36" s="115"/>
      <c r="R36" s="112"/>
    </row>
    <row r="37" spans="1:30">
      <c r="A37" s="109"/>
      <c r="B37" s="109"/>
      <c r="C37" s="109"/>
      <c r="D37" s="109"/>
      <c r="E37" s="109"/>
      <c r="F37" s="109"/>
      <c r="G37" s="109"/>
      <c r="H37" s="110"/>
      <c r="I37" s="110"/>
      <c r="J37" s="111"/>
      <c r="K37" s="111"/>
      <c r="L37" s="111"/>
      <c r="M37" s="111"/>
      <c r="N37" s="112"/>
      <c r="O37" s="114"/>
      <c r="P37" s="114"/>
      <c r="Q37" s="115"/>
      <c r="R37" s="112"/>
    </row>
    <row r="38" spans="1:30">
      <c r="A38" s="109"/>
      <c r="B38" s="109"/>
      <c r="C38" s="109"/>
      <c r="D38" s="109"/>
      <c r="E38" s="109"/>
      <c r="F38" s="109"/>
      <c r="G38" s="109"/>
      <c r="H38" s="110"/>
      <c r="I38" s="110"/>
      <c r="J38" s="111"/>
      <c r="K38" s="111"/>
      <c r="L38" s="111"/>
      <c r="M38" s="111"/>
      <c r="N38" s="112"/>
      <c r="O38" s="114"/>
      <c r="P38" s="114"/>
      <c r="Q38" s="115"/>
      <c r="R38" s="115"/>
    </row>
    <row r="39" spans="1:30">
      <c r="A39" s="116"/>
      <c r="B39" s="116"/>
      <c r="C39" s="116"/>
      <c r="D39" s="116"/>
      <c r="E39" s="116"/>
      <c r="F39" s="116"/>
      <c r="G39" s="116"/>
      <c r="H39" s="117"/>
      <c r="I39" s="117"/>
      <c r="J39" s="117"/>
      <c r="K39" s="117"/>
      <c r="L39" s="117"/>
      <c r="M39" s="117"/>
      <c r="N39" s="116"/>
      <c r="O39" s="118"/>
      <c r="P39" s="118"/>
      <c r="Q39" s="116"/>
      <c r="R39" s="116"/>
    </row>
    <row r="40" spans="1:30">
      <c r="A40" s="109"/>
      <c r="B40" s="109"/>
      <c r="C40" s="109"/>
      <c r="D40" s="109"/>
      <c r="E40" s="109"/>
      <c r="F40" s="109"/>
      <c r="G40" s="109"/>
      <c r="H40" s="110"/>
      <c r="I40" s="110"/>
      <c r="J40" s="111"/>
      <c r="K40" s="111"/>
      <c r="L40" s="111"/>
      <c r="M40" s="111"/>
      <c r="N40" s="135"/>
      <c r="O40" s="136"/>
      <c r="P40" s="114"/>
      <c r="Q40" s="119"/>
      <c r="R40" s="119"/>
    </row>
    <row r="41" spans="1:30">
      <c r="A41" s="109"/>
      <c r="B41" s="109"/>
      <c r="C41" s="109"/>
      <c r="D41" s="109"/>
      <c r="E41" s="109"/>
      <c r="F41" s="109"/>
      <c r="G41" s="109"/>
      <c r="H41" s="110"/>
      <c r="I41" s="110"/>
      <c r="J41" s="111"/>
      <c r="K41" s="111"/>
      <c r="L41" s="111"/>
      <c r="M41" s="111"/>
      <c r="N41" s="138"/>
      <c r="O41" s="139"/>
      <c r="P41" s="114"/>
      <c r="Q41" s="135"/>
      <c r="R41" s="135"/>
    </row>
    <row r="42" spans="1:30">
      <c r="A42" s="109"/>
      <c r="B42" s="109"/>
      <c r="C42" s="109"/>
      <c r="D42" s="109"/>
      <c r="E42" s="109"/>
      <c r="F42" s="109"/>
      <c r="G42" s="109"/>
      <c r="H42" s="110"/>
      <c r="I42" s="110"/>
      <c r="J42" s="111"/>
      <c r="K42" s="111"/>
      <c r="L42" s="111"/>
      <c r="M42" s="111"/>
      <c r="N42" s="138"/>
      <c r="O42" s="139"/>
      <c r="P42" s="114"/>
      <c r="Q42" s="135"/>
      <c r="R42" s="135"/>
    </row>
    <row r="43" spans="1:30">
      <c r="A43" s="109"/>
      <c r="B43" s="109"/>
      <c r="C43" s="109"/>
      <c r="D43" s="109"/>
      <c r="E43" s="109"/>
      <c r="F43" s="109"/>
      <c r="G43" s="109"/>
      <c r="H43" s="110"/>
      <c r="I43" s="110"/>
      <c r="J43" s="111"/>
      <c r="K43" s="111"/>
      <c r="L43" s="111"/>
      <c r="M43" s="111"/>
      <c r="N43" s="138"/>
      <c r="O43" s="139"/>
      <c r="P43" s="114"/>
      <c r="Q43" s="135"/>
      <c r="R43" s="135"/>
    </row>
    <row r="44" spans="1:30">
      <c r="A44" s="121"/>
      <c r="B44" s="121"/>
      <c r="C44" s="121"/>
      <c r="D44" s="121"/>
      <c r="E44" s="121"/>
      <c r="F44" s="121"/>
      <c r="G44" s="121"/>
      <c r="H44" s="123"/>
      <c r="I44" s="110"/>
      <c r="J44" s="124"/>
      <c r="K44" s="124"/>
      <c r="L44" s="124"/>
      <c r="M44" s="124"/>
      <c r="N44" s="138"/>
      <c r="O44" s="139"/>
      <c r="P44" s="127"/>
      <c r="Q44" s="135"/>
      <c r="R44" s="135"/>
    </row>
    <row r="45" spans="1:30">
      <c r="A45" s="102" t="s">
        <v>571</v>
      </c>
      <c r="B45" s="102" t="s">
        <v>571</v>
      </c>
      <c r="C45" s="102" t="s">
        <v>571</v>
      </c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40"/>
      <c r="R45" s="102"/>
      <c r="S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</row>
    <row r="46" spans="1:30">
      <c r="A46" s="103" t="s">
        <v>58</v>
      </c>
      <c r="B46" s="103" t="s">
        <v>58</v>
      </c>
      <c r="C46" s="103" t="s">
        <v>58</v>
      </c>
      <c r="D46" s="104"/>
      <c r="E46" s="104"/>
      <c r="F46" s="104"/>
      <c r="G46" s="105"/>
      <c r="H46" s="105"/>
      <c r="I46" s="105"/>
      <c r="J46" s="105"/>
      <c r="K46" s="105"/>
      <c r="L46" s="105"/>
      <c r="M46" s="105"/>
      <c r="N46" s="105"/>
      <c r="O46" s="105"/>
      <c r="P46" s="104"/>
      <c r="Q46" s="140"/>
      <c r="R46" s="102"/>
      <c r="S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</row>
    <row r="47" spans="1:30">
      <c r="A47" s="102" t="s">
        <v>59</v>
      </c>
      <c r="B47" s="102" t="s">
        <v>59</v>
      </c>
      <c r="C47" s="102" t="s">
        <v>59</v>
      </c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40"/>
      <c r="R47" s="102"/>
      <c r="S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</row>
    <row r="48" spans="1:30">
      <c r="A48" s="102" t="s">
        <v>60</v>
      </c>
      <c r="B48" s="102" t="s">
        <v>60</v>
      </c>
      <c r="C48" s="102" t="s">
        <v>60</v>
      </c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40"/>
      <c r="R48" s="102"/>
      <c r="S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</row>
    <row r="49" spans="1:30">
      <c r="A49" s="102" t="s">
        <v>61</v>
      </c>
      <c r="B49" s="102" t="s">
        <v>61</v>
      </c>
      <c r="C49" s="102" t="s">
        <v>61</v>
      </c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40"/>
      <c r="R49" s="102"/>
      <c r="S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</row>
    <row r="50" spans="1:30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40"/>
      <c r="R50" s="102"/>
      <c r="S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</row>
    <row r="51" spans="1:30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40"/>
      <c r="R51" s="102"/>
      <c r="S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</row>
    <row r="52" spans="1:30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40"/>
      <c r="R52" s="102"/>
      <c r="S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</row>
    <row r="53" spans="1:30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40"/>
      <c r="R53" s="102"/>
      <c r="S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</row>
    <row r="54" spans="1:30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40"/>
      <c r="R54" s="102"/>
      <c r="S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</row>
    <row r="55" spans="1:30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40"/>
      <c r="R55" s="102"/>
      <c r="S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</row>
    <row r="56" spans="1:30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40"/>
      <c r="R56" s="102"/>
      <c r="S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</row>
    <row r="57" spans="1:30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40"/>
      <c r="R57" s="102"/>
      <c r="S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</row>
    <row r="58" spans="1:30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40"/>
      <c r="R58" s="102"/>
      <c r="S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</row>
    <row r="59" spans="1:30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40"/>
      <c r="R59" s="102"/>
      <c r="S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</row>
    <row r="60" spans="1:30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40"/>
      <c r="R60" s="102"/>
      <c r="S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</row>
    <row r="61" spans="1:30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40"/>
      <c r="R61" s="102"/>
      <c r="S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</row>
    <row r="62" spans="1:30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40"/>
      <c r="R62" s="102"/>
      <c r="S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</row>
    <row r="63" spans="1:30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40"/>
      <c r="R63" s="102"/>
      <c r="S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</row>
    <row r="64" spans="1:30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40"/>
      <c r="R64" s="102"/>
      <c r="S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</row>
    <row r="65" spans="1:30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40"/>
      <c r="R65" s="102"/>
      <c r="S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</row>
    <row r="66" spans="1:30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40"/>
      <c r="R66" s="102"/>
      <c r="S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</row>
    <row r="67" spans="1:30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40"/>
      <c r="R67" s="102"/>
      <c r="S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</row>
    <row r="68" spans="1:30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40"/>
      <c r="R68" s="102"/>
      <c r="S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</row>
    <row r="69" spans="1:30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40"/>
      <c r="R69" s="102"/>
      <c r="S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</row>
    <row r="70" spans="1:30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40"/>
      <c r="R70" s="102"/>
      <c r="S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</row>
    <row r="71" spans="1:30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40"/>
      <c r="R71" s="102"/>
      <c r="S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</row>
    <row r="72" spans="1:30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40"/>
      <c r="R72" s="102"/>
      <c r="S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</row>
    <row r="73" spans="1:30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40"/>
      <c r="R73" s="102"/>
      <c r="S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</row>
    <row r="74" spans="1:30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40"/>
      <c r="R74" s="102"/>
      <c r="S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</row>
    <row r="75" spans="1:30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40"/>
      <c r="R75" s="102"/>
      <c r="S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</row>
    <row r="76" spans="1:30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40"/>
      <c r="R76" s="102"/>
      <c r="S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</row>
    <row r="77" spans="1:30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40"/>
      <c r="R77" s="102"/>
      <c r="S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</row>
    <row r="78" spans="1:30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40"/>
      <c r="R78" s="102"/>
      <c r="S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</row>
    <row r="79" spans="1:30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40"/>
      <c r="R79" s="102"/>
      <c r="S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</row>
    <row r="80" spans="1:30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40"/>
      <c r="R80" s="102"/>
      <c r="S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</row>
    <row r="81" spans="1:30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40"/>
      <c r="R81" s="102"/>
      <c r="S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</row>
    <row r="82" spans="1:30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40"/>
      <c r="R82" s="102"/>
      <c r="S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</row>
    <row r="83" spans="1:30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40"/>
      <c r="R83" s="102"/>
      <c r="S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</row>
    <row r="84" spans="1:30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40"/>
      <c r="R84" s="102"/>
      <c r="S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</row>
    <row r="85" spans="1:30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40"/>
      <c r="R85" s="102"/>
      <c r="S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</row>
    <row r="86" spans="1:30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40"/>
      <c r="R86" s="102"/>
      <c r="S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</row>
    <row r="87" spans="1:30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40"/>
      <c r="R87" s="102"/>
      <c r="S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</row>
    <row r="88" spans="1:30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40"/>
      <c r="R88" s="102"/>
      <c r="S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</row>
    <row r="89" spans="1:30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40"/>
      <c r="R89" s="102"/>
      <c r="S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</row>
    <row r="90" spans="1:30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40"/>
      <c r="R90" s="102"/>
      <c r="S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</row>
    <row r="91" spans="1:30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40"/>
      <c r="R91" s="102"/>
      <c r="S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</row>
    <row r="92" spans="1:30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40"/>
      <c r="R92" s="102"/>
      <c r="S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</row>
    <row r="93" spans="1:30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40"/>
      <c r="R93" s="102"/>
      <c r="S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</row>
    <row r="94" spans="1:30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40"/>
      <c r="R94" s="102"/>
      <c r="S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</row>
    <row r="95" spans="1:30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40"/>
      <c r="R95" s="102"/>
      <c r="S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</row>
    <row r="96" spans="1:30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40"/>
      <c r="R96" s="102"/>
      <c r="S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</row>
    <row r="97" spans="1:30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40"/>
      <c r="R97" s="102"/>
      <c r="S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</row>
    <row r="98" spans="1:30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40"/>
      <c r="R98" s="102"/>
      <c r="S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</row>
    <row r="99" spans="1:30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40"/>
      <c r="R99" s="102"/>
      <c r="S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</row>
    <row r="100" spans="1:30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40"/>
      <c r="R100" s="102"/>
      <c r="S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</row>
    <row r="101" spans="1:30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40"/>
      <c r="R101" s="102"/>
      <c r="S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</row>
    <row r="102" spans="1:30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40"/>
      <c r="R102" s="102"/>
      <c r="S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</row>
    <row r="103" spans="1:30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40"/>
      <c r="R103" s="102"/>
      <c r="S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</row>
    <row r="104" spans="1:30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40"/>
      <c r="R104" s="102"/>
      <c r="S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</row>
    <row r="105" spans="1:30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40"/>
      <c r="R105" s="102"/>
      <c r="S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</row>
    <row r="106" spans="1:30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40"/>
      <c r="R106" s="102"/>
      <c r="S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</row>
  </sheetData>
  <mergeCells count="22">
    <mergeCell ref="N5:R5"/>
    <mergeCell ref="N6:N8"/>
    <mergeCell ref="O6:O8"/>
    <mergeCell ref="P6:P8"/>
    <mergeCell ref="Q6:Q8"/>
    <mergeCell ref="R6:R8"/>
    <mergeCell ref="H6:H8"/>
    <mergeCell ref="H5:I5"/>
    <mergeCell ref="I6:I8"/>
    <mergeCell ref="J6:J8"/>
    <mergeCell ref="J5:M5"/>
    <mergeCell ref="K6:K8"/>
    <mergeCell ref="L6:L8"/>
    <mergeCell ref="M6:M8"/>
    <mergeCell ref="A5:G5"/>
    <mergeCell ref="A6:A8"/>
    <mergeCell ref="B6:B8"/>
    <mergeCell ref="C6:C8"/>
    <mergeCell ref="D6:D8"/>
    <mergeCell ref="E6:E8"/>
    <mergeCell ref="F6:F8"/>
    <mergeCell ref="G6:G8"/>
  </mergeCells>
  <phoneticPr fontId="29" type="noConversion"/>
  <dataValidations count="1">
    <dataValidation type="list" errorStyle="warning" showInputMessage="1" showErrorMessage="1" sqref="I9:I12 I13:I44" xr:uid="{00000000-0002-0000-9700-000000000000}">
      <formula1>"40GP,40HQ,20GP,20HPL,40OP"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141</vt:i4>
      </vt:variant>
    </vt:vector>
  </HeadingPairs>
  <TitlesOfParts>
    <vt:vector size="141" baseType="lpstr">
      <vt:lpstr>XIAN-WB230717DE</vt:lpstr>
      <vt:lpstr>XIAN-WB230724DE</vt:lpstr>
      <vt:lpstr>XIAN-WB230727ML</vt:lpstr>
      <vt:lpstr>XIAN-WB230731DE</vt:lpstr>
      <vt:lpstr>XIAN-WB230807DE</vt:lpstr>
      <vt:lpstr>XIAN-WB230810ML</vt:lpstr>
      <vt:lpstr>XIAN-WB230814DE</vt:lpstr>
      <vt:lpstr>XIAN-WB230817ML</vt:lpstr>
      <vt:lpstr>XIAN-WB230819CT</vt:lpstr>
      <vt:lpstr>XIAN-WB230821DE</vt:lpstr>
      <vt:lpstr>9月份箱量统计表</vt:lpstr>
      <vt:lpstr>10月份箱量统计表</vt:lpstr>
      <vt:lpstr>WAE-WB230915YTR（0915发车）</vt:lpstr>
      <vt:lpstr>XIAN-WB230914ML</vt:lpstr>
      <vt:lpstr>JINHUA-WB00917</vt:lpstr>
      <vt:lpstr>XIAN-WB230918DE</vt:lpstr>
      <vt:lpstr>XIAN-WB230921ML（0924发车）</vt:lpstr>
      <vt:lpstr>WAE-WB230922（0922发车）</vt:lpstr>
      <vt:lpstr>JINHUA-WB0925</vt:lpstr>
      <vt:lpstr>JINAN-WB230927（0928发车）</vt:lpstr>
      <vt:lpstr>XIAN-WB230925DE（0927发车）</vt:lpstr>
      <vt:lpstr>XIAN-WB230928ML（0929发车）</vt:lpstr>
      <vt:lpstr>XIAN-WB230930CT（1002发车）</vt:lpstr>
      <vt:lpstr>WAE-WB230929YTR（0929发车）</vt:lpstr>
      <vt:lpstr>XIAN-WB231002DE（1008发车）</vt:lpstr>
      <vt:lpstr>XIAN-WB231005ML（1008发车）</vt:lpstr>
      <vt:lpstr>XIAN-WB231009DE（1009发车）</vt:lpstr>
      <vt:lpstr>XIAN-WB231014CT（1014发车）</vt:lpstr>
      <vt:lpstr>WAE-WB1020YTR（1020已发车）</vt:lpstr>
      <vt:lpstr>11月份箱量统计表</vt:lpstr>
      <vt:lpstr>JINHUA-WB1022（1023已发车）</vt:lpstr>
      <vt:lpstr>XIAN-WB231016DE（1021发车）</vt:lpstr>
      <vt:lpstr>XIAN-WB231019ML(1023发车）</vt:lpstr>
      <vt:lpstr>WAE-WB1027 （1027已发车）</vt:lpstr>
      <vt:lpstr>XIAN-WB231021CT(1025发车）</vt:lpstr>
      <vt:lpstr>XIAN-WB231028CT（1030已发车）</vt:lpstr>
      <vt:lpstr>XIAN-WB231026ML（1030已发车）</vt:lpstr>
      <vt:lpstr>XIAN-WB231104CT（1105已发车）</vt:lpstr>
      <vt:lpstr>JINAN-WB231027（1029已发车）</vt:lpstr>
      <vt:lpstr>XIAN-WB231104CT-2（1107已发车）</vt:lpstr>
      <vt:lpstr>WAE-WB1103YTR（1103已发车）</vt:lpstr>
      <vt:lpstr>XIAN-WB231106DE（1108已发车）</vt:lpstr>
      <vt:lpstr>XIAN-WB231109ML</vt:lpstr>
      <vt:lpstr>WAE-WB1110（1110已发车）</vt:lpstr>
      <vt:lpstr>XIAN-WB231111CT</vt:lpstr>
      <vt:lpstr>XIAN-WB231113DE</vt:lpstr>
      <vt:lpstr>XIAN-WB231116ML</vt:lpstr>
      <vt:lpstr>WAE-WB1117YTR（1117已发车）</vt:lpstr>
      <vt:lpstr>XIAN-WB231118CT</vt:lpstr>
      <vt:lpstr>WAE-WB1124（1124已发车）</vt:lpstr>
      <vt:lpstr>12月份箱量统计表</vt:lpstr>
      <vt:lpstr>XIAN-WB231123ML</vt:lpstr>
      <vt:lpstr>XIAN-WB231202CT（1203发车）</vt:lpstr>
      <vt:lpstr>WAE-WB1201YTR（1201已发车）</vt:lpstr>
      <vt:lpstr>WAE-WB1208（1208已发车）</vt:lpstr>
      <vt:lpstr>XIAN-WB231207ML</vt:lpstr>
      <vt:lpstr>XIAN-WB231209CT</vt:lpstr>
      <vt:lpstr>XIAN-WB231214ML</vt:lpstr>
      <vt:lpstr>WAE-WB1215YTR（1215已发车）</vt:lpstr>
      <vt:lpstr>XIAN-WB231216CT</vt:lpstr>
      <vt:lpstr>XIAN-WB231218DE</vt:lpstr>
      <vt:lpstr>WAE-WB231222</vt:lpstr>
      <vt:lpstr>XIAN-WB231221ML</vt:lpstr>
      <vt:lpstr>WAE-WB231227YTR（1227已发车）</vt:lpstr>
      <vt:lpstr>WAE-WB231229YTR（1229已发车）</vt:lpstr>
      <vt:lpstr>XIAN-WB231228ML</vt:lpstr>
      <vt:lpstr>XIAN-WB231231CT</vt:lpstr>
      <vt:lpstr>WAE-WB240104（0104已发车）</vt:lpstr>
      <vt:lpstr>XIAN-WB240105DE</vt:lpstr>
      <vt:lpstr>XIAN-WB240106CT</vt:lpstr>
      <vt:lpstr>XIAN-WB240108DE</vt:lpstr>
      <vt:lpstr>XIAN-WB240110ML</vt:lpstr>
      <vt:lpstr>WAE-WB240111（0111已发车）</vt:lpstr>
      <vt:lpstr>XIAN-WB240111CT</vt:lpstr>
      <vt:lpstr>XIAN-WB240113CT</vt:lpstr>
      <vt:lpstr>WAE-WB240114</vt:lpstr>
      <vt:lpstr>XIAN-WB240115DE</vt:lpstr>
      <vt:lpstr>XIAN-WB240116ML</vt:lpstr>
      <vt:lpstr>WAE-WB240118</vt:lpstr>
      <vt:lpstr>XIAN-WB240118ML</vt:lpstr>
      <vt:lpstr>JINAN-WB240117</vt:lpstr>
      <vt:lpstr>XIAN-WB240119ML</vt:lpstr>
      <vt:lpstr>CHENGDU-WB240120</vt:lpstr>
      <vt:lpstr>XIAN-WB240120CT</vt:lpstr>
      <vt:lpstr>XIAN-WB240122DE</vt:lpstr>
      <vt:lpstr>WAE-WB240125</vt:lpstr>
      <vt:lpstr>XIAN-WB240125CT</vt:lpstr>
      <vt:lpstr>XIAN-WB240126DE</vt:lpstr>
      <vt:lpstr>XIAN-WB240127CT</vt:lpstr>
      <vt:lpstr>XIAN-WB240131ML</vt:lpstr>
      <vt:lpstr>WAE-WB240201</vt:lpstr>
      <vt:lpstr>XIAN-WB240202CT（TE-WB0203-1）</vt:lpstr>
      <vt:lpstr>XIAN-WB240203CTF（TE-WB0202）</vt:lpstr>
      <vt:lpstr>XIAN-WB240204DE（TE-WB0203-2）</vt:lpstr>
      <vt:lpstr>XIAN-WB240205DEF（TE-WB0205 ）</vt:lpstr>
      <vt:lpstr>XIAN-WB240130DE</vt:lpstr>
      <vt:lpstr>XIAN-WB240206M（TE-WB0206-2）</vt:lpstr>
      <vt:lpstr>XIAN-WB240207DE-2 （TE-WB0208-1）</vt:lpstr>
      <vt:lpstr>JINAN-WB240207</vt:lpstr>
      <vt:lpstr>XIAN-WB240207CT-1（TE-WB0207）</vt:lpstr>
      <vt:lpstr>XIAN-WB240208ML-1（TE-WB0208-2）</vt:lpstr>
      <vt:lpstr>XIAN-WB240209M-2(TE-WB0209-2）</vt:lpstr>
      <vt:lpstr>XIAN-WB240208ML-2（TE-WB0209-1）</vt:lpstr>
      <vt:lpstr>XIAN-WB240209CT（TE-WB0210 ）</vt:lpstr>
      <vt:lpstr>XIAN-WB240206CT（TE-WB0206-1 ）</vt:lpstr>
      <vt:lpstr>WAE-WB240208</vt:lpstr>
      <vt:lpstr>WAE-WB240209</vt:lpstr>
      <vt:lpstr>XIAN-WB240210CT（TE-WB0211-1）</vt:lpstr>
      <vt:lpstr>XIAN-WB240210DE（TE-WB0211-2 ）</vt:lpstr>
      <vt:lpstr>WAE-WB240215</vt:lpstr>
      <vt:lpstr>XIAN-WB240214ML（TE-WB0214 Altyn</vt:lpstr>
      <vt:lpstr>XIAN-WB240226M（TE-WB0226 Altynk</vt:lpstr>
      <vt:lpstr>XIAN-WB240223CT（TE-WB0223）</vt:lpstr>
      <vt:lpstr>XIAN-WB240227DE（TE-WB0227 Altyn</vt:lpstr>
      <vt:lpstr>XIAN-WB240229CT</vt:lpstr>
      <vt:lpstr>WAE-WB240307</vt:lpstr>
      <vt:lpstr>XAWBKC24030202</vt:lpstr>
      <vt:lpstr>WAE-WB240229</vt:lpstr>
      <vt:lpstr>XAWBKD24030403</vt:lpstr>
      <vt:lpstr>XAWBKC24030807</vt:lpstr>
      <vt:lpstr>XAWBKM24030806</vt:lpstr>
      <vt:lpstr>XAWBKC24030908</vt:lpstr>
      <vt:lpstr>JINHUA-WB00312</vt:lpstr>
      <vt:lpstr>XAWBKD24031111</vt:lpstr>
      <vt:lpstr>WAE-WB240313</vt:lpstr>
      <vt:lpstr>JNWBA24031001</vt:lpstr>
      <vt:lpstr>JINHUA-WB00314</vt:lpstr>
      <vt:lpstr>WAE-WB240314</vt:lpstr>
      <vt:lpstr>XAWBKI24031412</vt:lpstr>
      <vt:lpstr>WAE-WB240316</vt:lpstr>
      <vt:lpstr>XAWBKC24031513</vt:lpstr>
      <vt:lpstr>XAWBKC24031615</vt:lpstr>
      <vt:lpstr>JINHUA-WB00321</vt:lpstr>
      <vt:lpstr>WAE-WB240321</vt:lpstr>
      <vt:lpstr>XAWBKD24032017</vt:lpstr>
      <vt:lpstr>JINHUA-WB00322</vt:lpstr>
      <vt:lpstr>XAWBKI24032118</vt:lpstr>
      <vt:lpstr>XAWBKC24032219</vt:lpstr>
      <vt:lpstr>XAWBKC24032321</vt:lpstr>
      <vt:lpstr>XAWBKI24032422</vt:lpstr>
      <vt:lpstr>XAWBKC24032925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</cp:lastModifiedBy>
  <dcterms:created xsi:type="dcterms:W3CDTF">2024-04-23T19:19:12Z</dcterms:created>
  <dcterms:modified xsi:type="dcterms:W3CDTF">2024-04-23T13:25:20Z</dcterms:modified>
</cp:coreProperties>
</file>