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defaultThemeVersion="124226"/>
  <xr:revisionPtr revIDLastSave="0" documentId="13_ncr:1_{7BAD3D5A-4341-406D-B442-A6F9DABE8179}" xr6:coauthVersionLast="47" xr6:coauthVersionMax="47" xr10:uidLastSave="{00000000-0000-0000-0000-000000000000}"/>
  <bookViews>
    <workbookView xWindow="-110" yWindow="-110" windowWidth="19420" windowHeight="10420" tabRatio="734" firstSheet="6" activeTab="10" xr2:uid="{00000000-000D-0000-FFFF-FFFF00000000}"/>
  </bookViews>
  <sheets>
    <sheet name="表紙" sheetId="17" r:id="rId1"/>
    <sheet name="テスト対象情報" sheetId="18" r:id="rId2"/>
    <sheet name="脆弱性情報(1)" sheetId="20" r:id="rId3"/>
    <sheet name="脆弱性情報(2)" sheetId="32" r:id="rId4"/>
    <sheet name="脆弱性情報(3)" sheetId="21" r:id="rId5"/>
    <sheet name="脆弱性情報(4)" sheetId="22" r:id="rId6"/>
    <sheet name="脆弱性情報(5)" sheetId="23" r:id="rId7"/>
    <sheet name="脆弱性情報(6)" sheetId="24" r:id="rId8"/>
    <sheet name="脆弱性情報(7)" sheetId="25" r:id="rId9"/>
    <sheet name="脆弱性情報(8)" sheetId="26" r:id="rId10"/>
    <sheet name="脆弱性情報(9)" sheetId="27" r:id="rId11"/>
    <sheet name="脆弱性情報(10)" sheetId="28" r:id="rId12"/>
    <sheet name="脆弱性情報(11)" sheetId="29" r:id="rId13"/>
    <sheet name="脆弱性情報(12)" sheetId="30" r:id="rId14"/>
    <sheet name="脆弱性情報(13)" sheetId="31" r:id="rId15"/>
    <sheet name="記載方法・補足" sheetId="6" r:id="rId16"/>
    <sheet name="参考）リスクレベル" sheetId="19" r:id="rId17"/>
  </sheets>
  <definedNames>
    <definedName name="_xlnm.Print_Area" localSheetId="2">'脆弱性情報(1)'!$A$1:$AJ$83</definedName>
    <definedName name="_xlnm.Print_Area" localSheetId="11">'脆弱性情報(10)'!$A$1:$AJ$26</definedName>
    <definedName name="_xlnm.Print_Area" localSheetId="12">'脆弱性情報(11)'!$A$1:$AJ$27</definedName>
    <definedName name="_xlnm.Print_Area" localSheetId="13">'脆弱性情報(12)'!$A$1:$AJ$143</definedName>
    <definedName name="_xlnm.Print_Area" localSheetId="14">'脆弱性情報(13)'!$A$1:$AJ$53</definedName>
    <definedName name="_xlnm.Print_Area" localSheetId="3">'脆弱性情報(2)'!$A$1:$AJ$32</definedName>
    <definedName name="_xlnm.Print_Area" localSheetId="4">'脆弱性情報(3)'!$A$1:$AJ$44</definedName>
    <definedName name="_xlnm.Print_Area" localSheetId="5">'脆弱性情報(4)'!$A$1:$AJ$36</definedName>
    <definedName name="_xlnm.Print_Area" localSheetId="6">'脆弱性情報(5)'!$A$1:$AJ$34</definedName>
    <definedName name="_xlnm.Print_Area" localSheetId="7">'脆弱性情報(6)'!$A$1:$AJ$27</definedName>
    <definedName name="_xlnm.Print_Area" localSheetId="8">'脆弱性情報(7)'!$A$1:$AJ$26</definedName>
    <definedName name="_xlnm.Print_Area" localSheetId="9">'脆弱性情報(8)'!$A$1:$AJ$54</definedName>
    <definedName name="_xlnm.Print_Area" localSheetId="10">'脆弱性情報(9)'!$A$1:$AJ$47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8" i="18" l="1"/>
  <c r="D27" i="18"/>
  <c r="C24" i="17" l="1"/>
  <c r="C25" i="17"/>
  <c r="A5" i="17" l="1"/>
  <c r="C22" i="17"/>
  <c r="C23" i="17"/>
</calcChain>
</file>

<file path=xl/sharedStrings.xml><?xml version="1.0" encoding="utf-8"?>
<sst xmlns="http://schemas.openxmlformats.org/spreadsheetml/2006/main" count="611" uniqueCount="266">
  <si>
    <t>１．診断情報</t>
    <rPh sb="2" eb="4">
      <t>シンダン</t>
    </rPh>
    <rPh sb="4" eb="6">
      <t>ジョウホウ</t>
    </rPh>
    <phoneticPr fontId="3"/>
  </si>
  <si>
    <t>実施件名</t>
    <rPh sb="0" eb="2">
      <t>ジッシ</t>
    </rPh>
    <rPh sb="2" eb="4">
      <t>ケンメイ</t>
    </rPh>
    <phoneticPr fontId="3"/>
  </si>
  <si>
    <t>実施日</t>
    <rPh sb="0" eb="2">
      <t>ジッシ</t>
    </rPh>
    <rPh sb="2" eb="3">
      <t>ビ</t>
    </rPh>
    <phoneticPr fontId="3"/>
  </si>
  <si>
    <t>検査場所</t>
    <rPh sb="0" eb="2">
      <t>ケンサ</t>
    </rPh>
    <rPh sb="2" eb="4">
      <t>バショ</t>
    </rPh>
    <phoneticPr fontId="3"/>
  </si>
  <si>
    <t>（２）検査対象情報</t>
    <rPh sb="3" eb="5">
      <t>ケンサ</t>
    </rPh>
    <rPh sb="5" eb="7">
      <t>タイショウ</t>
    </rPh>
    <rPh sb="7" eb="9">
      <t>ジョウホウ</t>
    </rPh>
    <phoneticPr fontId="3"/>
  </si>
  <si>
    <t>（１）結果一覧</t>
    <rPh sb="3" eb="5">
      <t>ケッカ</t>
    </rPh>
    <rPh sb="5" eb="7">
      <t>イチラン</t>
    </rPh>
    <phoneticPr fontId="3"/>
  </si>
  <si>
    <t>No.</t>
    <phoneticPr fontId="3"/>
  </si>
  <si>
    <t>危険</t>
    <rPh sb="0" eb="2">
      <t>キケン</t>
    </rPh>
    <phoneticPr fontId="3"/>
  </si>
  <si>
    <t>警告</t>
    <rPh sb="0" eb="2">
      <t>ケイコク</t>
    </rPh>
    <phoneticPr fontId="3"/>
  </si>
  <si>
    <t>注意</t>
    <rPh sb="0" eb="2">
      <t>チュウイ</t>
    </rPh>
    <phoneticPr fontId="3"/>
  </si>
  <si>
    <t>なし</t>
    <phoneticPr fontId="3"/>
  </si>
  <si>
    <t>（２）脆弱性一覧</t>
    <rPh sb="3" eb="6">
      <t>ゼイジャクセイ</t>
    </rPh>
    <rPh sb="6" eb="8">
      <t>イチラン</t>
    </rPh>
    <phoneticPr fontId="3"/>
  </si>
  <si>
    <t>脆弱性</t>
    <rPh sb="0" eb="3">
      <t>ゼイジャクセイ</t>
    </rPh>
    <phoneticPr fontId="3"/>
  </si>
  <si>
    <t>（３）参考情報</t>
    <rPh sb="3" eb="5">
      <t>サンコウ</t>
    </rPh>
    <rPh sb="5" eb="7">
      <t>ジョウホウ</t>
    </rPh>
    <phoneticPr fontId="3"/>
  </si>
  <si>
    <t>会社名　                                                       担当者名</t>
    <rPh sb="0" eb="2">
      <t>カイシャ</t>
    </rPh>
    <rPh sb="2" eb="3">
      <t>メイ</t>
    </rPh>
    <rPh sb="59" eb="62">
      <t>タントウシャ</t>
    </rPh>
    <rPh sb="62" eb="63">
      <t>メイ</t>
    </rPh>
    <phoneticPr fontId="3"/>
  </si>
  <si>
    <t>検査員名</t>
    <rPh sb="0" eb="2">
      <t>ケンサ</t>
    </rPh>
    <rPh sb="2" eb="3">
      <t>イン</t>
    </rPh>
    <rPh sb="3" eb="4">
      <t>メイ</t>
    </rPh>
    <phoneticPr fontId="3"/>
  </si>
  <si>
    <t>検査員情報</t>
    <rPh sb="0" eb="2">
      <t>ケンサ</t>
    </rPh>
    <rPh sb="2" eb="3">
      <t>イン</t>
    </rPh>
    <rPh sb="3" eb="5">
      <t>ジョウホウ</t>
    </rPh>
    <phoneticPr fontId="3"/>
  </si>
  <si>
    <t>契約番号</t>
    <rPh sb="0" eb="2">
      <t>ケイヤク</t>
    </rPh>
    <rPh sb="2" eb="4">
      <t>バンゴウ</t>
    </rPh>
    <phoneticPr fontId="3"/>
  </si>
  <si>
    <t>依頼元</t>
    <rPh sb="0" eb="2">
      <t>イライ</t>
    </rPh>
    <rPh sb="2" eb="3">
      <t>モト</t>
    </rPh>
    <phoneticPr fontId="3"/>
  </si>
  <si>
    <t>件名</t>
    <rPh sb="0" eb="2">
      <t>ケンメイ</t>
    </rPh>
    <phoneticPr fontId="3"/>
  </si>
  <si>
    <t>株式会社テプコシステムズ</t>
    <rPh sb="0" eb="2">
      <t>カブシキ</t>
    </rPh>
    <rPh sb="2" eb="4">
      <t>カイシャ</t>
    </rPh>
    <phoneticPr fontId="3"/>
  </si>
  <si>
    <t>基盤技術部</t>
    <rPh sb="0" eb="2">
      <t>キバン</t>
    </rPh>
    <rPh sb="2" eb="4">
      <t>ギジュツ</t>
    </rPh>
    <rPh sb="4" eb="5">
      <t>ブ</t>
    </rPh>
    <phoneticPr fontId="3"/>
  </si>
  <si>
    <t>対策結果</t>
    <rPh sb="0" eb="2">
      <t>タイサク</t>
    </rPh>
    <rPh sb="2" eb="4">
      <t>ケッカ</t>
    </rPh>
    <phoneticPr fontId="3"/>
  </si>
  <si>
    <t>S/Wバージョンアップ</t>
  </si>
  <si>
    <t>設定値変更</t>
  </si>
  <si>
    <t>　</t>
  </si>
  <si>
    <t>対策の必要性 *1</t>
    <rPh sb="0" eb="2">
      <t>タイサク</t>
    </rPh>
    <rPh sb="3" eb="6">
      <t>ヒツヨウセイ</t>
    </rPh>
    <phoneticPr fontId="3"/>
  </si>
  <si>
    <t>対策結果 *2</t>
    <rPh sb="0" eb="2">
      <t>タイサク</t>
    </rPh>
    <rPh sb="2" eb="4">
      <t>ケッカ</t>
    </rPh>
    <phoneticPr fontId="3"/>
  </si>
  <si>
    <t>備考 *3</t>
    <rPh sb="0" eb="2">
      <t>ビコウ</t>
    </rPh>
    <phoneticPr fontId="3"/>
  </si>
  <si>
    <t>■報告書記載方法の補足</t>
    <rPh sb="1" eb="3">
      <t>ホウコク</t>
    </rPh>
    <rPh sb="3" eb="4">
      <t>ショ</t>
    </rPh>
    <rPh sb="4" eb="6">
      <t>キサイ</t>
    </rPh>
    <rPh sb="6" eb="8">
      <t>ホウホウ</t>
    </rPh>
    <rPh sb="9" eb="11">
      <t>ホソク</t>
    </rPh>
    <phoneticPr fontId="3"/>
  </si>
  <si>
    <t>黄色の欄：</t>
    <rPh sb="0" eb="2">
      <t>キイロ</t>
    </rPh>
    <rPh sb="3" eb="4">
      <t>ラン</t>
    </rPh>
    <phoneticPr fontId="3"/>
  </si>
  <si>
    <t>・各、脆弱性情報 の「対策」</t>
    <rPh sb="1" eb="2">
      <t>カク</t>
    </rPh>
    <rPh sb="11" eb="13">
      <t>タイサク</t>
    </rPh>
    <phoneticPr fontId="3"/>
  </si>
  <si>
    <t>他機能にて対策</t>
  </si>
  <si>
    <t>運用にて回避</t>
  </si>
  <si>
    <t>リスクの受容</t>
  </si>
  <si>
    <t>その他</t>
  </si>
  <si>
    <t>対策内容</t>
    <rPh sb="0" eb="2">
      <t>タイサク</t>
    </rPh>
    <rPh sb="2" eb="4">
      <t>ナイヨウ</t>
    </rPh>
    <phoneticPr fontId="3"/>
  </si>
  <si>
    <t>・システム設定パラメータにより対策を実施</t>
    <rPh sb="5" eb="7">
      <t>セッテイ</t>
    </rPh>
    <rPh sb="15" eb="17">
      <t>タイサク</t>
    </rPh>
    <rPh sb="18" eb="20">
      <t>ジッシ</t>
    </rPh>
    <phoneticPr fontId="3"/>
  </si>
  <si>
    <t>・本システムでの対策は行わず、他機能（他インフラ機能、ネットワーク機器など）にて対策を実施</t>
    <rPh sb="1" eb="2">
      <t>ホン</t>
    </rPh>
    <rPh sb="8" eb="10">
      <t>タイサク</t>
    </rPh>
    <rPh sb="11" eb="12">
      <t>オコナ</t>
    </rPh>
    <rPh sb="15" eb="16">
      <t>タ</t>
    </rPh>
    <rPh sb="16" eb="18">
      <t>キノウ</t>
    </rPh>
    <rPh sb="19" eb="20">
      <t>ホカ</t>
    </rPh>
    <rPh sb="24" eb="26">
      <t>キノウ</t>
    </rPh>
    <rPh sb="33" eb="35">
      <t>キキ</t>
    </rPh>
    <rPh sb="40" eb="42">
      <t>タイサク</t>
    </rPh>
    <rPh sb="43" eb="45">
      <t>ジッシ</t>
    </rPh>
    <phoneticPr fontId="3"/>
  </si>
  <si>
    <t>・本システムでの対策の実施は行えないため、運用での対策を実施</t>
    <rPh sb="11" eb="13">
      <t>ジッシ</t>
    </rPh>
    <rPh sb="14" eb="15">
      <t>オコナ</t>
    </rPh>
    <rPh sb="21" eb="23">
      <t>ウンヨウ</t>
    </rPh>
    <rPh sb="25" eb="27">
      <t>タイサク</t>
    </rPh>
    <rPh sb="28" eb="30">
      <t>ジッシ</t>
    </rPh>
    <phoneticPr fontId="3"/>
  </si>
  <si>
    <t>・機能面、運用面での対策の実施が行えないため、セキュリティリスクを受容しシステムを利用する</t>
    <rPh sb="1" eb="3">
      <t>キノウ</t>
    </rPh>
    <rPh sb="3" eb="4">
      <t>メン</t>
    </rPh>
    <rPh sb="5" eb="7">
      <t>ウンヨウ</t>
    </rPh>
    <rPh sb="7" eb="8">
      <t>メン</t>
    </rPh>
    <rPh sb="10" eb="12">
      <t>タイサク</t>
    </rPh>
    <rPh sb="13" eb="15">
      <t>ジッシ</t>
    </rPh>
    <rPh sb="16" eb="17">
      <t>オコナ</t>
    </rPh>
    <rPh sb="33" eb="35">
      <t>ジュヨウ</t>
    </rPh>
    <rPh sb="41" eb="43">
      <t>リヨウ</t>
    </rPh>
    <phoneticPr fontId="3"/>
  </si>
  <si>
    <t>・上記のいづれかにも該当しない</t>
    <rPh sb="1" eb="3">
      <t>ジョウキ</t>
    </rPh>
    <rPh sb="10" eb="12">
      <t>ガイトウ</t>
    </rPh>
    <phoneticPr fontId="3"/>
  </si>
  <si>
    <t xml:space="preserve">・脆弱性対策済みバージョンの適用により対策を実施
・脆弱性対策済みの更新プログラムの適用により対策を実施
</t>
    <rPh sb="1" eb="4">
      <t>ゼイジャクセイ</t>
    </rPh>
    <rPh sb="4" eb="6">
      <t>タイサク</t>
    </rPh>
    <rPh sb="6" eb="7">
      <t>ズ</t>
    </rPh>
    <rPh sb="14" eb="16">
      <t>テキヨウ</t>
    </rPh>
    <rPh sb="19" eb="21">
      <t>タイサク</t>
    </rPh>
    <rPh sb="22" eb="24">
      <t>ジッシ</t>
    </rPh>
    <rPh sb="34" eb="36">
      <t>コウシン</t>
    </rPh>
    <rPh sb="42" eb="44">
      <t>テキヨウ</t>
    </rPh>
    <rPh sb="47" eb="49">
      <t>タイサク</t>
    </rPh>
    <rPh sb="50" eb="52">
      <t>ジッシ</t>
    </rPh>
    <phoneticPr fontId="3"/>
  </si>
  <si>
    <t>③</t>
    <phoneticPr fontId="3"/>
  </si>
  <si>
    <t>①診断結果をもとに、黄色の欄の記載を実施してください。</t>
    <rPh sb="1" eb="3">
      <t>シンダン</t>
    </rPh>
    <rPh sb="3" eb="5">
      <t>ケッカ</t>
    </rPh>
    <rPh sb="10" eb="12">
      <t>キイロ</t>
    </rPh>
    <rPh sb="13" eb="14">
      <t>ラン</t>
    </rPh>
    <rPh sb="15" eb="17">
      <t>キサイ</t>
    </rPh>
    <rPh sb="18" eb="20">
      <t>ジッシ</t>
    </rPh>
    <phoneticPr fontId="3"/>
  </si>
  <si>
    <t>④</t>
    <phoneticPr fontId="3"/>
  </si>
  <si>
    <t>「適用日（確認日）」、「適用者（確認者）」欄について、対策実施の適用日（確認日）と適用者（確認者）を記載してください。</t>
    <rPh sb="21" eb="22">
      <t>ラン</t>
    </rPh>
    <rPh sb="27" eb="29">
      <t>タイサク</t>
    </rPh>
    <rPh sb="29" eb="31">
      <t>ジッシ</t>
    </rPh>
    <rPh sb="50" eb="52">
      <t>キサイ</t>
    </rPh>
    <phoneticPr fontId="3"/>
  </si>
  <si>
    <t>基盤技術グループ</t>
    <rPh sb="0" eb="2">
      <t>キバン</t>
    </rPh>
    <rPh sb="2" eb="4">
      <t>ギジュツ</t>
    </rPh>
    <phoneticPr fontId="3"/>
  </si>
  <si>
    <t>脆弱性情報</t>
    <rPh sb="0" eb="3">
      <t>ゼイジャクセイ</t>
    </rPh>
    <rPh sb="3" eb="5">
      <t>ジョウホウ</t>
    </rPh>
    <phoneticPr fontId="3"/>
  </si>
  <si>
    <t>危険度</t>
    <rPh sb="0" eb="3">
      <t>キケンド</t>
    </rPh>
    <phoneticPr fontId="3"/>
  </si>
  <si>
    <t>指摘内容</t>
    <rPh sb="0" eb="2">
      <t>シテキ</t>
    </rPh>
    <rPh sb="2" eb="4">
      <t>ナイヨウ</t>
    </rPh>
    <phoneticPr fontId="3"/>
  </si>
  <si>
    <t>想定される被害</t>
    <rPh sb="0" eb="2">
      <t>ソウテイ</t>
    </rPh>
    <rPh sb="5" eb="7">
      <t>ヒガイ</t>
    </rPh>
    <phoneticPr fontId="3"/>
  </si>
  <si>
    <t>対策（一般）</t>
    <rPh sb="0" eb="2">
      <t>タイサク</t>
    </rPh>
    <rPh sb="3" eb="5">
      <t>イッパン</t>
    </rPh>
    <phoneticPr fontId="3"/>
  </si>
  <si>
    <t>対策方法</t>
    <rPh sb="0" eb="2">
      <t>タイサク</t>
    </rPh>
    <rPh sb="2" eb="4">
      <t>ホウホウ</t>
    </rPh>
    <phoneticPr fontId="3"/>
  </si>
  <si>
    <t>適用日（確認日）</t>
    <rPh sb="0" eb="2">
      <t>テキヨウ</t>
    </rPh>
    <rPh sb="2" eb="3">
      <t>ヒ</t>
    </rPh>
    <rPh sb="4" eb="6">
      <t>カクニン</t>
    </rPh>
    <rPh sb="6" eb="7">
      <t>ビ</t>
    </rPh>
    <phoneticPr fontId="3"/>
  </si>
  <si>
    <t>適用者（確認者）</t>
    <rPh sb="0" eb="2">
      <t>テキヨウ</t>
    </rPh>
    <rPh sb="2" eb="3">
      <t>シャ</t>
    </rPh>
    <rPh sb="4" eb="6">
      <t>カクニン</t>
    </rPh>
    <rPh sb="6" eb="7">
      <t>シャ</t>
    </rPh>
    <phoneticPr fontId="3"/>
  </si>
  <si>
    <t>参考情報：</t>
    <rPh sb="0" eb="2">
      <t>サンコウ</t>
    </rPh>
    <rPh sb="2" eb="4">
      <t>ジョウホウ</t>
    </rPh>
    <phoneticPr fontId="3"/>
  </si>
  <si>
    <t>株式会社SIG</t>
  </si>
  <si>
    <t>管理番号</t>
    <rPh sb="0" eb="2">
      <t>カンリ</t>
    </rPh>
    <rPh sb="2" eb="4">
      <t>バンゴウ</t>
    </rPh>
    <phoneticPr fontId="3"/>
  </si>
  <si>
    <t>脆弱性診断結果監査レポートは以下を参照</t>
    <phoneticPr fontId="3"/>
  </si>
  <si>
    <t>*2 指摘された脆弱性に対し対策案を本システムの設計部門が記載する。</t>
    <phoneticPr fontId="3"/>
  </si>
  <si>
    <t>対策の必要性*1</t>
    <rPh sb="0" eb="2">
      <t>タイサク</t>
    </rPh>
    <rPh sb="3" eb="6">
      <t>ヒツヨウセイ</t>
    </rPh>
    <phoneticPr fontId="3"/>
  </si>
  <si>
    <t>リスクレベル</t>
    <phoneticPr fontId="3"/>
  </si>
  <si>
    <t>脆弱性情報</t>
    <phoneticPr fontId="3"/>
  </si>
  <si>
    <t>参考資料：</t>
    <rPh sb="0" eb="2">
      <t>サンコウ</t>
    </rPh>
    <rPh sb="2" eb="4">
      <t>シリョウ</t>
    </rPh>
    <phoneticPr fontId="3"/>
  </si>
  <si>
    <t>*1  当社のネットワーク環境を踏まえ対策の必要性をインフラサービス提供部門が記載する。</t>
    <phoneticPr fontId="3"/>
  </si>
  <si>
    <t>対策*2</t>
    <rPh sb="0" eb="2">
      <t>タイサク</t>
    </rPh>
    <phoneticPr fontId="3"/>
  </si>
  <si>
    <t>（侵入検査）</t>
    <rPh sb="1" eb="3">
      <t>シンニュウ</t>
    </rPh>
    <rPh sb="3" eb="5">
      <t>ケンサ</t>
    </rPh>
    <phoneticPr fontId="3"/>
  </si>
  <si>
    <t>ペネトレーションテスト診断結果報告書</t>
    <phoneticPr fontId="3"/>
  </si>
  <si>
    <t>御中</t>
    <rPh sb="0" eb="2">
      <t>オンチュウ</t>
    </rPh>
    <phoneticPr fontId="3"/>
  </si>
  <si>
    <t>IPアドレス</t>
    <phoneticPr fontId="3"/>
  </si>
  <si>
    <t>No.</t>
    <phoneticPr fontId="3"/>
  </si>
  <si>
    <t>対象ノード
/ポート</t>
    <phoneticPr fontId="3"/>
  </si>
  <si>
    <t>CVSS
v3</t>
    <phoneticPr fontId="3"/>
  </si>
  <si>
    <t>CVSS
v2</t>
    <phoneticPr fontId="3"/>
  </si>
  <si>
    <t>サーバ名</t>
    <rPh sb="3" eb="4">
      <t>メイ</t>
    </rPh>
    <phoneticPr fontId="3"/>
  </si>
  <si>
    <t>OS情報</t>
    <phoneticPr fontId="3"/>
  </si>
  <si>
    <t>*1 当社のネットワーク環境を踏まえ対策の必要性をインフラサービス提供部門が記載します。</t>
    <phoneticPr fontId="3"/>
  </si>
  <si>
    <t>*2、*3 指摘された脆弱性に対し対策案を本システムの設計部門が記載します。</t>
    <phoneticPr fontId="3"/>
  </si>
  <si>
    <t>*4 CVSSv2の評価値を基準にリスクレベルを設定しています。</t>
    <rPh sb="10" eb="12">
      <t>ヒョウカ</t>
    </rPh>
    <rPh sb="12" eb="13">
      <t>チ</t>
    </rPh>
    <rPh sb="14" eb="16">
      <t>キジュン</t>
    </rPh>
    <rPh sb="24" eb="26">
      <t>セッテイ</t>
    </rPh>
    <phoneticPr fontId="3"/>
  </si>
  <si>
    <t>ただし、脆弱性に対するCVSSv2の評価値がなく、CVSSv3の評価値のみがある場合は、CVSSv3の評価値でリスクレベルを設定しています。</t>
    <rPh sb="20" eb="21">
      <t>アタイ</t>
    </rPh>
    <rPh sb="34" eb="35">
      <t>チ</t>
    </rPh>
    <rPh sb="51" eb="53">
      <t>ヒョウカ</t>
    </rPh>
    <rPh sb="53" eb="54">
      <t>チ</t>
    </rPh>
    <rPh sb="62" eb="64">
      <t>セッテイ</t>
    </rPh>
    <phoneticPr fontId="3"/>
  </si>
  <si>
    <t xml:space="preserve"> なお、*3の「備考」については対策結果で「その他」を選択した場合、対策内容を記載してください。</t>
    <rPh sb="8" eb="10">
      <t>ビコウ</t>
    </rPh>
    <rPh sb="16" eb="18">
      <t>タイサク</t>
    </rPh>
    <rPh sb="18" eb="20">
      <t>ケッカ</t>
    </rPh>
    <rPh sb="24" eb="25">
      <t>タ</t>
    </rPh>
    <rPh sb="27" eb="29">
      <t>センタク</t>
    </rPh>
    <rPh sb="31" eb="33">
      <t>バアイ</t>
    </rPh>
    <phoneticPr fontId="3"/>
  </si>
  <si>
    <t>更新日：2018年10月22日</t>
    <rPh sb="0" eb="3">
      <t>コウシンビ</t>
    </rPh>
    <rPh sb="8" eb="9">
      <t>ネン</t>
    </rPh>
    <rPh sb="11" eb="12">
      <t>ガツ</t>
    </rPh>
    <rPh sb="14" eb="15">
      <t>ニチ</t>
    </rPh>
    <phoneticPr fontId="116"/>
  </si>
  <si>
    <t>内容</t>
    <rPh sb="0" eb="2">
      <t>ナイヨウ</t>
    </rPh>
    <phoneticPr fontId="116"/>
  </si>
  <si>
    <t>危険</t>
    <rPh sb="0" eb="2">
      <t>キケン</t>
    </rPh>
    <phoneticPr fontId="116"/>
  </si>
  <si>
    <t>推奨対処期間：即時</t>
    <phoneticPr fontId="116"/>
  </si>
  <si>
    <t>内容：
外部よりシステムを制御される可能性、サービスの停止、情報漏えい、改ざん、不正アクセス等による、深刻な被害が発生する可能性がある脆弱性です。
概ねCVSS(v2,v3) 7.0～10.0に相当するものです。</t>
    <phoneticPr fontId="116"/>
  </si>
  <si>
    <t>警告</t>
    <rPh sb="0" eb="2">
      <t>ケイコク</t>
    </rPh>
    <phoneticPr fontId="116"/>
  </si>
  <si>
    <t>推奨対処期間：90日以内</t>
    <phoneticPr fontId="116"/>
  </si>
  <si>
    <t>内容：
一部の情報漏えい、改ざんや、サービスの一時妨害などが発生する可能性がある脆弱性です。または、危険と比べ、攻撃の再現性が低い脆弱性です。
概ねCVSS(v2,v3) 4.0～6.9に相当するものです。</t>
    <phoneticPr fontId="116"/>
  </si>
  <si>
    <t>注意</t>
    <rPh sb="0" eb="2">
      <t>チュウイ</t>
    </rPh>
    <phoneticPr fontId="116"/>
  </si>
  <si>
    <t>推奨対処期間：適宜（必要に応じ）</t>
    <phoneticPr fontId="116"/>
  </si>
  <si>
    <t>内容：
攻撃が著しく困難な脆弱性です。
概ねCVSS(v2,v3) 0.0～3.9に相当するものです。</t>
    <phoneticPr fontId="116"/>
  </si>
  <si>
    <t>なし（情報）</t>
    <rPh sb="3" eb="5">
      <t>ジョウホウ</t>
    </rPh>
    <phoneticPr fontId="116"/>
  </si>
  <si>
    <t>内容：
現在、明確な攻撃方法は無いが、将来的に攻撃の可能性があり得る脆弱性です。現在の段階で、実害の発生の可能性が無いか、著しく低い脆弱性です。</t>
    <phoneticPr fontId="116"/>
  </si>
  <si>
    <t>リスクレベル・件数</t>
    <phoneticPr fontId="3"/>
  </si>
  <si>
    <t>■リスクレベル一覧</t>
  </si>
  <si>
    <t>リスクレベル</t>
    <phoneticPr fontId="116"/>
  </si>
  <si>
    <t>注）リスクレベルは一般的な評価であり、システムを利用する環境、構成等により、対応の要否を検討する必要があります。</t>
  </si>
  <si>
    <t>ICT推進室</t>
    <rPh sb="3" eb="6">
      <t>スイシンシツ</t>
    </rPh>
    <phoneticPr fontId="3"/>
  </si>
  <si>
    <t>２．診断結果情報</t>
    <rPh sb="2" eb="4">
      <t>シンダン</t>
    </rPh>
    <rPh sb="4" eb="6">
      <t>ケッカ</t>
    </rPh>
    <rPh sb="6" eb="8">
      <t>ジョウホウ</t>
    </rPh>
    <phoneticPr fontId="3"/>
  </si>
  <si>
    <t>（１）基本情報</t>
    <rPh sb="3" eb="5">
      <t>キホン</t>
    </rPh>
    <rPh sb="5" eb="7">
      <t>ジョウホウ</t>
    </rPh>
    <phoneticPr fontId="3"/>
  </si>
  <si>
    <t>・２．診断結果情報 - （２）脆弱性一覧 の「対策結果」「備考」</t>
    <rPh sb="23" eb="25">
      <t>タイサク</t>
    </rPh>
    <rPh sb="25" eb="27">
      <t>ケッカ</t>
    </rPh>
    <rPh sb="29" eb="31">
      <t>ビコウ</t>
    </rPh>
    <phoneticPr fontId="3"/>
  </si>
  <si>
    <t>②２．診断結果情報 - （２）脆弱性一覧 の「対策結果」について、以下を参考に該当するものを選択してください。</t>
    <rPh sb="33" eb="35">
      <t>イカ</t>
    </rPh>
    <rPh sb="36" eb="38">
      <t>サンコウ</t>
    </rPh>
    <rPh sb="39" eb="41">
      <t>ガイトウ</t>
    </rPh>
    <rPh sb="46" eb="48">
      <t>センタク</t>
    </rPh>
    <phoneticPr fontId="3"/>
  </si>
  <si>
    <t>上記②で対策結果「その他」を選択した場合、２．診断結果情報 - （２）脆弱性一覧 の「備考」欄に、対策内容を記載してください。</t>
    <rPh sb="0" eb="2">
      <t>ジョウキ</t>
    </rPh>
    <rPh sb="4" eb="6">
      <t>タイサク</t>
    </rPh>
    <rPh sb="6" eb="8">
      <t>ケッカ</t>
    </rPh>
    <rPh sb="11" eb="12">
      <t>タ</t>
    </rPh>
    <rPh sb="14" eb="16">
      <t>センタク</t>
    </rPh>
    <rPh sb="18" eb="20">
      <t>バアイ</t>
    </rPh>
    <rPh sb="46" eb="47">
      <t>ラン</t>
    </rPh>
    <rPh sb="49" eb="51">
      <t>タイサク</t>
    </rPh>
    <rPh sb="51" eb="53">
      <t>ナイヨウ</t>
    </rPh>
    <rPh sb="54" eb="56">
      <t>キサイ</t>
    </rPh>
    <phoneticPr fontId="3"/>
  </si>
  <si>
    <t>システム区分</t>
    <phoneticPr fontId="3"/>
  </si>
  <si>
    <t>*5</t>
    <phoneticPr fontId="3"/>
  </si>
  <si>
    <t>備考　*5</t>
    <rPh sb="0" eb="2">
      <t>ビコウ</t>
    </rPh>
    <phoneticPr fontId="3"/>
  </si>
  <si>
    <t>検査結果に関する補足や、検査端末と検査対象機器との通信状況を記載します。</t>
    <rPh sb="0" eb="2">
      <t>ケンサ</t>
    </rPh>
    <rPh sb="2" eb="4">
      <t>ケッカ</t>
    </rPh>
    <rPh sb="5" eb="6">
      <t>カン</t>
    </rPh>
    <rPh sb="8" eb="10">
      <t>ホソク</t>
    </rPh>
    <rPh sb="12" eb="14">
      <t>ケンサ</t>
    </rPh>
    <rPh sb="14" eb="16">
      <t>タンマツ</t>
    </rPh>
    <rPh sb="17" eb="19">
      <t>ケンサ</t>
    </rPh>
    <rPh sb="19" eb="21">
      <t>タイショウ</t>
    </rPh>
    <rPh sb="21" eb="23">
      <t>キキ</t>
    </rPh>
    <rPh sb="25" eb="27">
      <t>ツウシン</t>
    </rPh>
    <rPh sb="27" eb="29">
      <t>ジョウキョウ</t>
    </rPh>
    <rPh sb="30" eb="32">
      <t>キサイ</t>
    </rPh>
    <phoneticPr fontId="3"/>
  </si>
  <si>
    <t>PING</t>
    <phoneticPr fontId="3"/>
  </si>
  <si>
    <t>NMAP</t>
    <phoneticPr fontId="3"/>
  </si>
  <si>
    <t>〇</t>
  </si>
  <si>
    <t>その他</t>
    <rPh sb="2" eb="3">
      <t>タ</t>
    </rPh>
    <phoneticPr fontId="3"/>
  </si>
  <si>
    <t>－</t>
  </si>
  <si>
    <t>リスク
レベル
*4</t>
    <phoneticPr fontId="3"/>
  </si>
  <si>
    <t>（３）検査元端末情報</t>
    <rPh sb="3" eb="5">
      <t>ケンサ</t>
    </rPh>
    <rPh sb="5" eb="6">
      <t>モト</t>
    </rPh>
    <rPh sb="6" eb="8">
      <t>タンマツ</t>
    </rPh>
    <rPh sb="8" eb="10">
      <t>ジョウホウ</t>
    </rPh>
    <phoneticPr fontId="3"/>
  </si>
  <si>
    <t>佐々木　彩人</t>
    <rPh sb="0" eb="3">
      <t>ササキ</t>
    </rPh>
    <rPh sb="4" eb="6">
      <t>アヤト</t>
    </rPh>
    <phoneticPr fontId="3"/>
  </si>
  <si>
    <t>類推しやすいアカウント/パスワードの使用</t>
  </si>
  <si>
    <t>-</t>
  </si>
  <si>
    <t>危険</t>
  </si>
  <si>
    <t>有</t>
    <rPh sb="0" eb="1">
      <t>アリ</t>
    </rPh>
    <phoneticPr fontId="10"/>
  </si>
  <si>
    <t>192.168.1.13:8443</t>
  </si>
  <si>
    <t>悪意のある第三者にログイン画面にアクセスされた場合、情報の窃取や改ざんの被害を受ける可能性があります。</t>
    <rPh sb="0" eb="2">
      <t>アクイ</t>
    </rPh>
    <rPh sb="13" eb="15">
      <t>ガメン</t>
    </rPh>
    <rPh sb="23" eb="25">
      <t>バアイ</t>
    </rPh>
    <rPh sb="26" eb="28">
      <t>ジョウホウ</t>
    </rPh>
    <rPh sb="29" eb="31">
      <t>セッシュ</t>
    </rPh>
    <rPh sb="36" eb="38">
      <t>ヒガイ</t>
    </rPh>
    <rPh sb="39" eb="40">
      <t>ウ</t>
    </rPh>
    <rPh sb="42" eb="45">
      <t>カノウセイ</t>
    </rPh>
    <phoneticPr fontId="10"/>
  </si>
  <si>
    <t>なし</t>
  </si>
  <si>
    <t>OpenSSHに複数の脆弱性</t>
    <rPh sb="8" eb="10">
      <t>フクスウ</t>
    </rPh>
    <rPh sb="11" eb="14">
      <t>ゼイジャクセイ</t>
    </rPh>
    <phoneticPr fontId="10"/>
  </si>
  <si>
    <t>～6.8</t>
  </si>
  <si>
    <t>～7.8</t>
  </si>
  <si>
    <t>警告</t>
  </si>
  <si>
    <t>有</t>
    <rPh sb="0" eb="1">
      <t>ユウ</t>
    </rPh>
    <phoneticPr fontId="10"/>
  </si>
  <si>
    <t>メーカーの情報を参考の上、脆弱性の対策が含まれた修正バージョンにアップグレードしてください。</t>
    <rPh sb="5" eb="7">
      <t>ジョウホウ</t>
    </rPh>
    <rPh sb="8" eb="10">
      <t>サンコウ</t>
    </rPh>
    <rPh sb="11" eb="12">
      <t>ウエ</t>
    </rPh>
    <rPh sb="13" eb="16">
      <t>ゼイジャクセイ</t>
    </rPh>
    <rPh sb="17" eb="19">
      <t>タイサク</t>
    </rPh>
    <rPh sb="20" eb="21">
      <t>フク</t>
    </rPh>
    <rPh sb="24" eb="26">
      <t>シュウセイ</t>
    </rPh>
    <phoneticPr fontId="10"/>
  </si>
  <si>
    <t>上記対策（一般）を実施してください。</t>
  </si>
  <si>
    <t>信頼されていないTLS/SSLサーバーのX.509証明（自己署名証明書）</t>
    <rPh sb="28" eb="35">
      <t>ジコショメイショウメイショ</t>
    </rPh>
    <phoneticPr fontId="10"/>
  </si>
  <si>
    <t>～5.8</t>
  </si>
  <si>
    <t>信頼性の無いX.509証明書が用いられています。自己署名証明書と見られます。</t>
  </si>
  <si>
    <t>http://httpd.apache.org/docs/2.4/mod/mod_ssl.html
http://nginx.org/en/docs/http/configuring_https_servers.html
https://support.microsoft.com/en-us/kb/954755</t>
  </si>
  <si>
    <t>証明書情報：
192.168.1.12:8000
CA: CN=gitlab, O=TEPCO, L=Saitama, ST=Saitama, C=JP
192.168.1.12:8080
CA: CN=192.168.1.12, OU=Unknown, O=TEPCO, L=Saitama, ST=Saitama, C=JP
192.168.1.13:8443
CA: CN=192.168.1.13, OU=Unknown, O=HISYSPS, L=Saitama, ST=Saitama, C=JP</t>
  </si>
  <si>
    <t>BEAST攻撃が可能なTLS/SSLサーバの脆弱性</t>
  </si>
  <si>
    <t xml:space="preserve">TLSサーバによるTLS1.0/1.1のサポート </t>
  </si>
  <si>
    <t>～4.3</t>
  </si>
  <si>
    <t>2020年7月に発表された情報処理推進機構（IPA）セキュリティセンターの「TLS暗号設定ガイドライン」には、推奨セキュリティ型として、TLS1.1以下を無効化、TLS1.2を必須（TLS1.3はオプション）としています。</t>
    <rPh sb="74" eb="76">
      <t>イカ</t>
    </rPh>
    <phoneticPr fontId="10"/>
  </si>
  <si>
    <t>TLS1.1以下を無効化し、TLS1.2以上のプロトコルを有効化してください。</t>
    <rPh sb="6" eb="8">
      <t>イカ</t>
    </rPh>
    <phoneticPr fontId="10"/>
  </si>
  <si>
    <t>GitLabにサーバサイドリクエストフォージェリの脆弱性</t>
  </si>
  <si>
    <t>192.168.1.12:8000</t>
  </si>
  <si>
    <t>TLS/SSLサーバの静的な鍵による暗号化のサポート</t>
  </si>
  <si>
    <t>注意</t>
  </si>
  <si>
    <t>Diffie-Hellmanグループの値が2048ビットより小さい</t>
  </si>
  <si>
    <t>TLSサーバが、2048ビット未満のDiffie-Hellmanグループを使用しています。現在の見積もりによれば、研究者チームは768ビットの素数を破ることができ、国家レベルの攻撃者は1024ビットの素数を破る可能性があります。</t>
    <rPh sb="105" eb="108">
      <t>カノウセイ</t>
    </rPh>
    <phoneticPr fontId="19"/>
  </si>
  <si>
    <t>暗号化通信が解読される可能性があります。</t>
    <rPh sb="0" eb="3">
      <t>アンゴウカ</t>
    </rPh>
    <rPh sb="3" eb="5">
      <t>ツウシン</t>
    </rPh>
    <rPh sb="11" eb="14">
      <t>カノウセイ</t>
    </rPh>
    <phoneticPr fontId="19"/>
  </si>
  <si>
    <t>https://weakdh.org/</t>
  </si>
  <si>
    <t>TLS/SSLサーバが一般的に使われている素数を利用</t>
    <rPh sb="15" eb="16">
      <t>ツカ</t>
    </rPh>
    <rPh sb="24" eb="26">
      <t>リヨウ</t>
    </rPh>
    <phoneticPr fontId="19"/>
  </si>
  <si>
    <t>192.168.1.12:8080</t>
  </si>
  <si>
    <t>セッションを復号化される恐れがあります。</t>
    <rPh sb="12" eb="13">
      <t>オソ</t>
    </rPh>
    <phoneticPr fontId="19"/>
  </si>
  <si>
    <t>https://weakdh.org/
https://www.openssl.org/docs/man1.1.0/apps/dhparam.html</t>
  </si>
  <si>
    <t>TCPタイムスタンプ応答</t>
  </si>
  <si>
    <t>無</t>
    <rPh sb="0" eb="1">
      <t>ナシ</t>
    </rPh>
    <phoneticPr fontId="10"/>
  </si>
  <si>
    <t>http://uptime.netcraft.com
http://www.forensicswiki.org/wiki/TCP_timestamps
http://www.ietf.org/rfc/rfc1323.txt</t>
  </si>
  <si>
    <t>パスワード認証画面へのアクセスが可能</t>
  </si>
  <si>
    <t>注意</t>
    <rPh sb="0" eb="2">
      <t>チュウイ</t>
    </rPh>
    <phoneticPr fontId="10"/>
  </si>
  <si>
    <t>KeycloakやJenkinsのパスワード認証画面にアクセスができました。</t>
    <rPh sb="22" eb="24">
      <t>ニンショウ</t>
    </rPh>
    <rPh sb="24" eb="26">
      <t>ガメン</t>
    </rPh>
    <phoneticPr fontId="10"/>
  </si>
  <si>
    <t>利用者のみがアクセスできるよう制限してください。
内部ネットワークからのみアクセス可能で、不正利用の可能性が低い場合は、対策は必須ではありません。</t>
    <rPh sb="0" eb="3">
      <t>リヨウシャ</t>
    </rPh>
    <rPh sb="45" eb="47">
      <t>フセイ</t>
    </rPh>
    <rPh sb="60" eb="62">
      <t>タイサク</t>
    </rPh>
    <rPh sb="63" eb="65">
      <t>ヒッス</t>
    </rPh>
    <phoneticPr fontId="10"/>
  </si>
  <si>
    <t>TLS未対応のWebサイト</t>
    <rPh sb="3" eb="4">
      <t>ミ</t>
    </rPh>
    <rPh sb="4" eb="6">
      <t>タイオウ</t>
    </rPh>
    <phoneticPr fontId="10"/>
  </si>
  <si>
    <t>株式会社テプコシステムズ</t>
  </si>
  <si>
    <t>TEPcubeジョブ管理サービスシステム</t>
    <phoneticPr fontId="3"/>
  </si>
  <si>
    <t>192.168.1.12</t>
    <phoneticPr fontId="3"/>
  </si>
  <si>
    <t>Linux</t>
    <phoneticPr fontId="3"/>
  </si>
  <si>
    <t>Linux</t>
    <phoneticPr fontId="3"/>
  </si>
  <si>
    <t>ジョブ管理サーバ</t>
    <phoneticPr fontId="3"/>
  </si>
  <si>
    <t>192.168.1.13</t>
    <phoneticPr fontId="3"/>
  </si>
  <si>
    <t>多要素認証サーバ</t>
    <phoneticPr fontId="3"/>
  </si>
  <si>
    <t>Nx_PenTest_TEPcubeジョブ管理サービスシステム_RTF_jpn.pdf</t>
    <phoneticPr fontId="3"/>
  </si>
  <si>
    <t>Ns_PenTest_TEPcubeジョブ管理サービスシステム.html</t>
    <phoneticPr fontId="3"/>
  </si>
  <si>
    <t>10.0</t>
    <phoneticPr fontId="3"/>
  </si>
  <si>
    <t>Keycloakの管理画面にadmin/adminでログインが可能でした。(参考情報参照)</t>
    <phoneticPr fontId="3"/>
  </si>
  <si>
    <t>複雑で類推しにくいパスワードに変更してください。
同時にアカウント名も変更することを検討してください。</t>
    <phoneticPr fontId="3"/>
  </si>
  <si>
    <t>https192.168.1.13_8443_ログイン前.jpg</t>
    <phoneticPr fontId="10"/>
  </si>
  <si>
    <t>https192.168.1.13_8443_ログイン後.jpg</t>
    <phoneticPr fontId="3"/>
  </si>
  <si>
    <t>192.168.1.12:8000
192.168.1.13:8443</t>
    <phoneticPr fontId="3"/>
  </si>
  <si>
    <t>サーバは、静的な鍵による暗号化をサポートするように構成されています。 これらの暗号は、前方秘匿性（Forward Secrecy）に対応していません。 HTTP/2の新しい仕様では、これらの暗号はブラックリストに載っています。</t>
    <phoneticPr fontId="3"/>
  </si>
  <si>
    <t>静的な鍵が判明することで、暗号通信を解読される恐れがあります。</t>
    <phoneticPr fontId="3"/>
  </si>
  <si>
    <t>静的な鍵をサポートする暗号化スイートを無効化します。
推奨の暗号設定をするために、サーバベンダのドキュメントを参照してください。</t>
    <phoneticPr fontId="3"/>
  </si>
  <si>
    <t>影響を受ける暗号：
192.168.1.12:8000
・TLS 1.2 ciphers: 
TLS_RSA_WITH_AES_256_GCM_SHA384
TLS_RSA_WITH_AES_256_CBC_SHA256
TLS_RSA_WITH_AES_256_CBC_SHA
TLS_RSA_WITH_AES_128_GCM_SHA256
TLS_RSA_WITH_AES_128_CBC_SHA256
TLS_RSA_WITH_AES_128_CBC_SHA
192.168.1.13:8443
・TLS 1.0 ciphers: 
TLS_RSA_WITH_AES_128_CBC_SHA
TLS_RSA_WITH_AES_256_CBC_SHA
・TLS 1.1 ciphers: 
TLS_RSA_WITH_AES_128_CBC_SHA
TLS_RSA_WITH_AES_256_CBC_SHA
・TLS 1.2 ciphers: 
TLS_RSA_WITH_AES_128_CBC_SHA
TLS_RSA_WITH_AES_128_CBC_SHA256
TLS_RSA_WITH_AES_128_GCM_SHA256
TLS_RSA_WITH_AES_256_CBC_SHA
TLS_RSA_WITH_AES_256_CBC_SHA256
TLS_RSA_WITH_AES_256_GCM_SHA384</t>
    <rPh sb="0" eb="2">
      <t>エイキョウ</t>
    </rPh>
    <rPh sb="3" eb="4">
      <t>ウ</t>
    </rPh>
    <rPh sb="6" eb="8">
      <t>アンゴウ</t>
    </rPh>
    <phoneticPr fontId="10"/>
  </si>
  <si>
    <t>192.168.1.13:8443</t>
    <phoneticPr fontId="3"/>
  </si>
  <si>
    <t xml:space="preserve">OpenSSHのバージョン7.4を検出しました。
このバージョンにはサービス拒否に関する脆弱性(CVE-2022-28327)などの複数の脆弱性が存在します。
なお、本脆弱性はシステム上で検出したバージョン情報と共通脆弱性識別子（CVE）データベースを照合して導出されたものです。本システムにおいて実際に既知の脆弱性が存在し、悪用可能であるか否かを検証した結果ではございません。
</t>
    <phoneticPr fontId="3"/>
  </si>
  <si>
    <t>現在利用しているOpenSSH 7.4には、以下の複数の脆弱性が公開されています。
詳細は検査レポート「Nx_PenTest_TEPcubeジョブ管理サービスシステム_RTF_jpn.pdf」の以下のセクションを参照してください。
（参考情報2に掲載）</t>
    <phoneticPr fontId="3"/>
  </si>
  <si>
    <r>
      <t xml:space="preserve">検出したバージョン情報
PORT   STATE SERVICE VERSION
22/tcp open  ssh     </t>
    </r>
    <r>
      <rPr>
        <b/>
        <sz val="10"/>
        <color theme="1"/>
        <rFont val="ＭＳ Ｐゴシック"/>
        <family val="3"/>
        <charset val="128"/>
        <scheme val="minor"/>
      </rPr>
      <t>OpenSSH 7.4</t>
    </r>
    <r>
      <rPr>
        <sz val="10"/>
        <color theme="1"/>
        <rFont val="ＭＳ Ｐゴシック"/>
        <family val="2"/>
        <scheme val="minor"/>
      </rPr>
      <t xml:space="preserve"> (protocol 2.0)</t>
    </r>
    <phoneticPr fontId="3"/>
  </si>
  <si>
    <t>https://jvndb.jvn.jp/ja/contents/2020/JVNDB-2020-008826.html
https://jvndb.jvn.jp/ja/contents/2021/JVNDB-2021-003866.html
https://jvndb.jvn.jp/ja/contents/2018/JVNDB-2018-010019.html</t>
    <phoneticPr fontId="3"/>
  </si>
  <si>
    <t>192.168.1.12:22
192.168.1.13:22</t>
    <phoneticPr fontId="3"/>
  </si>
  <si>
    <t>192.168.1.12:8000
192.168.1.12:8080
192.168.1.13:8443</t>
    <phoneticPr fontId="3"/>
  </si>
  <si>
    <t>一般的に、自己署名証明書は暗号化はサポートしますが、接続対象が正しいものかを検証することができません。検証を必要とする場合は、CA局による署名をした証明書を用い、検証時にCA局と通信できる必要があります。
検証を行わない場合、攻撃者は中間者攻撃によりデータストリームを完全に制御することが可能となります。</t>
    <phoneticPr fontId="3"/>
  </si>
  <si>
    <t>証明書の利用目的について確認してください。
今回の証明書が、単に内部ネットワーク内で管理者のみが利用する管理画面との通信を暗号化する目的で利用されているのであれば、問題ないと思われます。一般ユーザが利用する、または外部（インターネット）に公開されるのであれば、信頼できるCA局による署名のある証明書を利用すべきです。</t>
    <phoneticPr fontId="3"/>
  </si>
  <si>
    <t xml:space="preserve">Microsoft WindowsやMicrosoft Internet Explorer、Mozilla Firefox、Google Chrome、Opera（およびSSL接続をネゴシエートする他の製品）などのブラウザで使用されるSSLプロトコルは、連鎖初期化ベクトルを用いてCBCモードを使用してデータを暗号化します。
これにより、HTTPSセッションのBlockwise selected-boundary attack（BCBA）を介して平文のHTTPヘッダやセッションクッキーを取得するための「BEAST」と呼ばれる中間者攻撃が可能です。これを実行するには、予めクライアントにマルウェアを感染させるか、JavaScriptコードを用いてインジェクションします。
</t>
    <phoneticPr fontId="3"/>
  </si>
  <si>
    <t>中間者攻撃により、通信の傍受、改ざんの恐れがあります。
（ただし、前提条件として、クライアント側にマルウェア等を感染させてコントロールができる必要があり、攻撃自体は容易ではありません。）</t>
    <phoneticPr fontId="3"/>
  </si>
  <si>
    <t>BEAST攻撃に対するサーバサイドの軽減策はありません。実施可能な対処は、SSL3.0およびTLS1.0を無効化することです。</t>
    <phoneticPr fontId="3"/>
  </si>
  <si>
    <t>TLS1.0と1.1の仕様上の脆弱性により、暗号通信を解読される可能性があります。</t>
    <phoneticPr fontId="3"/>
  </si>
  <si>
    <t>ベンダより正式な対策が公開されています。ベンダ情報を参照して適切な対策を実施してください。</t>
    <phoneticPr fontId="3"/>
  </si>
  <si>
    <t>192.168.1.12:8080
192.168.1.13:8443</t>
    <phoneticPr fontId="3"/>
  </si>
  <si>
    <t>2048ビット以上のDiffie-Hellmanグループを使うよう、サーバに設定してください。
ただし、通信の範囲が管理セグメント等、極めて限定されており、通信の傍受がほぼ不可能な場合は、対処は必須ではありません。</t>
    <phoneticPr fontId="3"/>
  </si>
  <si>
    <t>Diffie-Hellman 素数モジュラスが 2048 bit より小さい暗号化スイート：
192.168.1.12:8080
・TLS 1.2 ciphers: 
TLS_DHE_RSA_WITH_AES_256_CBC_SHA256 with a Diffie-Hellman prime modulus of 1024 bits
TLS_DHE_RSA_WITH_AES_128_CBC_SHA256 with a Diffie-Hellman prime modulus of 1024 bits
TLS_DHE_RSA_WITH_AES_256_GCM_SHA384 with a Diffie-Hellman prime modulus of 1024 bits
TLS_DHE_RSA_WITH_AES_128_GCM_SHA256 with a Diffie-Hellman prime modulus of 1024 bits
192.168.1.13:8443
・TLS 1.0 ciphers: 
TLS_DHE_RSA_WITH_AES_256_CBC_SHA with a Diffie-Hellman prime modulus of 1024 bits
TLS_DHE_RSA_WITH_AES_128_CBC_SHA with a Diffie-Hellman prime modulus of 1024 bits
・TLS 1.1 ciphers: 
TLS_DHE_RSA_WITH_AES_256_CBC_SHA with a Diffie-Hellman prime modulus of 1024 bits
TLS_DHE_RSA_WITH_AES_128_CBC_SHA with a Diffie-Hellman prime modulus of 1024 bits
・TLS 1.2 ciphers: 
TLS_DHE_RSA_WITH_AES_256_GCM_SHA384 with a Diffie-Hellman prime modulus of 1024 bits
TLS_DHE_RSA_WITH_AES_256_CBC_SHA256 with a Diffie-Hellman prime modulus of 1024 bits
TLS_DHE_RSA_WITH_AES_256_CBC_SHA with a Diffie-Hellman prime modulus of 1024 bits
TLS_DHE_RSA_WITH_AES_128_GCM_SHA256 with a Diffie-Hellman prime modulus of 1024 bits
TLS_DHE_RSA_WITH_AES_128_CBC_SHA256 with a Diffie-Hellman prime modulus of 1024 bits
TLS_DHE_RSA_WITH_AES_128_CBC_SHA with a Diffie-Hellman prime modulus of 1024 bits</t>
    <phoneticPr fontId="3"/>
  </si>
  <si>
    <t>サーバは、Diffie-Hellman鍵交換中にパラメータとして共通またはデフォルトの素数を使用しています。これにより、セキュアセッションはprecomputation attackに対して脆弱になります。ただし、攻撃者が特定の素数のルックアップ/レインボーテーブルを生成するには、かなりの時間が必要です。</t>
    <phoneticPr fontId="3"/>
  </si>
  <si>
    <t>ランダムに生成されたDiffie-Hellmanグループを使用するようにサーバーを構成してください。 2048ビットのグループを生成することをお勧めします。新しいグループを生成する最も簡単な方法は、OpenSSLを使用することです。</t>
    <phoneticPr fontId="3"/>
  </si>
  <si>
    <t>0.0</t>
    <phoneticPr fontId="3"/>
  </si>
  <si>
    <t>192.168.1.12
192.168.1.13</t>
    <phoneticPr fontId="3"/>
  </si>
  <si>
    <t>TCPタイムスタンプに対し、リモートホストが応答しました。</t>
    <phoneticPr fontId="3"/>
  </si>
  <si>
    <t>現在のところTCPタイムスタンプを利用した有効な攻撃は見られないため、これによる被害の可能性はありません。 
また、システムのブート時間が分かる可能性があります。</t>
    <phoneticPr fontId="3"/>
  </si>
  <si>
    <t>特に対策は不要と考えられます。
対策を行う場合は、TCPタイムスタンプ応答を無効化するか、TCP送受信パケットをファイアウォールでブロックするなどの対策を行ってください。</t>
    <phoneticPr fontId="3"/>
  </si>
  <si>
    <t>無</t>
    <rPh sb="0" eb="1">
      <t>ム</t>
    </rPh>
    <phoneticPr fontId="3"/>
  </si>
  <si>
    <t>仮にID、パスワードが何らかの方法で漏えいして認証に成功した場合、サービスを不正に利用される恐れがあります。また、ID・パスワードに対する総当たり攻撃を受ける可能性もあります。</t>
    <phoneticPr fontId="3"/>
  </si>
  <si>
    <t>https://192.168.1.12:8000/users/sign_in</t>
    <phoneticPr fontId="10"/>
  </si>
  <si>
    <t xml:space="preserve">https://192.168.1.12:8080/login
</t>
    <phoneticPr fontId="3"/>
  </si>
  <si>
    <t>https://192.168.1.13:8443/realms/jenkins/protocol/openid-connect/auth?client_id=myclient</t>
    <phoneticPr fontId="3"/>
  </si>
  <si>
    <t>https://192.168.1.13:8443/realms/master/protocol/openid-connect/auth?client_id=security-admin-console</t>
    <phoneticPr fontId="3"/>
  </si>
  <si>
    <t>TLSが未導入のWebサイトを確認しました。</t>
    <phoneticPr fontId="3"/>
  </si>
  <si>
    <t>攻撃者が通信経路上で通信を傍受し窃取された情報を悪用され、ウェブサイトの不正操作や情報漏えいにつながる恐れがあります。
近年、各主要ブラウザは非暗号化通信の利用に対して警告を発します。これにより、アプリケーション利用者に安全ではないWebページであると認識されます。</t>
    <phoneticPr fontId="3"/>
  </si>
  <si>
    <t>HTTPサービスを利用しない場合はアンインストール、またはサービスの停止をしてください。
今後もHTTPサービスを利用する場合はTLS通信をサポートするようにしてください。なお、内部ネットワークからのみアクセスが可能で、第三者から不正利用の可能性が低い場合は、対策は必須ではありません。</t>
    <phoneticPr fontId="3"/>
  </si>
  <si>
    <t>http://192.168.1.12:8000/</t>
    <phoneticPr fontId="10"/>
  </si>
  <si>
    <t>リモート(セキュア保守回線)</t>
    <rPh sb="9" eb="13">
      <t>ホシュカイセン</t>
    </rPh>
    <phoneticPr fontId="3"/>
  </si>
  <si>
    <t>参考情報1：</t>
    <rPh sb="0" eb="2">
      <t>サンコウ</t>
    </rPh>
    <rPh sb="2" eb="4">
      <t>ジョウホウ</t>
    </rPh>
    <phoneticPr fontId="3"/>
  </si>
  <si>
    <t>参考情報2：</t>
    <rPh sb="0" eb="2">
      <t>サンコウ</t>
    </rPh>
    <rPh sb="2" eb="4">
      <t>ジョウホウ</t>
    </rPh>
    <phoneticPr fontId="3"/>
  </si>
  <si>
    <t>「Nx_PenTest_TEPcubeジョブ管理サービスシステム_RTF_jpn.pdf」：
・openbsd-openssh-cve-2020-15778
・openbsd-openssh-cve-2017-15906
・openbsd-openssh-cve-2018-15473
・openbsd-openssh-cve-2018-15919
・openbsd-openssh-cve-2021-28041
・openbsd-openssh-cve-2021-41617
・openbsd-openssh-cve-2020-14145
・openbsd-openssh-cve-2016-20012
・openbsd-openssh-cve-2021-36368</t>
    <phoneticPr fontId="3"/>
  </si>
  <si>
    <t xml:space="preserve">Jettyのバージョン9.2.25.v20180606には、複数の脆弱性が発見されています。（参考資料参照）
第三者に脆弱性を検出された場合は攻撃のターゲットとなる可能性があります。
</t>
    <rPh sb="30" eb="32">
      <t>フクスウ</t>
    </rPh>
    <rPh sb="33" eb="35">
      <t>ゼイジャク</t>
    </rPh>
    <rPh sb="35" eb="36">
      <t>セイ</t>
    </rPh>
    <rPh sb="37" eb="39">
      <t>ハッケン</t>
    </rPh>
    <rPh sb="47" eb="49">
      <t>サンコウ</t>
    </rPh>
    <rPh sb="49" eb="51">
      <t>シリョウ</t>
    </rPh>
    <rPh sb="51" eb="53">
      <t>サンショウ</t>
    </rPh>
    <rPh sb="55" eb="58">
      <t>ダイサンシャ</t>
    </rPh>
    <rPh sb="59" eb="61">
      <t>ゼイジャク</t>
    </rPh>
    <rPh sb="61" eb="62">
      <t>セイ</t>
    </rPh>
    <rPh sb="63" eb="65">
      <t>ケンシュツ</t>
    </rPh>
    <rPh sb="68" eb="70">
      <t>バアイ</t>
    </rPh>
    <rPh sb="71" eb="73">
      <t>コウゲキ</t>
    </rPh>
    <rPh sb="82" eb="84">
      <t>カノウ</t>
    </rPh>
    <rPh sb="84" eb="85">
      <t>セイ</t>
    </rPh>
    <phoneticPr fontId="10"/>
  </si>
  <si>
    <t xml:space="preserve">Jettyのバージョン9.4.25.v20191220を検出しました。
このバージョンには情報改ざんや情報漏えいなどの複数の脆弱性が存在します。
なお、本脆弱性はシステム上で検出したバージョン情報と共通脆弱性識別子（CVE）データベースを照合して導出されたものです。本システムにおいて実際に既知の脆弱性が存在し、悪用可能であるか否かを検証した結果ではございません。
</t>
    <rPh sb="45" eb="47">
      <t>ジョウホウ</t>
    </rPh>
    <rPh sb="47" eb="48">
      <t>カイ</t>
    </rPh>
    <rPh sb="51" eb="53">
      <t>ジョウホウ</t>
    </rPh>
    <rPh sb="53" eb="54">
      <t>ロウ</t>
    </rPh>
    <phoneticPr fontId="10"/>
  </si>
  <si>
    <t>リスクレベル</t>
    <phoneticPr fontId="3"/>
  </si>
  <si>
    <t>～7.5</t>
  </si>
  <si>
    <t>CVSS
v3</t>
    <phoneticPr fontId="3"/>
  </si>
  <si>
    <t>対象ノード
/ポート</t>
    <phoneticPr fontId="3"/>
  </si>
  <si>
    <t>CVSS
v2</t>
    <phoneticPr fontId="3"/>
  </si>
  <si>
    <r>
      <t xml:space="preserve">検出したバージョン情報
PORT     STATE SERVICE  VERSION
8080/tcp open  ssl/http </t>
    </r>
    <r>
      <rPr>
        <b/>
        <sz val="10"/>
        <color theme="1"/>
        <rFont val="ＭＳ Ｐゴシック"/>
        <family val="3"/>
        <charset val="128"/>
        <scheme val="minor"/>
      </rPr>
      <t>Jetty 9.4.25.v20191220</t>
    </r>
    <phoneticPr fontId="3"/>
  </si>
  <si>
    <t>Jettyに複数の脆弱性</t>
    <phoneticPr fontId="3"/>
  </si>
  <si>
    <t>Jettyに複数の脆弱性</t>
    <rPh sb="6" eb="8">
      <t>フクスウ</t>
    </rPh>
    <rPh sb="9" eb="11">
      <t>ゼイジャク</t>
    </rPh>
    <rPh sb="11" eb="12">
      <t>セイ</t>
    </rPh>
    <phoneticPr fontId="10"/>
  </si>
  <si>
    <t>～7.8</t>
    <phoneticPr fontId="3"/>
  </si>
  <si>
    <t>～7.5</t>
    <phoneticPr fontId="3"/>
  </si>
  <si>
    <t>対象のGitLabには、サーバサイドリクエストフォージェリ（SSRF）の脆弱性が存在します。</t>
    <phoneticPr fontId="3"/>
  </si>
  <si>
    <t>Webhookの内部ネットワークへのリクエストが有効になっている場合、登録が制限されているGitLabインスタンスであっても、リモートの攻撃者は選択した任意のドメインにHTTPリクエストを送信可能です。
詳細は検査レポート「Ns_PenTest_TEPcubeジョブ管理サービスシステム.html」のセクション「152483 - GitLab SSRF (CVE-2021-22214)」を参照してください。</t>
    <phoneticPr fontId="10"/>
  </si>
  <si>
    <t>https://jvndb.jvn.jp/ja/contents/2021/JVNDB-2021-008564.html
https://jvndb.jvn.jp/ja/contents/2021/JVNDB-2021-008301.html
https://jvndb.jvn.jp/ja/contents/2021/JVNDB-2021-005061.html
https://jvndb.jvn.jp/ja/contents/2020/JVNDB-2020-016242.html</t>
    <phoneticPr fontId="3"/>
  </si>
  <si>
    <t>危険</t>
    <phoneticPr fontId="3"/>
  </si>
  <si>
    <t>類推しやすいアカウント/パスワードの使用</t>
    <phoneticPr fontId="3"/>
  </si>
  <si>
    <t>指摘のあった通信ポートの必要性を確認してください。
不要な場合は、通信の閉塞またはサービスを停止する対策を実施してください。
必要な場合は、通信ポートの用途を確認し、下記の対策を実施してください。
内部ネットワーク内で管理用途で利用する場合は、通信範囲を限定するために、アクセス制御をする対策と、複雑で類推しにくいアカウント名、パスワードに変更する対策を実施してください。
一般ユーザが利用する、または外部（インターネット等）に公開する場合は、複雑で類推しにくいアカウント名、パスワードに変更する対策を実施してください。</t>
    <phoneticPr fontId="3"/>
  </si>
  <si>
    <t>上記対策（一般）を実施してください。
また、SSH通信を行う端末が限定される場合は、通信範囲を限定するため、対象端末との通信のみ許可するようアクセス制御を設定する対策を実施してください。</t>
    <phoneticPr fontId="3"/>
  </si>
  <si>
    <t>指摘のあった通信ポートの必要性を確認してください。
不要な場合は、通信を閉塞またはサービスを停止する対策を実施してください。
必要な場合は、証明書の利用目的を確認し、下記の対策を実施してください。
内部ネットワーク内で管理用途の通信を暗号化する目的で利用する場合は、通信範囲を限定するために、アクセス制限をする対策を実施してください。
一般ユーザが利用する、または外部（インターネット）に公開して利用する場合は、信頼できるCA局による署名のある証明書を導入する対策を実施してください。</t>
    <phoneticPr fontId="3"/>
  </si>
  <si>
    <t>BEAST攻撃が可能なTLS/SSLサーバの脆弱性</t>
    <phoneticPr fontId="3"/>
  </si>
  <si>
    <t xml:space="preserve">TLSサーバによるTLS1.0/1.1のサポート </t>
    <phoneticPr fontId="3"/>
  </si>
  <si>
    <t>TLS/SSLサーバの静的な鍵による暗号化のサポート</t>
    <phoneticPr fontId="3"/>
  </si>
  <si>
    <t>指摘のあった通信ポートの必要性を確認してください。
不要な場合は、通信を閉塞またはサービスを停止する対策を実施してください。
必要な場合は、通信ポートの用途について確認し、下記対策を実施してください。
内部ネットワーク内で管理用途で利用する場合は、通信範囲を限定するためにアクセス制限をする対策と、可能であれば静的な鍵をサポートする暗号化スイート（下記参考情報に記載）を無効化する対策を実施してください。
一般ユーザが利用する、または外部（インターネット等）に公開する場合は、静的な鍵をサポートする暗号化スイート（下記参考情報に記載）を無効化する対策を実施してください。
※注意：静的な鍵をサポートする暗号化を無効化した際、Windows8.1から接続できなくなる場合があります。Windows8.1からの接続がある場合は事前の検証の上設定をしてください。</t>
    <phoneticPr fontId="3"/>
  </si>
  <si>
    <t>Diffie-Hellmanグループの値が2048ビットより小さい</t>
    <phoneticPr fontId="3"/>
  </si>
  <si>
    <t>指摘があった通信ポートの必要性を確認してください。
不要な場合は、通信を閉塞またはサービスを停止する対策を実施してください。
必要な場合は、通信ポートの用途を確認し、下記の対策を実施してください。
内部ネットワーク内で管理用途で利用する場合は、通信範囲を限定するためにアクセス制限をする対策と、可能であればランダムに生成された2048ビット以上のDiffie-Hellmanグループを使用するようサーバを構成する対策を実施してください。システムの仕様により、利用を許可する鍵長を明示的に設定できない場合は、Diffie-Hellmanグループを含む暗号スイートを無効にする対策を実施してください。
一般ユーザが利用する、または外部（インターネット）に公開する場合は、ランダムに生成された2048ビット以上のDiffie-Hellmanグループを使用するようサーバを構成する対策を実施してください。システムの仕様により、利用を許可する鍵長を明示的に設定できない場合は、Diffie-Hellmanグループを含む暗号スイートを無効にする対策を実施してください。</t>
    <phoneticPr fontId="3"/>
  </si>
  <si>
    <t>指摘があった通信ポートの必要性を確認してください。
不要な場合は、通信を閉塞またはサービスを停止する対策を実施してください。
必要な場合は、通信ポートの用途を確認し、下記の対策を実施してください。
内部ネットワーク内で管理用途で利用する場合は、通信範囲を限定するためにアクセス制限をする対策と、可能であればランダムに生成された2048ビットのDiffie-Hellmanグループを使用するようサーバを構成する対策を実施してください。システムの仕様により、利用を許可する鍵長を明示的に設定できない場合は、Diffie-Hellmanグループを含む暗号スイートを無効にする対策を実施してください。
一般ユーザが利用する、または外部（インターネット）に公開する場合は、ランダムに生成された2048ビットのDiffie-Hellmanグループを使用するようサーバを構成する対策を実施してください。システムの仕様により、利用を許可する鍵長を明示的に設定できない場合は、Diffie-Hellmanグループを含む暗号スイートを無効にする対策を実施してください。</t>
    <phoneticPr fontId="10"/>
  </si>
  <si>
    <t>TCPタイムスタンプ応答</t>
    <phoneticPr fontId="3"/>
  </si>
  <si>
    <t>現在のところTCPタイムスタンプを利用した有効な攻撃は見られず、この脆弱性による被害の可能性はないと考えられるため。</t>
    <phoneticPr fontId="3"/>
  </si>
  <si>
    <t>パスワード認証画面へのアクセスが可能</t>
    <phoneticPr fontId="3"/>
  </si>
  <si>
    <t>指摘のあった通信ポートの必要性について確認してください。
不要な場合は、通信を閉塞またはサービスを停止する対策を実施してください。
必要な場合は、通信ポートの用途を確認し、下記の対策を実施してください。
内部ネットワーク内で管理用途（サーバメンテナンス等）で利用する場合は、管理者のみに通信範囲を限定するためにアクセス制限をする対策を実施してください。
一般ユーザが利用する場合は、対策は不要です。</t>
    <phoneticPr fontId="10"/>
  </si>
  <si>
    <t>指摘のあった通信ポートの必要性を確認してください。
不要な場合は、通信を閉塞またはサービスを停止する対策を実施してください。
必要な場合は、通信ポートの用途を確認し、以下を実施してください。
内部ネットワーク内で管理用途で利用する場合は、通信範囲を限定するために、指摘があったポートに対しアクセス制限をする対策と、TLS通信を有効化する対策を実施してください。
一般ユーザが利用する、または外部（インターネット）に公開する場合は、TLS通信を有効化する対策を実施してください。</t>
    <phoneticPr fontId="3"/>
  </si>
  <si>
    <t>指摘のあった通信ポートの必要性を確認してください。
不要な場合は、通信を閉塞またはサービスを停止する対策を実施してください。
必要な場合は、指摘のあった通信ポートの用途を確認してください。
内部ネットワーク内で管理者のみが利用する管理用途で利用する場合は、通信範囲を限定するために、指摘があったポートに対しアクセス制限（IPアドレス）をする対策と、可能であればTSL1.0を無効化する対策を実施してください。
一般ユーザが利用する、または外部（インターネット）に公開する場合は、TSL1.0を無効化する対策を実施してください。
※注意：TLS1.0を無効化する対策を実施した場合、接続元システムの設定内容によりSSL/TLS通信が行えなくなる可能性があります。接続元システム側において、TLS1.2以上の接続が可能な設定になっているか確認の上、対策を実施してください。
※SSL3.0は既に無効化されていることを確認しました。</t>
    <rPh sb="393" eb="394">
      <t>スデ</t>
    </rPh>
    <rPh sb="395" eb="398">
      <t>ムコウカ</t>
    </rPh>
    <rPh sb="406" eb="408">
      <t>カクニン</t>
    </rPh>
    <phoneticPr fontId="3"/>
  </si>
  <si>
    <t>指摘のあった通信ポートの必要性を確認してください。
不要な場合は、通信を閉塞またはサービスを停止する対策を実施してください。
必要な場合は、通信ポートの用途を確認し、下記の対策を実施してください。
内部ネットワーク内で管理用途で使用する場合は、通信範囲を限定するためにアクセス制限をする対策と、可能であればTLS1.0とTLS1.1を無効化する対策を実施してください。
一般ユーザが利用する、または外部（インターネット）に公開する場合は、TLS1.0ｔTLS1.1を無効化する対策を実施してください。
※注意：TLS1.0とTLS1.1を無効化する対策を実施した場合、接続元システムの設定内容によりSSL/TLS通信が行えなくなる可能性があります。接続元システム側において、TLS1.2以上の接続が可能な設定になっているか確認の上、対策を実施してください。
※TLS1.2は既に有効化されていることを確認しました。</t>
    <phoneticPr fontId="3"/>
  </si>
  <si>
    <t>・パスワードを特殊記号を含む12桁に変更</t>
    <rPh sb="7" eb="11">
      <t>トクシュキゴウ</t>
    </rPh>
    <rPh sb="12" eb="13">
      <t>フク</t>
    </rPh>
    <rPh sb="16" eb="17">
      <t>ケタ</t>
    </rPh>
    <rPh sb="18" eb="20">
      <t>ヘンコウ</t>
    </rPh>
    <phoneticPr fontId="3"/>
  </si>
  <si>
    <t>・対策無し</t>
    <rPh sb="1" eb="3">
      <t>タイサク</t>
    </rPh>
    <rPh sb="3" eb="4">
      <t>ナ</t>
    </rPh>
    <phoneticPr fontId="3"/>
  </si>
  <si>
    <t>SSH通信は特定の運用端末及び内部のサーバ間のみでアクセスを許可するように設定済み。</t>
    <rPh sb="3" eb="5">
      <t>ツウシン</t>
    </rPh>
    <rPh sb="6" eb="8">
      <t>トクテイ</t>
    </rPh>
    <rPh sb="9" eb="11">
      <t>ウンヨウ</t>
    </rPh>
    <rPh sb="11" eb="13">
      <t>タンマツ</t>
    </rPh>
    <rPh sb="13" eb="14">
      <t>オヨ</t>
    </rPh>
    <rPh sb="15" eb="17">
      <t>ナイブ</t>
    </rPh>
    <rPh sb="21" eb="22">
      <t>カン</t>
    </rPh>
    <rPh sb="30" eb="32">
      <t>キョカ</t>
    </rPh>
    <rPh sb="37" eb="40">
      <t>セッテイズ</t>
    </rPh>
    <phoneticPr fontId="3"/>
  </si>
  <si>
    <t>https://jvndb.jvn.jp/ja/contents/2021/JVNDB-2021-007926.html
https://gitlab.com/gitlab-org/cves/-/blob/master/2021/CVE-2021-22214.json</t>
    <phoneticPr fontId="3"/>
  </si>
  <si>
    <t>対策済みのJettyにバージョンアップを実施
Jetty 9.4.25.v20191220→9.4.46.v20220331</t>
    <rPh sb="0" eb="3">
      <t>タイサクズ</t>
    </rPh>
    <rPh sb="20" eb="22">
      <t>ジッシ</t>
    </rPh>
    <phoneticPr fontId="3"/>
  </si>
  <si>
    <t>尾方</t>
    <rPh sb="0" eb="2">
      <t>オガタ</t>
    </rPh>
    <phoneticPr fontId="3"/>
  </si>
  <si>
    <t>http://www.nist.gov/manuscript-publication-search.cfm?pub_id=915295
https://wiki.mozilla.org/Security/Server_Side_TLS
https://www.owasp.org/index.php/Transport_Layer_Protection_Cheat_Sheet#Rule_-_Only_Support_Strong_Cryptographic_Ciphers
http://support.microsoft.com/kb/245030/
https://tools.ietf.org/html/rfc7540/</t>
    <phoneticPr fontId="3"/>
  </si>
  <si>
    <t>・多要素認証にて対策(パスワード認証後にワンタイムパスワードでの認証が必須)。
192.168.1.12:8000については公開不要でしたので外部からのアクセス不可の設定にしました。</t>
    <rPh sb="1" eb="6">
      <t>タヨウソニンショウ</t>
    </rPh>
    <rPh sb="8" eb="10">
      <t>タイサク</t>
    </rPh>
    <rPh sb="16" eb="19">
      <t>ニンショウゴ</t>
    </rPh>
    <rPh sb="32" eb="34">
      <t>ニンショウ</t>
    </rPh>
    <rPh sb="35" eb="37">
      <t>ヒッス</t>
    </rPh>
    <rPh sb="62" eb="64">
      <t>コウカイ</t>
    </rPh>
    <rPh sb="64" eb="66">
      <t>フヨウ</t>
    </rPh>
    <rPh sb="71" eb="73">
      <t>ガイブ</t>
    </rPh>
    <rPh sb="80" eb="82">
      <t>フカ</t>
    </rPh>
    <rPh sb="83" eb="85">
      <t>セッテイ</t>
    </rPh>
    <phoneticPr fontId="3"/>
  </si>
  <si>
    <t>192.168.1.12:8000については公開不要でしたので外部からのアクセス不可の設定にしました。</t>
    <phoneticPr fontId="3"/>
  </si>
  <si>
    <t>https://www.pcisecuritystandards.org/documents/Migrating_from_SSL_Early_TLS_Information%20Supplement_v1.pdf
http://nvlpubs.nist.gov/nistpubs/SpecialPublications/NIST.SP.800-52r1.pdf
https://www.ipa.go.jp/security/ipg/documents/ipa-cryptrec-gl-3001-3.0.1.pdf</t>
    <phoneticPr fontId="3"/>
  </si>
  <si>
    <t>TLS1.2、TLS1.3のみ利用するように設定を変更。</t>
    <phoneticPr fontId="3"/>
  </si>
  <si>
    <t>http://nvd.nist.gov/vuln/detail/CVE-2011-3389
http://vnhacker.blogspot.co.uk/2011/09/beast.html</t>
    <phoneticPr fontId="3"/>
  </si>
  <si>
    <t>影響を受ける暗号：
・TLS 1.0 ciphers: 
TLS_DHE_RSA_WITH_AES_128_CBC_SHA
TLS_DHE_RSA_WITH_AES_256_CBC_SHA
TLS_ECDHE_RSA_WITH_AES_128_CBC_SHA
TLS_ECDHE_RSA_WITH_AES_256_CBC_SHA
TLS_RSA_WITH_AES_128_CBC_SHA
TLS_RSA_WITH_AES_256_CBC_SHA</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</si>
</sst>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176" formatCode="&quot;¥&quot;#,##0_);[Red]\(&quot;¥&quot;#,##0\)"/>
    <numFmt numFmtId="177" formatCode="&quot;¥&quot;#,##0.00_);[Red]\(&quot;¥&quot;#,##0.00\)"/>
    <numFmt numFmtId="178" formatCode="_(* #,##0_);_(* \(#,##0\);_(* &quot;-&quot;_);_(@_)"/>
    <numFmt numFmtId="179" formatCode="_(* #,##0.00_);_(* \(#,##0.00\);_(* &quot;-&quot;??_);_(@_)"/>
    <numFmt numFmtId="180" formatCode="[$-F800]dddd\,\ mmmm\ dd\,\ yyyy"/>
    <numFmt numFmtId="181" formatCode="0.0_ "/>
    <numFmt numFmtId="182" formatCode="#,##0;&quot;▲ &quot;#,##0"/>
    <numFmt numFmtId="183" formatCode="d&quot;¥&quot;&quot;¥&quot;\.mmm&quot;¥&quot;&quot;¥&quot;\.yy"/>
    <numFmt numFmtId="184" formatCode="#,##0;\-#,##0;&quot;-&quot;"/>
    <numFmt numFmtId="185" formatCode="0.0%;[Red]\(0.0%\)"/>
    <numFmt numFmtId="186" formatCode="0%;[Red]\(0%\)"/>
    <numFmt numFmtId="187" formatCode="0.0%;\(0.0%\)"/>
    <numFmt numFmtId="188" formatCode="&quot;   &quot;@"/>
    <numFmt numFmtId="189" formatCode="&quot;$&quot;#,##0;\-&quot;$&quot;#,##0"/>
    <numFmt numFmtId="190" formatCode="_(* #,##0_);_(* \(#,##0\);_(* &quot;-&quot;_)"/>
    <numFmt numFmtId="191" formatCode="_(* #,##0.0000_);_(* \(#,##0.0000\);_(* &quot;-&quot;??_);_(@_)"/>
    <numFmt numFmtId="192" formatCode="_(&quot;$&quot;* #,##0_);_(&quot;$&quot;* \(#,##0\);_(&quot;$&quot;* &quot;-&quot;_);_(@_)"/>
    <numFmt numFmtId="193" formatCode="@\ &quot;LAN工事&quot;"/>
    <numFmt numFmtId="194" formatCode="[&lt;=999]000;000\-00"/>
    <numFmt numFmtId="195" formatCode="0000000000000"/>
    <numFmt numFmtId="196" formatCode="_(* #,##0,_);_(* \(#,##0,\);_(* &quot;-&quot;_)"/>
    <numFmt numFmtId="197" formatCode="&quot;$&quot;#,##0_);\(&quot;$&quot;#,##0\)"/>
    <numFmt numFmtId="198" formatCode=";;;"/>
    <numFmt numFmtId="199" formatCode="0_ "/>
    <numFmt numFmtId="200" formatCode="&quot;¥&quot;#,##0;&quot;¥&quot;&quot;¥&quot;\-#,##0"/>
    <numFmt numFmtId="201" formatCode="0.0000"/>
    <numFmt numFmtId="202" formatCode="_-&quot;$&quot;* #,##0_-;\-&quot;$&quot;* #,##0_-;_-&quot;$&quot;* &quot;-&quot;_-;_-@_-"/>
    <numFmt numFmtId="203" formatCode="&quot;$&quot;#,##0.00;[Red]\-&quot;$&quot;#,##0.00"/>
    <numFmt numFmtId="204" formatCode="@\ \ &quot;御&quot;&quot;中&quot;"/>
    <numFmt numFmtId="205" formatCode="0.00_ "/>
    <numFmt numFmtId="206" formatCode="&quot;¥&quot;#,##0.00;\-&quot;¥&quot;#,##0.00"/>
    <numFmt numFmtId="207" formatCode="_-* #,##0_-;\-* #,##0_-;_-* &quot;-&quot;_-;_-@_-"/>
    <numFmt numFmtId="208" formatCode="#,##0.0&quot;人月&quot;"/>
    <numFmt numFmtId="209" formatCode="#,##0&quot; &quot;;[Red]&quot;▲&quot;#,##0&quot; &quot;"/>
    <numFmt numFmtId="210" formatCode="&quot;¥&quot;#,##0\-;[Red]&quot;¥&quot;\-#,##0\-"/>
    <numFmt numFmtId="211" formatCode="yy/mm/dd\ hh:mm:ss"/>
    <numFmt numFmtId="212" formatCode="\ #,##0\ ;\ &quot;▲&quot;#,##0\ ;\ &quot;－&quot;\ ;@"/>
    <numFmt numFmtId="213" formatCode="0;;;@"/>
    <numFmt numFmtId="214" formatCode="yyyy&quot;年&quot;m&quot;月&quot;d&quot;日&quot;;@"/>
  </numFmts>
  <fonts count="122">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10"/>
      <color theme="1"/>
      <name val="ＭＳ Ｐゴシック"/>
      <family val="2"/>
      <scheme val="minor"/>
    </font>
    <font>
      <sz val="10"/>
      <color theme="1"/>
      <name val="ＭＳ Ｐゴシック"/>
      <family val="3"/>
      <charset val="128"/>
      <scheme val="minor"/>
    </font>
    <font>
      <sz val="12"/>
      <color theme="1"/>
      <name val="ＭＳ Ｐゴシック"/>
      <family val="2"/>
      <scheme val="minor"/>
    </font>
    <font>
      <sz val="11"/>
      <name val="ＭＳ Ｐゴシック"/>
      <family val="3"/>
      <charset val="128"/>
    </font>
    <font>
      <sz val="12"/>
      <color theme="1"/>
      <name val="ＭＳ Ｐゴシック"/>
      <family val="3"/>
      <charset val="128"/>
      <scheme val="minor"/>
    </font>
    <font>
      <sz val="16"/>
      <color theme="1"/>
      <name val="ＭＳ Ｐゴシック"/>
      <family val="2"/>
      <scheme val="minor"/>
    </font>
    <font>
      <sz val="11"/>
      <color theme="1"/>
      <name val="ＭＳ Ｐゴシック"/>
      <family val="3"/>
      <charset val="128"/>
      <scheme val="minor"/>
    </font>
    <font>
      <b/>
      <sz val="11"/>
      <color theme="1"/>
      <name val="ＭＳ Ｐゴシック"/>
      <family val="3"/>
      <charset val="128"/>
      <scheme val="minor"/>
    </font>
    <font>
      <sz val="11"/>
      <color theme="1"/>
      <name val="ＭＳ Ｐゴシック"/>
      <family val="2"/>
      <scheme val="minor"/>
    </font>
    <font>
      <sz val="10"/>
      <name val="ＭＳ Ｐゴシック"/>
      <family val="2"/>
      <scheme val="minor"/>
    </font>
    <font>
      <sz val="11"/>
      <name val="ＭＳ ゴシック"/>
      <family val="3"/>
      <charset val="128"/>
    </font>
    <font>
      <sz val="12"/>
      <name val="Times New Roman"/>
      <family val="1"/>
    </font>
    <font>
      <sz val="10"/>
      <name val="Helv"/>
      <family val="2"/>
    </font>
    <font>
      <sz val="11"/>
      <name val="明朝"/>
      <family val="1"/>
      <charset val="128"/>
    </font>
    <font>
      <sz val="10"/>
      <name val="Arial"/>
      <family val="2"/>
    </font>
    <font>
      <sz val="11"/>
      <name val="ＭＳ 明朝"/>
      <family val="1"/>
      <charset val="128"/>
    </font>
    <font>
      <u/>
      <sz val="10"/>
      <color indexed="36"/>
      <name val="lr oSVbN"/>
      <family val="3"/>
    </font>
    <font>
      <u/>
      <sz val="10"/>
      <color indexed="36"/>
      <name val="lr ¾©"/>
      <family val="1"/>
    </font>
    <font>
      <u/>
      <sz val="10"/>
      <color indexed="12"/>
      <name val="lr ¾©"/>
      <family val="1"/>
    </font>
    <font>
      <sz val="10"/>
      <name val="lr ¾©"/>
      <family val="1"/>
    </font>
    <font>
      <sz val="9"/>
      <name val="ＭＳ 明朝"/>
      <family val="1"/>
      <charset val="128"/>
    </font>
    <font>
      <sz val="14"/>
      <name val="ＭＳ ゴシック"/>
      <family val="3"/>
      <charset val="128"/>
    </font>
    <font>
      <sz val="12"/>
      <name val="ＭＳ 明朝"/>
      <family val="1"/>
      <charset val="128"/>
    </font>
    <font>
      <sz val="16"/>
      <name val="細明朝体"/>
      <family val="3"/>
      <charset val="128"/>
    </font>
    <font>
      <sz val="12"/>
      <name val="明朝"/>
      <family val="1"/>
      <charset val="128"/>
    </font>
    <font>
      <sz val="11"/>
      <color indexed="8"/>
      <name val="ＭＳ Ｐゴシック"/>
      <family val="3"/>
      <charset val="128"/>
    </font>
    <font>
      <sz val="11"/>
      <color indexed="9"/>
      <name val="ＭＳ Ｐゴシック"/>
      <family val="3"/>
      <charset val="128"/>
    </font>
    <font>
      <sz val="14"/>
      <name val="明朝"/>
      <family val="1"/>
      <charset val="128"/>
    </font>
    <font>
      <sz val="8"/>
      <name val="Times New Roman"/>
      <family val="1"/>
    </font>
    <font>
      <sz val="12"/>
      <name val="Tms Rmn"/>
      <family val="1"/>
    </font>
    <font>
      <sz val="10"/>
      <color indexed="8"/>
      <name val="Arial"/>
      <family val="2"/>
    </font>
    <font>
      <sz val="12"/>
      <name val="Arial"/>
      <family val="2"/>
    </font>
    <font>
      <sz val="9"/>
      <name val="Times New Roman"/>
      <family val="1"/>
    </font>
    <font>
      <u/>
      <sz val="10"/>
      <color indexed="14"/>
      <name val="MS Sans Serif"/>
      <family val="2"/>
    </font>
    <font>
      <sz val="8"/>
      <name val="Arial"/>
      <family val="2"/>
    </font>
    <font>
      <b/>
      <sz val="12"/>
      <color indexed="9"/>
      <name val="Tms Rmn"/>
      <family val="1"/>
    </font>
    <font>
      <b/>
      <sz val="12"/>
      <name val="Tms Rmn"/>
      <family val="1"/>
    </font>
    <font>
      <b/>
      <sz val="12"/>
      <name val="Arial"/>
      <family val="2"/>
    </font>
    <font>
      <u/>
      <sz val="8"/>
      <color indexed="12"/>
      <name val="Times New Roman"/>
      <family val="1"/>
    </font>
    <font>
      <sz val="10"/>
      <name val="ＭＳ ゴシック"/>
      <family val="3"/>
      <charset val="128"/>
    </font>
    <font>
      <sz val="7"/>
      <name val="Small Fonts"/>
      <family val="3"/>
      <charset val="128"/>
    </font>
    <font>
      <sz val="10"/>
      <name val="MS Sans Serif"/>
      <family val="2"/>
    </font>
    <font>
      <b/>
      <sz val="10"/>
      <name val="MS Sans Serif"/>
      <family val="2"/>
    </font>
    <font>
      <sz val="8"/>
      <color indexed="16"/>
      <name val="Century Schoolbook"/>
      <family val="1"/>
    </font>
    <font>
      <b/>
      <sz val="11"/>
      <color indexed="18"/>
      <name val="Arial"/>
      <family val="2"/>
    </font>
    <font>
      <b/>
      <i/>
      <sz val="11"/>
      <color indexed="18"/>
      <name val="Arial"/>
      <family val="2"/>
    </font>
    <font>
      <sz val="12"/>
      <color indexed="18"/>
      <name val="MS Sans Serif"/>
      <family val="2"/>
    </font>
    <font>
      <sz val="12"/>
      <color indexed="9"/>
      <name val="MS Sans Serif"/>
      <family val="2"/>
    </font>
    <font>
      <sz val="11"/>
      <color indexed="9"/>
      <name val="Arial"/>
      <family val="2"/>
    </font>
    <font>
      <sz val="11"/>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sz val="11"/>
      <color indexed="56"/>
      <name val="Arial"/>
      <family val="2"/>
    </font>
    <font>
      <b/>
      <i/>
      <sz val="11"/>
      <color indexed="56"/>
      <name val="Arial"/>
      <family val="2"/>
    </font>
    <font>
      <sz val="18"/>
      <color indexed="18"/>
      <name val="Arial"/>
      <family val="2"/>
    </font>
    <font>
      <sz val="11"/>
      <color indexed="10"/>
      <name val="Arial"/>
      <family val="2"/>
    </font>
    <font>
      <b/>
      <i/>
      <sz val="10"/>
      <name val="Times New Roman"/>
      <family val="1"/>
    </font>
    <font>
      <sz val="10"/>
      <name val="Times New Roman"/>
      <family val="1"/>
    </font>
    <font>
      <b/>
      <sz val="11"/>
      <name val="Helv"/>
      <family val="2"/>
    </font>
    <font>
      <b/>
      <sz val="9"/>
      <name val="Times New Roman"/>
      <family val="1"/>
    </font>
    <font>
      <b/>
      <sz val="12"/>
      <color indexed="8"/>
      <name val="Tms Rmn"/>
      <family val="1"/>
    </font>
    <font>
      <sz val="8"/>
      <name val="明朝"/>
      <family val="1"/>
      <charset val="128"/>
    </font>
    <font>
      <sz val="10"/>
      <name val="ＭＳ 明朝"/>
      <family val="1"/>
      <charset val="128"/>
    </font>
    <font>
      <b/>
      <sz val="24"/>
      <name val="中ゴシック体"/>
      <family val="3"/>
      <charset val="128"/>
    </font>
    <font>
      <sz val="11"/>
      <color indexed="4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9"/>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24"/>
      <name val="ＭＳ ゴシック"/>
      <family val="3"/>
      <charset val="128"/>
    </font>
    <font>
      <b/>
      <sz val="20"/>
      <name val="ＭＳ ゴシック"/>
      <family val="3"/>
      <charset val="128"/>
    </font>
    <font>
      <b/>
      <sz val="16"/>
      <name val="ＭＳ ゴシック"/>
      <family val="3"/>
      <charset val="128"/>
    </font>
    <font>
      <b/>
      <sz val="14"/>
      <name val="ＭＳ ゴシック"/>
      <family val="3"/>
      <charset val="128"/>
    </font>
    <font>
      <b/>
      <sz val="12"/>
      <name val="ＭＳ ゴシック"/>
      <family val="3"/>
      <charset val="128"/>
    </font>
    <font>
      <b/>
      <sz val="11"/>
      <name val="ＭＳ ゴシック"/>
      <family val="3"/>
      <charset val="128"/>
    </font>
    <font>
      <sz val="10"/>
      <name val="ＭＳ Ｐゴシック"/>
      <family val="3"/>
      <charset val="128"/>
    </font>
    <font>
      <b/>
      <sz val="11"/>
      <color indexed="8"/>
      <name val="ＭＳ Ｐゴシック"/>
      <family val="3"/>
      <charset val="128"/>
    </font>
    <font>
      <b/>
      <sz val="11"/>
      <color indexed="63"/>
      <name val="ＭＳ Ｐゴシック"/>
      <family val="3"/>
      <charset val="128"/>
    </font>
    <font>
      <sz val="8"/>
      <name val="ＭＳ ゴシック"/>
      <family val="3"/>
      <charset val="128"/>
    </font>
    <font>
      <i/>
      <sz val="11"/>
      <color indexed="23"/>
      <name val="ＭＳ Ｐゴシック"/>
      <family val="3"/>
      <charset val="128"/>
    </font>
    <font>
      <b/>
      <sz val="16"/>
      <name val="ＭＳ Ｐゴシック"/>
      <family val="3"/>
      <charset val="128"/>
    </font>
    <font>
      <sz val="10"/>
      <name val="ＭＳ Ｐ・団"/>
      <family val="1"/>
      <charset val="128"/>
    </font>
    <font>
      <sz val="12"/>
      <name val="ＭＳ Ｐゴシック"/>
      <family val="3"/>
      <charset val="128"/>
    </font>
    <font>
      <sz val="9"/>
      <name val="ＭＳ Ｐ明朝"/>
      <family val="1"/>
      <charset val="128"/>
    </font>
    <font>
      <sz val="11"/>
      <color indexed="62"/>
      <name val="ＭＳ Ｐゴシック"/>
      <family val="3"/>
      <charset val="128"/>
    </font>
    <font>
      <sz val="11"/>
      <name val="ＭＳ Ｐ明朝"/>
      <family val="1"/>
      <charset val="128"/>
    </font>
    <font>
      <u/>
      <sz val="8.25"/>
      <color indexed="36"/>
      <name val="ＭＳ Ｐゴシック"/>
      <family val="3"/>
      <charset val="128"/>
    </font>
    <font>
      <sz val="8"/>
      <name val="ＦＡ 明朝"/>
      <family val="1"/>
      <charset val="128"/>
    </font>
    <font>
      <sz val="12"/>
      <name val="ＭＳ Ｐ明朝"/>
      <family val="1"/>
      <charset val="128"/>
    </font>
    <font>
      <sz val="11"/>
      <color indexed="17"/>
      <name val="ＭＳ Ｐゴシック"/>
      <family val="3"/>
      <charset val="128"/>
    </font>
    <font>
      <sz val="11"/>
      <name val="ＭＳ Ｐゴシック"/>
      <family val="3"/>
      <charset val="128"/>
      <scheme val="minor"/>
    </font>
    <font>
      <u/>
      <sz val="11"/>
      <color theme="10"/>
      <name val="ＭＳ Ｐゴシック"/>
      <family val="2"/>
      <scheme val="minor"/>
    </font>
    <font>
      <b/>
      <sz val="16"/>
      <color theme="1"/>
      <name val="ＭＳ Ｐゴシック"/>
      <family val="3"/>
      <charset val="128"/>
      <scheme val="minor"/>
    </font>
    <font>
      <sz val="20"/>
      <color theme="1"/>
      <name val="ＭＳ Ｐゴシック"/>
      <family val="2"/>
      <scheme val="minor"/>
    </font>
    <font>
      <sz val="14"/>
      <color theme="1"/>
      <name val="ＭＳ Ｐゴシック"/>
      <family val="2"/>
      <scheme val="minor"/>
    </font>
    <font>
      <sz val="11"/>
      <color theme="1"/>
      <name val="Meiryo UI"/>
      <family val="3"/>
      <charset val="128"/>
    </font>
    <font>
      <sz val="6"/>
      <name val="ＭＳ Ｐゴシック"/>
      <family val="2"/>
      <charset val="128"/>
      <scheme val="minor"/>
    </font>
    <font>
      <sz val="10"/>
      <color rgb="FFFF0000"/>
      <name val="ＭＳ Ｐゴシック"/>
      <family val="2"/>
      <scheme val="minor"/>
    </font>
    <font>
      <sz val="11"/>
      <color rgb="FFFF0000"/>
      <name val="ＭＳ Ｐゴシック"/>
      <family val="3"/>
      <charset val="128"/>
      <scheme val="minor"/>
    </font>
    <font>
      <sz val="11"/>
      <name val="ＭＳ Ｐゴシック"/>
      <family val="2"/>
      <scheme val="minor"/>
    </font>
    <font>
      <sz val="11"/>
      <color rgb="FF000000"/>
      <name val="ＭＳ Ｐゴシック"/>
      <family val="3"/>
      <charset val="128"/>
      <scheme val="minor"/>
    </font>
    <font>
      <b/>
      <sz val="10"/>
      <color theme="1"/>
      <name val="ＭＳ Ｐゴシック"/>
      <family val="3"/>
      <charset val="128"/>
      <scheme val="minor"/>
    </font>
  </fonts>
  <fills count="41">
    <fill>
      <patternFill patternType="none"/>
    </fill>
    <fill>
      <patternFill patternType="gray125"/>
    </fill>
    <fill>
      <patternFill patternType="solid">
        <fgColor rgb="FFAFFB25"/>
        <bgColor indexed="64"/>
      </patternFill>
    </fill>
    <fill>
      <patternFill patternType="solid">
        <fgColor rgb="FFFFFF00"/>
        <bgColor indexed="64"/>
      </patternFill>
    </fill>
    <fill>
      <patternFill patternType="solid">
        <fgColor theme="8" tint="0.59999389629810485"/>
        <bgColor indexed="64"/>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5"/>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theme="0" tint="-0.249977111117893"/>
        <bgColor indexed="64"/>
      </patternFill>
    </fill>
  </fills>
  <borders count="4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indexed="64"/>
      </left>
      <right style="dotted">
        <color indexed="64"/>
      </right>
      <top style="hair">
        <color indexed="64"/>
      </top>
      <bottom style="hair">
        <color indexed="64"/>
      </bottom>
      <diagonal/>
    </border>
    <border>
      <left/>
      <right/>
      <top style="medium">
        <color indexed="64"/>
      </top>
      <bottom style="medium">
        <color indexed="64"/>
      </bottom>
      <diagonal/>
    </border>
    <border>
      <left/>
      <right/>
      <top/>
      <bottom style="medium">
        <color indexed="64"/>
      </bottom>
      <diagonal/>
    </border>
    <border>
      <left/>
      <right/>
      <top/>
      <bottom style="thick">
        <color indexed="44"/>
      </bottom>
      <diagonal/>
    </border>
    <border>
      <left/>
      <right/>
      <top style="hair">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style="thin">
        <color indexed="64"/>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medium">
        <color indexed="64"/>
      </left>
      <right style="thin">
        <color auto="1"/>
      </right>
      <top style="thin">
        <color indexed="64"/>
      </top>
      <bottom style="medium">
        <color indexed="64"/>
      </bottom>
      <diagonal/>
    </border>
    <border>
      <left/>
      <right style="medium">
        <color indexed="64"/>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bottom style="thin">
        <color indexed="64"/>
      </bottom>
      <diagonal/>
    </border>
    <border>
      <left style="thin">
        <color auto="1"/>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indexed="64"/>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s>
  <cellStyleXfs count="1148">
    <xf numFmtId="0" fontId="0" fillId="0" borderId="0"/>
    <xf numFmtId="0" fontId="7" fillId="0" borderId="0"/>
    <xf numFmtId="176" fontId="12" fillId="0" borderId="0" applyFont="0" applyFill="0" applyBorder="0" applyAlignment="0" applyProtection="0">
      <alignment vertical="center"/>
    </xf>
    <xf numFmtId="9" fontId="14" fillId="0" borderId="0" applyFont="0" applyFill="0" applyBorder="0" applyAlignment="0" applyProtection="0"/>
    <xf numFmtId="0" fontId="7" fillId="0" borderId="0"/>
    <xf numFmtId="0" fontId="15" fillId="0" borderId="0"/>
    <xf numFmtId="0" fontId="16"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7" fillId="0" borderId="0"/>
    <xf numFmtId="0" fontId="17" fillId="0" borderId="0"/>
    <xf numFmtId="0" fontId="16" fillId="0" borderId="0"/>
    <xf numFmtId="0" fontId="17" fillId="0" borderId="0"/>
    <xf numFmtId="9" fontId="18" fillId="5" borderId="0"/>
    <xf numFmtId="182" fontId="19" fillId="0" borderId="0" applyFont="0" applyFill="0" applyBorder="0" applyAlignment="0" applyProtection="0">
      <alignment vertical="center"/>
    </xf>
    <xf numFmtId="0" fontId="20"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3" fillId="0" borderId="0"/>
    <xf numFmtId="0" fontId="7" fillId="0" borderId="0"/>
    <xf numFmtId="0" fontId="24" fillId="0" borderId="0">
      <alignment vertical="top"/>
    </xf>
    <xf numFmtId="0" fontId="25" fillId="0" borderId="0" applyNumberFormat="0" applyFill="0" applyBorder="0" applyAlignment="0" applyProtection="0"/>
    <xf numFmtId="183" fontId="7" fillId="0" borderId="1">
      <alignment horizontal="right"/>
    </xf>
    <xf numFmtId="38" fontId="26" fillId="0" borderId="0" applyFill="0" applyBorder="0" applyAlignment="0" applyProtection="0"/>
    <xf numFmtId="38" fontId="27" fillId="0" borderId="0" applyFont="0" applyFill="0" applyBorder="0" applyAlignment="0" applyProtection="0">
      <alignment horizontal="centerContinuous"/>
    </xf>
    <xf numFmtId="38" fontId="14" fillId="0" borderId="0" applyFont="0" applyFill="0" applyBorder="0" applyAlignment="0" applyProtection="0"/>
    <xf numFmtId="0" fontId="28" fillId="0" borderId="10" applyNumberFormat="0" applyFill="0" applyBorder="0" applyAlignment="0" applyProtection="0"/>
    <xf numFmtId="0" fontId="29" fillId="6" borderId="0" applyNumberFormat="0" applyBorder="0" applyAlignment="0" applyProtection="0">
      <alignment vertical="center"/>
    </xf>
    <xf numFmtId="0" fontId="29" fillId="7" borderId="0" applyNumberFormat="0" applyBorder="0" applyAlignment="0" applyProtection="0">
      <alignment vertical="center"/>
    </xf>
    <xf numFmtId="0" fontId="29" fillId="8"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9" borderId="0" applyNumberFormat="0" applyBorder="0" applyAlignment="0" applyProtection="0">
      <alignment vertical="center"/>
    </xf>
    <xf numFmtId="0" fontId="29" fillId="12"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1" fillId="0" borderId="0" applyNumberFormat="0" applyFill="0" applyBorder="0" applyAlignment="0"/>
    <xf numFmtId="0" fontId="32" fillId="0" borderId="0">
      <alignment horizontal="center" wrapText="1"/>
      <protection locked="0"/>
    </xf>
    <xf numFmtId="0" fontId="33" fillId="0" borderId="0" applyNumberFormat="0" applyFill="0" applyBorder="0" applyAlignment="0" applyProtection="0"/>
    <xf numFmtId="184" fontId="34" fillId="0" borderId="0" applyFill="0" applyBorder="0" applyAlignment="0"/>
    <xf numFmtId="185" fontId="16" fillId="0" borderId="0" applyFill="0" applyBorder="0" applyAlignment="0"/>
    <xf numFmtId="186" fontId="16" fillId="0" borderId="0" applyFill="0" applyBorder="0" applyAlignment="0"/>
    <xf numFmtId="187" fontId="16" fillId="0" borderId="0" applyFill="0" applyBorder="0" applyAlignment="0"/>
    <xf numFmtId="188" fontId="16" fillId="0" borderId="0" applyFill="0" applyBorder="0" applyAlignment="0"/>
    <xf numFmtId="189" fontId="16" fillId="0" borderId="0" applyFill="0" applyBorder="0" applyAlignment="0"/>
    <xf numFmtId="190" fontId="16" fillId="0" borderId="0" applyFill="0" applyBorder="0" applyAlignment="0"/>
    <xf numFmtId="185" fontId="16" fillId="0" borderId="0" applyFill="0" applyBorder="0" applyAlignment="0"/>
    <xf numFmtId="0" fontId="33" fillId="0" borderId="0" applyNumberFormat="0" applyFont="0" applyFill="0" applyBorder="0">
      <alignment vertical="center" wrapText="1"/>
    </xf>
    <xf numFmtId="0" fontId="33" fillId="0" borderId="0" applyFont="0" applyFill="0" applyBorder="0">
      <alignment vertical="center"/>
    </xf>
    <xf numFmtId="178" fontId="35" fillId="0" borderId="0" applyFont="0" applyFill="0" applyBorder="0" applyAlignment="0" applyProtection="0"/>
    <xf numFmtId="189" fontId="16" fillId="0" borderId="0" applyFont="0" applyFill="0" applyBorder="0" applyAlignment="0" applyProtection="0"/>
    <xf numFmtId="191" fontId="18" fillId="0" borderId="0" applyFont="0" applyFill="0" applyBorder="0" applyAlignment="0" applyProtection="0"/>
    <xf numFmtId="192" fontId="35" fillId="0" borderId="0" applyFont="0" applyFill="0" applyBorder="0" applyAlignment="0" applyProtection="0"/>
    <xf numFmtId="185" fontId="16" fillId="0" borderId="0" applyFont="0" applyFill="0" applyBorder="0" applyAlignment="0" applyProtection="0"/>
    <xf numFmtId="190" fontId="16" fillId="0" borderId="0" applyFont="0" applyFill="0" applyBorder="0" applyAlignment="0" applyProtection="0"/>
    <xf numFmtId="14" fontId="34" fillId="0" borderId="0" applyFill="0" applyBorder="0" applyAlignment="0"/>
    <xf numFmtId="17" fontId="16" fillId="0" borderId="0" applyNumberFormat="0" applyFont="0" applyFill="0" applyBorder="0" applyAlignment="0" applyProtection="0">
      <alignment horizontal="right"/>
    </xf>
    <xf numFmtId="189" fontId="16" fillId="0" borderId="0" applyFill="0" applyBorder="0" applyAlignment="0"/>
    <xf numFmtId="185" fontId="16" fillId="0" borderId="0" applyFill="0" applyBorder="0" applyAlignment="0"/>
    <xf numFmtId="189" fontId="16" fillId="0" borderId="0" applyFill="0" applyBorder="0" applyAlignment="0"/>
    <xf numFmtId="190" fontId="16" fillId="0" borderId="0" applyFill="0" applyBorder="0" applyAlignment="0"/>
    <xf numFmtId="185" fontId="16" fillId="0" borderId="0" applyFill="0" applyBorder="0" applyAlignment="0"/>
    <xf numFmtId="0" fontId="36" fillId="0" borderId="0">
      <alignment horizontal="left"/>
    </xf>
    <xf numFmtId="0" fontId="37" fillId="0" borderId="0" applyNumberFormat="0" applyFill="0" applyBorder="0" applyAlignment="0" applyProtection="0"/>
    <xf numFmtId="38" fontId="38" fillId="20" borderId="0" applyNumberFormat="0" applyBorder="0" applyAlignment="0" applyProtection="0"/>
    <xf numFmtId="0" fontId="39" fillId="21" borderId="0"/>
    <xf numFmtId="0" fontId="40" fillId="0" borderId="0"/>
    <xf numFmtId="0" fontId="41" fillId="0" borderId="11" applyNumberFormat="0" applyAlignment="0" applyProtection="0">
      <alignment horizontal="left" vertical="center"/>
    </xf>
    <xf numFmtId="0" fontId="41" fillId="0" borderId="2">
      <alignment horizontal="left" vertical="center"/>
    </xf>
    <xf numFmtId="0" fontId="42" fillId="0" borderId="0" applyNumberFormat="0" applyFill="0" applyBorder="0" applyAlignment="0" applyProtection="0">
      <alignment vertical="top"/>
      <protection locked="0"/>
    </xf>
    <xf numFmtId="0" fontId="43" fillId="0" borderId="0" applyBorder="0"/>
    <xf numFmtId="10" fontId="38" fillId="22" borderId="1" applyNumberFormat="0" applyBorder="0" applyAlignment="0" applyProtection="0"/>
    <xf numFmtId="0" fontId="24" fillId="0" borderId="0">
      <alignment vertical="top"/>
    </xf>
    <xf numFmtId="0" fontId="43" fillId="0" borderId="0"/>
    <xf numFmtId="193" fontId="19" fillId="0" borderId="0" applyFont="0" applyFill="0" applyBorder="0" applyAlignment="0" applyProtection="0">
      <alignment vertical="center"/>
    </xf>
    <xf numFmtId="189" fontId="16" fillId="0" borderId="0" applyFill="0" applyBorder="0" applyAlignment="0"/>
    <xf numFmtId="185" fontId="16" fillId="0" borderId="0" applyFill="0" applyBorder="0" applyAlignment="0"/>
    <xf numFmtId="189" fontId="16" fillId="0" borderId="0" applyFill="0" applyBorder="0" applyAlignment="0"/>
    <xf numFmtId="190" fontId="16" fillId="0" borderId="0" applyFill="0" applyBorder="0" applyAlignment="0"/>
    <xf numFmtId="185" fontId="16" fillId="0" borderId="0" applyFill="0" applyBorder="0" applyAlignment="0"/>
    <xf numFmtId="37" fontId="44" fillId="0" borderId="0"/>
    <xf numFmtId="191" fontId="17" fillId="0" borderId="0"/>
    <xf numFmtId="0" fontId="18" fillId="0" borderId="0"/>
    <xf numFmtId="194" fontId="7" fillId="0" borderId="0" applyFont="0" applyFill="0" applyBorder="0" applyAlignment="0" applyProtection="0"/>
    <xf numFmtId="195" fontId="7" fillId="0" borderId="0" applyFont="0" applyFill="0" applyBorder="0" applyAlignment="0" applyProtection="0"/>
    <xf numFmtId="14" fontId="32" fillId="0" borderId="0">
      <alignment horizontal="center" wrapText="1"/>
      <protection locked="0"/>
    </xf>
    <xf numFmtId="188" fontId="16" fillId="0" borderId="0" applyFont="0" applyFill="0" applyBorder="0" applyAlignment="0" applyProtection="0"/>
    <xf numFmtId="191" fontId="18" fillId="0" borderId="0" applyFont="0" applyFill="0" applyBorder="0" applyAlignment="0" applyProtection="0"/>
    <xf numFmtId="10" fontId="18" fillId="0" borderId="0" applyFont="0" applyFill="0" applyBorder="0" applyAlignment="0" applyProtection="0"/>
    <xf numFmtId="196" fontId="16" fillId="0" borderId="0" applyFont="0" applyFill="0" applyBorder="0" applyAlignment="0" applyProtection="0"/>
    <xf numFmtId="189" fontId="16" fillId="0" borderId="0" applyFill="0" applyBorder="0" applyAlignment="0"/>
    <xf numFmtId="185" fontId="16" fillId="0" borderId="0" applyFill="0" applyBorder="0" applyAlignment="0"/>
    <xf numFmtId="189" fontId="16" fillId="0" borderId="0" applyFill="0" applyBorder="0" applyAlignment="0"/>
    <xf numFmtId="190" fontId="16" fillId="0" borderId="0" applyFill="0" applyBorder="0" applyAlignment="0"/>
    <xf numFmtId="185" fontId="16" fillId="0" borderId="0" applyFill="0" applyBorder="0" applyAlignment="0"/>
    <xf numFmtId="4" fontId="36" fillId="0" borderId="0">
      <alignment horizontal="right"/>
    </xf>
    <xf numFmtId="197" fontId="16" fillId="0" borderId="0">
      <alignment horizontal="right"/>
    </xf>
    <xf numFmtId="0" fontId="45" fillId="0" borderId="0" applyNumberFormat="0" applyFont="0" applyFill="0" applyBorder="0" applyAlignment="0" applyProtection="0">
      <alignment horizontal="left"/>
    </xf>
    <xf numFmtId="0" fontId="46" fillId="0" borderId="12">
      <alignment horizontal="center"/>
    </xf>
    <xf numFmtId="4" fontId="47" fillId="0" borderId="0">
      <alignment horizontal="right"/>
    </xf>
    <xf numFmtId="4" fontId="48" fillId="23" borderId="13" applyNumberFormat="0" applyProtection="0">
      <alignment vertical="center"/>
    </xf>
    <xf numFmtId="4" fontId="49" fillId="23" borderId="13" applyNumberFormat="0" applyProtection="0">
      <alignment vertical="center"/>
    </xf>
    <xf numFmtId="4" fontId="50" fillId="23" borderId="13" applyNumberFormat="0" applyProtection="0">
      <alignment horizontal="left" vertical="center"/>
    </xf>
    <xf numFmtId="4" fontId="51" fillId="24" borderId="13" applyNumberFormat="0" applyProtection="0">
      <alignment horizontal="left" vertical="center"/>
    </xf>
    <xf numFmtId="4" fontId="52" fillId="25" borderId="13" applyNumberFormat="0" applyProtection="0">
      <alignment vertical="center"/>
    </xf>
    <xf numFmtId="4" fontId="53" fillId="20" borderId="13" applyNumberFormat="0" applyProtection="0">
      <alignment vertical="center"/>
    </xf>
    <xf numFmtId="4" fontId="52" fillId="26" borderId="13" applyNumberFormat="0" applyProtection="0">
      <alignment vertical="center"/>
    </xf>
    <xf numFmtId="4" fontId="54" fillId="25" borderId="13" applyNumberFormat="0" applyProtection="0">
      <alignment vertical="center"/>
    </xf>
    <xf numFmtId="4" fontId="55" fillId="27" borderId="13" applyNumberFormat="0" applyProtection="0">
      <alignment horizontal="left" vertical="center"/>
    </xf>
    <xf numFmtId="4" fontId="55" fillId="28" borderId="13" applyNumberFormat="0" applyProtection="0">
      <alignment horizontal="left" vertical="center"/>
    </xf>
    <xf numFmtId="4" fontId="56" fillId="24" borderId="13" applyNumberFormat="0" applyProtection="0">
      <alignment horizontal="left" vertical="center"/>
    </xf>
    <xf numFmtId="4" fontId="57" fillId="29" borderId="13" applyNumberFormat="0" applyProtection="0">
      <alignment vertical="center"/>
    </xf>
    <xf numFmtId="4" fontId="58" fillId="30" borderId="13" applyNumberFormat="0" applyProtection="0">
      <alignment horizontal="left" vertical="center"/>
    </xf>
    <xf numFmtId="4" fontId="59" fillId="28" borderId="13" applyNumberFormat="0" applyProtection="0">
      <alignment horizontal="left" vertical="center"/>
    </xf>
    <xf numFmtId="4" fontId="60" fillId="24" borderId="13" applyNumberFormat="0" applyProtection="0">
      <alignment horizontal="left" vertical="center"/>
    </xf>
    <xf numFmtId="4" fontId="61" fillId="30" borderId="13" applyNumberFormat="0" applyProtection="0">
      <alignment vertical="center"/>
    </xf>
    <xf numFmtId="4" fontId="62" fillId="30" borderId="13" applyNumberFormat="0" applyProtection="0">
      <alignment vertical="center"/>
    </xf>
    <xf numFmtId="4" fontId="55" fillId="28" borderId="13" applyNumberFormat="0" applyProtection="0">
      <alignment horizontal="left" vertical="center"/>
    </xf>
    <xf numFmtId="4" fontId="63" fillId="30" borderId="13" applyNumberFormat="0" applyProtection="0">
      <alignment vertical="center"/>
    </xf>
    <xf numFmtId="4" fontId="64" fillId="30" borderId="13" applyNumberFormat="0" applyProtection="0">
      <alignment vertical="center"/>
    </xf>
    <xf numFmtId="4" fontId="55" fillId="28" borderId="13" applyNumberFormat="0" applyProtection="0">
      <alignment horizontal="left" vertical="center"/>
    </xf>
    <xf numFmtId="4" fontId="65" fillId="30" borderId="13" applyNumberFormat="0" applyProtection="0">
      <alignment vertical="center"/>
    </xf>
    <xf numFmtId="4" fontId="66" fillId="30" borderId="13" applyNumberFormat="0" applyProtection="0">
      <alignment vertical="center"/>
    </xf>
    <xf numFmtId="4" fontId="55" fillId="22" borderId="13" applyNumberFormat="0" applyProtection="0">
      <alignment horizontal="left" vertical="center"/>
    </xf>
    <xf numFmtId="4" fontId="67" fillId="29" borderId="13" applyNumberFormat="0" applyProtection="0">
      <alignment horizontal="left"/>
    </xf>
    <xf numFmtId="4" fontId="68" fillId="30" borderId="13" applyNumberFormat="0" applyProtection="0">
      <alignment vertical="center"/>
    </xf>
    <xf numFmtId="0" fontId="69" fillId="0" borderId="0">
      <alignment horizontal="left"/>
    </xf>
    <xf numFmtId="1" fontId="70" fillId="0" borderId="0" applyBorder="0">
      <alignment horizontal="left" vertical="top" wrapText="1"/>
    </xf>
    <xf numFmtId="0" fontId="71" fillId="0" borderId="0"/>
    <xf numFmtId="49" fontId="34" fillId="0" borderId="0" applyFill="0" applyBorder="0" applyAlignment="0"/>
    <xf numFmtId="196" fontId="16" fillId="0" borderId="0" applyFill="0" applyBorder="0" applyAlignment="0"/>
    <xf numFmtId="198" fontId="16" fillId="0" borderId="0" applyFill="0" applyBorder="0" applyAlignment="0"/>
    <xf numFmtId="0" fontId="72" fillId="0" borderId="0">
      <alignment horizontal="center"/>
    </xf>
    <xf numFmtId="0" fontId="24" fillId="0" borderId="0">
      <alignment vertical="top"/>
    </xf>
    <xf numFmtId="0" fontId="73" fillId="0" borderId="14"/>
    <xf numFmtId="0" fontId="33" fillId="0" borderId="0"/>
    <xf numFmtId="0" fontId="74" fillId="0" borderId="0" applyFill="0" applyBorder="0"/>
    <xf numFmtId="0" fontId="75" fillId="0" borderId="0"/>
    <xf numFmtId="0" fontId="33" fillId="0" borderId="0" applyFont="0" applyFill="0" applyBorder="0">
      <alignment vertical="top"/>
    </xf>
    <xf numFmtId="0" fontId="76" fillId="0" borderId="0" applyNumberFormat="0" applyFont="0" applyFill="0" applyBorder="0">
      <alignment horizontal="right" vertical="top"/>
    </xf>
    <xf numFmtId="199" fontId="7" fillId="0" borderId="0" applyFont="0" applyFill="0" applyBorder="0" applyAlignment="0" applyProtection="0"/>
    <xf numFmtId="200" fontId="7" fillId="0" borderId="0" applyFont="0" applyFill="0" applyBorder="0" applyAlignment="0" applyProtection="0"/>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34" borderId="0" applyNumberFormat="0" applyBorder="0" applyAlignment="0" applyProtection="0">
      <alignment vertical="center"/>
    </xf>
    <xf numFmtId="0" fontId="15" fillId="0" borderId="0"/>
    <xf numFmtId="0" fontId="18" fillId="0" borderId="0"/>
    <xf numFmtId="0" fontId="15" fillId="0" borderId="0"/>
    <xf numFmtId="1" fontId="15" fillId="0" borderId="0" applyNumberFormat="0"/>
    <xf numFmtId="201" fontId="7" fillId="0" borderId="0" applyFill="0" applyBorder="0">
      <alignment vertical="center"/>
    </xf>
    <xf numFmtId="0" fontId="15" fillId="0" borderId="0" applyFont="0" applyFill="0" applyBorder="0" applyAlignment="0" applyProtection="0"/>
    <xf numFmtId="0" fontId="15" fillId="0" borderId="0" applyFont="0" applyFill="0" applyBorder="0" applyAlignment="0" applyProtection="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7" fillId="25" borderId="0" applyNumberFormat="0"/>
    <xf numFmtId="0" fontId="78" fillId="0" borderId="0" applyNumberFormat="0" applyFill="0" applyBorder="0" applyAlignment="0" applyProtection="0">
      <alignment vertical="center"/>
    </xf>
    <xf numFmtId="0" fontId="79" fillId="35" borderId="15" applyNumberFormat="0" applyAlignment="0" applyProtection="0">
      <alignment vertical="center"/>
    </xf>
    <xf numFmtId="0" fontId="80" fillId="36" borderId="0" applyNumberFormat="0" applyBorder="0" applyAlignment="0" applyProtection="0">
      <alignment vertical="center"/>
    </xf>
    <xf numFmtId="202" fontId="18" fillId="0" borderId="0" applyFont="0" applyFill="0" applyBorder="0" applyAlignment="0" applyProtection="0"/>
    <xf numFmtId="203" fontId="16" fillId="0" borderId="0" applyFont="0" applyFill="0" applyBorder="0" applyAlignment="0" applyProtection="0"/>
    <xf numFmtId="38" fontId="45" fillId="0" borderId="0" applyFont="0" applyFill="0" applyBorder="0" applyAlignment="0" applyProtection="0"/>
    <xf numFmtId="40" fontId="45"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9" fontId="29" fillId="0" borderId="0" applyFont="0" applyFill="0" applyBorder="0" applyAlignment="0" applyProtection="0">
      <alignment vertical="center"/>
    </xf>
    <xf numFmtId="0" fontId="16" fillId="0" borderId="0"/>
    <xf numFmtId="0" fontId="7" fillId="37" borderId="16" applyNumberFormat="0" applyFont="0" applyAlignment="0" applyProtection="0">
      <alignment vertical="center"/>
    </xf>
    <xf numFmtId="0" fontId="7" fillId="37" borderId="16" applyNumberFormat="0" applyFont="0" applyAlignment="0" applyProtection="0">
      <alignment vertical="center"/>
    </xf>
    <xf numFmtId="178" fontId="18" fillId="0" borderId="0" applyFont="0" applyFill="0" applyBorder="0" applyAlignment="0" applyProtection="0"/>
    <xf numFmtId="4" fontId="16" fillId="0" borderId="0" applyFont="0" applyFill="0" applyBorder="0" applyAlignment="0" applyProtection="0"/>
    <xf numFmtId="49" fontId="7" fillId="23" borderId="17">
      <alignment horizontal="center" vertical="center" wrapText="1"/>
    </xf>
    <xf numFmtId="0" fontId="81" fillId="0" borderId="18" applyNumberFormat="0" applyFill="0" applyAlignment="0" applyProtection="0">
      <alignment vertical="center"/>
    </xf>
    <xf numFmtId="0" fontId="17" fillId="0" borderId="0"/>
    <xf numFmtId="0" fontId="82" fillId="7" borderId="0" applyNumberFormat="0" applyBorder="0" applyAlignment="0" applyProtection="0">
      <alignment vertical="center"/>
    </xf>
    <xf numFmtId="0" fontId="83" fillId="0" borderId="0">
      <alignment vertical="center"/>
    </xf>
    <xf numFmtId="0" fontId="83" fillId="0" borderId="3" applyNumberFormat="0" applyBorder="0" applyAlignment="0"/>
    <xf numFmtId="0" fontId="83" fillId="0" borderId="3" applyNumberFormat="0" applyBorder="0" applyAlignment="0"/>
    <xf numFmtId="0" fontId="75" fillId="0" borderId="0">
      <alignment vertical="top"/>
    </xf>
    <xf numFmtId="0" fontId="7" fillId="0" borderId="19"/>
    <xf numFmtId="0" fontId="75" fillId="0" borderId="0">
      <alignment vertical="center"/>
    </xf>
    <xf numFmtId="0" fontId="84" fillId="38" borderId="20" applyNumberFormat="0" applyAlignment="0" applyProtection="0">
      <alignment vertical="center"/>
    </xf>
    <xf numFmtId="0" fontId="84" fillId="38" borderId="20" applyNumberFormat="0" applyAlignment="0" applyProtection="0">
      <alignment vertical="center"/>
    </xf>
    <xf numFmtId="0" fontId="85" fillId="0" borderId="0" applyNumberFormat="0" applyFill="0" applyBorder="0" applyAlignment="0" applyProtection="0">
      <alignment vertical="center"/>
    </xf>
    <xf numFmtId="179" fontId="18" fillId="0" borderId="0" applyFont="0" applyFill="0" applyBorder="0" applyAlignment="0" applyProtection="0"/>
    <xf numFmtId="178" fontId="45" fillId="0" borderId="0" applyFont="0" applyFill="0" applyBorder="0" applyAlignment="0" applyProtection="0"/>
    <xf numFmtId="38" fontId="29" fillId="0" borderId="0" applyFont="0" applyFill="0" applyBorder="0" applyAlignment="0" applyProtection="0">
      <alignment vertical="center"/>
    </xf>
    <xf numFmtId="38" fontId="7" fillId="0" borderId="0" applyFont="0" applyFill="0" applyBorder="0" applyAlignment="0" applyProtection="0"/>
    <xf numFmtId="38" fontId="14" fillId="0" borderId="0" applyFont="0" applyFill="0" applyBorder="0" applyAlignment="0" applyProtection="0"/>
    <xf numFmtId="38" fontId="29" fillId="0" borderId="0" applyFont="0" applyFill="0" applyBorder="0" applyAlignment="0" applyProtection="0">
      <alignment vertical="center"/>
    </xf>
    <xf numFmtId="38" fontId="17" fillId="0" borderId="0" applyFont="0" applyFill="0" applyBorder="0" applyAlignment="0" applyProtection="0"/>
    <xf numFmtId="38" fontId="10" fillId="0" borderId="0" applyFont="0" applyFill="0" applyBorder="0" applyAlignment="0" applyProtection="0">
      <alignment vertical="center"/>
    </xf>
    <xf numFmtId="0" fontId="86" fillId="0" borderId="21" applyNumberFormat="0" applyFill="0" applyAlignment="0" applyProtection="0">
      <alignment vertical="center"/>
    </xf>
    <xf numFmtId="0" fontId="87" fillId="0" borderId="22" applyNumberFormat="0" applyFill="0" applyAlignment="0" applyProtection="0">
      <alignment vertical="center"/>
    </xf>
    <xf numFmtId="0" fontId="88" fillId="0" borderId="23" applyNumberFormat="0" applyFill="0" applyAlignment="0" applyProtection="0">
      <alignment vertical="center"/>
    </xf>
    <xf numFmtId="0" fontId="88" fillId="0" borderId="0" applyNumberFormat="0" applyFill="0" applyBorder="0" applyAlignment="0" applyProtection="0">
      <alignment vertical="center"/>
    </xf>
    <xf numFmtId="0" fontId="89" fillId="0" borderId="0"/>
    <xf numFmtId="0" fontId="90" fillId="0" borderId="0"/>
    <xf numFmtId="0" fontId="91" fillId="0" borderId="0"/>
    <xf numFmtId="0" fontId="92" fillId="0" borderId="0"/>
    <xf numFmtId="0" fontId="93" fillId="0" borderId="0"/>
    <xf numFmtId="0" fontId="94" fillId="0" borderId="0"/>
    <xf numFmtId="204" fontId="19" fillId="0" borderId="0" applyFont="0" applyFill="0" applyBorder="0" applyAlignment="0" applyProtection="0">
      <alignment vertical="center"/>
    </xf>
    <xf numFmtId="205" fontId="7" fillId="0" borderId="0" applyFont="0" applyFill="0" applyBorder="0">
      <alignment vertical="center"/>
    </xf>
    <xf numFmtId="205" fontId="95" fillId="0" borderId="24" applyFill="0" applyBorder="0">
      <alignment horizontal="right" vertical="center"/>
    </xf>
    <xf numFmtId="205" fontId="95" fillId="0" borderId="24" applyFill="0" applyBorder="0">
      <alignment horizontal="right" vertical="center"/>
    </xf>
    <xf numFmtId="0" fontId="96" fillId="0" borderId="25" applyNumberFormat="0" applyFill="0" applyAlignment="0" applyProtection="0">
      <alignment vertical="center"/>
    </xf>
    <xf numFmtId="0" fontId="96" fillId="0" borderId="25" applyNumberFormat="0" applyFill="0" applyAlignment="0" applyProtection="0">
      <alignment vertical="center"/>
    </xf>
    <xf numFmtId="0" fontId="97" fillId="38" borderId="26" applyNumberFormat="0" applyAlignment="0" applyProtection="0">
      <alignment vertical="center"/>
    </xf>
    <xf numFmtId="0" fontId="97" fillId="38" borderId="26" applyNumberFormat="0" applyAlignment="0" applyProtection="0">
      <alignment vertical="center"/>
    </xf>
    <xf numFmtId="0" fontId="7" fillId="0" borderId="0">
      <alignment vertical="center"/>
    </xf>
    <xf numFmtId="206" fontId="98" fillId="0" borderId="0">
      <alignment vertical="center"/>
    </xf>
    <xf numFmtId="207" fontId="98" fillId="0" borderId="0" applyFont="0" applyFill="0" applyBorder="0" applyProtection="0">
      <alignment vertical="center"/>
    </xf>
    <xf numFmtId="208" fontId="17" fillId="0" borderId="0"/>
    <xf numFmtId="209" fontId="7" fillId="0" borderId="0" applyFont="0" applyFill="0" applyBorder="0" applyProtection="0">
      <alignment vertical="center"/>
    </xf>
    <xf numFmtId="0" fontId="99" fillId="0" borderId="0" applyNumberFormat="0" applyFill="0" applyBorder="0" applyAlignment="0" applyProtection="0">
      <alignment vertical="center"/>
    </xf>
    <xf numFmtId="210" fontId="19" fillId="0" borderId="0" applyFont="0" applyFill="0" applyBorder="0" applyAlignment="0" applyProtection="0">
      <alignment vertical="center"/>
    </xf>
    <xf numFmtId="0" fontId="100" fillId="0" borderId="0">
      <alignment vertical="center"/>
    </xf>
    <xf numFmtId="177" fontId="101" fillId="0" borderId="0" applyFont="0" applyFill="0" applyBorder="0" applyAlignment="0" applyProtection="0"/>
    <xf numFmtId="176" fontId="101" fillId="0" borderId="0" applyFont="0" applyFill="0" applyBorder="0" applyAlignment="0" applyProtection="0"/>
    <xf numFmtId="0" fontId="102" fillId="0" borderId="0">
      <alignment vertical="center"/>
    </xf>
    <xf numFmtId="0" fontId="24" fillId="0" borderId="0">
      <alignment horizontal="center" vertical="center"/>
    </xf>
    <xf numFmtId="0" fontId="18" fillId="0" borderId="0" applyFont="0" applyFill="0" applyBorder="0" applyAlignment="0" applyProtection="0"/>
    <xf numFmtId="0" fontId="18" fillId="0" borderId="0" applyFont="0" applyFill="0" applyBorder="0" applyAlignment="0" applyProtection="0"/>
    <xf numFmtId="211" fontId="103" fillId="0" borderId="0" applyFill="0" applyBorder="0" applyProtection="0">
      <alignment horizontal="center" vertical="center"/>
    </xf>
    <xf numFmtId="211" fontId="103" fillId="0" borderId="8" applyFill="0" applyBorder="0" applyProtection="0">
      <alignment horizontal="center"/>
    </xf>
    <xf numFmtId="14" fontId="95" fillId="0" borderId="0"/>
    <xf numFmtId="0" fontId="104" fillId="11" borderId="20" applyNumberFormat="0" applyAlignment="0" applyProtection="0">
      <alignment vertical="center"/>
    </xf>
    <xf numFmtId="0" fontId="104" fillId="11" borderId="20" applyNumberFormat="0" applyAlignment="0" applyProtection="0">
      <alignment vertical="center"/>
    </xf>
    <xf numFmtId="0" fontId="2" fillId="0" borderId="0">
      <alignment vertical="center"/>
    </xf>
    <xf numFmtId="0" fontId="2" fillId="0" borderId="0">
      <alignment vertical="center"/>
    </xf>
    <xf numFmtId="0" fontId="10" fillId="0" borderId="0">
      <alignment vertical="center"/>
    </xf>
    <xf numFmtId="0" fontId="12" fillId="0" borderId="0"/>
    <xf numFmtId="0" fontId="2" fillId="0" borderId="0">
      <alignment vertical="center"/>
    </xf>
    <xf numFmtId="0" fontId="7" fillId="0" borderId="0"/>
    <xf numFmtId="0" fontId="19" fillId="0" borderId="0"/>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17" fillId="0" borderId="0"/>
    <xf numFmtId="0" fontId="7" fillId="0" borderId="0"/>
    <xf numFmtId="0" fontId="95" fillId="0" borderId="0"/>
    <xf numFmtId="0" fontId="29" fillId="0" borderId="0">
      <alignment vertical="center"/>
    </xf>
    <xf numFmtId="0" fontId="7" fillId="0" borderId="0">
      <alignment vertical="center"/>
    </xf>
    <xf numFmtId="0" fontId="7"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9" fillId="0" borderId="0"/>
    <xf numFmtId="212" fontId="75" fillId="0" borderId="0" applyFill="0" applyBorder="0" applyProtection="0">
      <alignment vertical="center"/>
      <protection locked="0"/>
    </xf>
    <xf numFmtId="212" fontId="19" fillId="0" borderId="0">
      <alignment vertical="center"/>
      <protection locked="0"/>
    </xf>
    <xf numFmtId="212" fontId="26" fillId="0" borderId="0" applyFill="0" applyBorder="0" applyProtection="0">
      <alignment vertical="center"/>
      <protection locked="0"/>
    </xf>
    <xf numFmtId="0" fontId="103" fillId="0" borderId="0"/>
    <xf numFmtId="0" fontId="75" fillId="0" borderId="27" applyBorder="0">
      <alignment vertical="top"/>
    </xf>
    <xf numFmtId="0" fontId="19" fillId="0" borderId="0"/>
    <xf numFmtId="0" fontId="95" fillId="0" borderId="6">
      <alignment horizontal="left"/>
    </xf>
    <xf numFmtId="0" fontId="75" fillId="0" borderId="0" applyBorder="0" applyAlignment="0"/>
    <xf numFmtId="0" fontId="19" fillId="0" borderId="0"/>
    <xf numFmtId="0" fontId="24" fillId="0" borderId="0"/>
    <xf numFmtId="0" fontId="105" fillId="0" borderId="0"/>
    <xf numFmtId="0" fontId="75" fillId="20" borderId="0" applyNumberFormat="0" applyAlignment="0"/>
    <xf numFmtId="0" fontId="106" fillId="0" borderId="0" applyNumberFormat="0" applyFill="0" applyBorder="0" applyAlignment="0" applyProtection="0">
      <alignment vertical="top"/>
      <protection locked="0"/>
    </xf>
    <xf numFmtId="0" fontId="107" fillId="0" borderId="0">
      <alignment vertical="center"/>
    </xf>
    <xf numFmtId="0" fontId="108" fillId="0" borderId="0" applyFill="0" applyBorder="0" applyAlignment="0"/>
    <xf numFmtId="49" fontId="95" fillId="0" borderId="0">
      <alignment horizontal="left" wrapText="1"/>
    </xf>
    <xf numFmtId="49" fontId="95" fillId="0" borderId="6">
      <alignment horizontal="left"/>
    </xf>
    <xf numFmtId="49" fontId="95" fillId="0" borderId="6">
      <alignment horizontal="left" vertical="top" wrapText="1"/>
    </xf>
    <xf numFmtId="0" fontId="95" fillId="0" borderId="0">
      <alignment wrapText="1"/>
    </xf>
    <xf numFmtId="0" fontId="75" fillId="0" borderId="0"/>
    <xf numFmtId="0" fontId="26" fillId="0" borderId="0"/>
    <xf numFmtId="0" fontId="19" fillId="0" borderId="0"/>
    <xf numFmtId="0" fontId="95" fillId="0" borderId="8" applyNumberFormat="0" applyBorder="0" applyAlignment="0"/>
    <xf numFmtId="0" fontId="109" fillId="8" borderId="0" applyNumberFormat="0" applyBorder="0" applyAlignment="0" applyProtection="0">
      <alignment vertical="center"/>
    </xf>
    <xf numFmtId="0" fontId="111" fillId="0" borderId="0" applyNumberFormat="0" applyFill="0" applyBorder="0" applyAlignment="0" applyProtection="0"/>
    <xf numFmtId="0" fontId="1" fillId="0" borderId="0">
      <alignment vertical="center"/>
    </xf>
  </cellStyleXfs>
  <cellXfs count="227">
    <xf numFmtId="0" fontId="0" fillId="0" borderId="0" xfId="0"/>
    <xf numFmtId="0" fontId="6" fillId="0" borderId="0" xfId="0" applyFont="1" applyAlignment="1">
      <alignment horizontal="right"/>
    </xf>
    <xf numFmtId="0" fontId="8" fillId="0" borderId="0" xfId="0" applyFont="1"/>
    <xf numFmtId="0" fontId="0" fillId="0" borderId="0" xfId="0" applyAlignment="1">
      <alignment vertical="top"/>
    </xf>
    <xf numFmtId="0" fontId="0" fillId="4" borderId="1" xfId="0" applyFont="1" applyFill="1" applyBorder="1" applyAlignment="1">
      <alignment vertical="top"/>
    </xf>
    <xf numFmtId="0" fontId="10" fillId="4" borderId="1" xfId="0" applyFont="1"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11" fillId="0" borderId="0" xfId="0" applyFont="1" applyAlignment="1">
      <alignment vertical="top"/>
    </xf>
    <xf numFmtId="0" fontId="4" fillId="0" borderId="0" xfId="0" applyFont="1"/>
    <xf numFmtId="0" fontId="6" fillId="0" borderId="0" xfId="0" applyFont="1"/>
    <xf numFmtId="0" fontId="4" fillId="0" borderId="0" xfId="0" applyFont="1" applyBorder="1"/>
    <xf numFmtId="0" fontId="0" fillId="0" borderId="0" xfId="0" applyBorder="1" applyAlignment="1"/>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Border="1" applyAlignment="1">
      <alignment wrapText="1"/>
    </xf>
    <xf numFmtId="0" fontId="110" fillId="0" borderId="0" xfId="0" applyFont="1" applyBorder="1" applyAlignment="1">
      <alignment horizontal="center"/>
    </xf>
    <xf numFmtId="0" fontId="0" fillId="0" borderId="0" xfId="0" applyBorder="1" applyAlignment="1">
      <alignment horizontal="center"/>
    </xf>
    <xf numFmtId="0" fontId="4" fillId="0" borderId="0" xfId="0" applyFont="1" applyBorder="1" applyAlignment="1">
      <alignment horizontal="center" vertical="center"/>
    </xf>
    <xf numFmtId="0" fontId="5" fillId="0" borderId="0" xfId="0" applyFont="1" applyBorder="1" applyAlignment="1"/>
    <xf numFmtId="0" fontId="5" fillId="0" borderId="0" xfId="0" applyFont="1" applyBorder="1"/>
    <xf numFmtId="0" fontId="111" fillId="0" borderId="0" xfId="1146" applyBorder="1"/>
    <xf numFmtId="0" fontId="5" fillId="0" borderId="0" xfId="0" applyFont="1" applyBorder="1" applyAlignment="1">
      <alignment horizontal="left" vertical="top" wrapText="1"/>
    </xf>
    <xf numFmtId="0" fontId="5" fillId="0" borderId="0" xfId="0" applyFont="1" applyFill="1" applyBorder="1" applyAlignment="1">
      <alignment vertical="top" wrapText="1"/>
    </xf>
    <xf numFmtId="0" fontId="5" fillId="0" borderId="0" xfId="0" applyFont="1" applyBorder="1" applyAlignment="1">
      <alignment horizontal="center" vertical="center"/>
    </xf>
    <xf numFmtId="0" fontId="8" fillId="0" borderId="34" xfId="0" applyFont="1" applyBorder="1" applyAlignment="1">
      <alignment horizontal="left" vertical="center"/>
    </xf>
    <xf numFmtId="0" fontId="6" fillId="0" borderId="38" xfId="0" applyFont="1" applyBorder="1" applyAlignment="1">
      <alignment horizontal="left" vertical="center"/>
    </xf>
    <xf numFmtId="0" fontId="6" fillId="0" borderId="17" xfId="0" applyFont="1" applyBorder="1" applyAlignment="1">
      <alignment horizontal="left" vertical="center"/>
    </xf>
    <xf numFmtId="0" fontId="114" fillId="0" borderId="0" xfId="0" applyFont="1"/>
    <xf numFmtId="0" fontId="0" fillId="0" borderId="0" xfId="0" applyBorder="1" applyAlignment="1">
      <alignment vertical="center"/>
    </xf>
    <xf numFmtId="0" fontId="0" fillId="0" borderId="8" xfId="0" applyBorder="1" applyAlignment="1">
      <alignment vertical="center"/>
    </xf>
    <xf numFmtId="49" fontId="0" fillId="0" borderId="0" xfId="0" applyNumberFormat="1" applyBorder="1" applyAlignment="1">
      <alignment vertical="center"/>
    </xf>
    <xf numFmtId="0" fontId="13" fillId="0" borderId="0" xfId="0" applyFont="1" applyBorder="1" applyAlignment="1">
      <alignment vertical="center" shrinkToFit="1"/>
    </xf>
    <xf numFmtId="213" fontId="114" fillId="0" borderId="0" xfId="0" applyNumberFormat="1" applyFont="1"/>
    <xf numFmtId="0" fontId="115" fillId="0" borderId="0" xfId="1147" applyFont="1">
      <alignment vertical="center"/>
    </xf>
    <xf numFmtId="0" fontId="115" fillId="0" borderId="0" xfId="1147" applyFont="1" applyAlignment="1">
      <alignment horizontal="right" vertical="center"/>
    </xf>
    <xf numFmtId="0" fontId="115" fillId="40" borderId="42" xfId="1147" applyFont="1" applyFill="1" applyBorder="1" applyAlignment="1">
      <alignment horizontal="center" vertical="center"/>
    </xf>
    <xf numFmtId="0" fontId="115" fillId="0" borderId="43" xfId="1147" applyFont="1" applyBorder="1" applyAlignment="1">
      <alignment horizontal="center" vertical="top"/>
    </xf>
    <xf numFmtId="0" fontId="115" fillId="0" borderId="43" xfId="1147" applyFont="1" applyBorder="1" applyAlignment="1">
      <alignment vertical="top"/>
    </xf>
    <xf numFmtId="0" fontId="115" fillId="0" borderId="28" xfId="1147" applyFont="1" applyBorder="1" applyAlignment="1">
      <alignment horizontal="center" vertical="top"/>
    </xf>
    <xf numFmtId="0" fontId="115" fillId="0" borderId="28" xfId="1147" applyFont="1" applyBorder="1" applyAlignment="1">
      <alignment vertical="top" wrapText="1"/>
    </xf>
    <xf numFmtId="0" fontId="6" fillId="0" borderId="44" xfId="0" applyFont="1" applyBorder="1" applyAlignment="1">
      <alignment horizontal="left" vertical="center"/>
    </xf>
    <xf numFmtId="0" fontId="117" fillId="0" borderId="0" xfId="0" applyFont="1"/>
    <xf numFmtId="0" fontId="118" fillId="0" borderId="0" xfId="0" applyFont="1"/>
    <xf numFmtId="0" fontId="0" fillId="0" borderId="0" xfId="0" applyBorder="1" applyAlignment="1">
      <alignment horizontal="left" vertical="center"/>
    </xf>
    <xf numFmtId="0" fontId="0" fillId="0" borderId="0" xfId="0" applyBorder="1" applyAlignment="1">
      <alignment horizontal="center" vertical="center"/>
    </xf>
    <xf numFmtId="0" fontId="4" fillId="39" borderId="37" xfId="0" applyFont="1" applyFill="1" applyBorder="1" applyAlignment="1">
      <alignment vertical="center"/>
    </xf>
    <xf numFmtId="0" fontId="0" fillId="39" borderId="36" xfId="0" applyFill="1" applyBorder="1" applyAlignment="1">
      <alignment vertical="center"/>
    </xf>
    <xf numFmtId="0" fontId="4" fillId="39" borderId="36" xfId="0" applyFont="1" applyFill="1" applyBorder="1"/>
    <xf numFmtId="0" fontId="4" fillId="0" borderId="41" xfId="0" applyFont="1" applyBorder="1"/>
    <xf numFmtId="0" fontId="4" fillId="0" borderId="37" xfId="0" applyFont="1" applyBorder="1" applyAlignment="1">
      <alignment vertical="center"/>
    </xf>
    <xf numFmtId="0" fontId="4" fillId="0" borderId="36" xfId="0" applyFont="1" applyBorder="1"/>
    <xf numFmtId="0" fontId="4" fillId="39" borderId="41" xfId="0" applyFont="1" applyFill="1" applyBorder="1"/>
    <xf numFmtId="0" fontId="4" fillId="39" borderId="8" xfId="0" applyFont="1" applyFill="1" applyBorder="1" applyAlignment="1">
      <alignment vertical="top" wrapText="1"/>
    </xf>
    <xf numFmtId="0" fontId="4" fillId="39" borderId="0" xfId="0" applyFont="1" applyFill="1" applyAlignment="1">
      <alignment vertical="top" wrapText="1"/>
    </xf>
    <xf numFmtId="0" fontId="4" fillId="39" borderId="9" xfId="0" applyFont="1" applyFill="1" applyBorder="1" applyAlignment="1">
      <alignment vertical="top" wrapText="1"/>
    </xf>
    <xf numFmtId="0" fontId="4" fillId="39" borderId="5" xfId="0" applyFont="1" applyFill="1" applyBorder="1" applyAlignment="1">
      <alignment vertical="top" wrapText="1"/>
    </xf>
    <xf numFmtId="0" fontId="4" fillId="39" borderId="6" xfId="0" applyFont="1" applyFill="1" applyBorder="1" applyAlignment="1">
      <alignment vertical="top" wrapText="1"/>
    </xf>
    <xf numFmtId="0" fontId="4" fillId="39" borderId="7" xfId="0" applyFont="1" applyFill="1" applyBorder="1" applyAlignment="1">
      <alignment vertical="top" wrapText="1"/>
    </xf>
    <xf numFmtId="0" fontId="9" fillId="0" borderId="0" xfId="0" applyFont="1" applyAlignment="1">
      <alignment horizontal="center"/>
    </xf>
    <xf numFmtId="0" fontId="8" fillId="0" borderId="40" xfId="0" applyFont="1" applyBorder="1" applyAlignment="1">
      <alignment horizontal="center" vertical="center"/>
    </xf>
    <xf numFmtId="0" fontId="8" fillId="0" borderId="39" xfId="0" applyFont="1" applyBorder="1" applyAlignment="1">
      <alignment horizontal="center" vertical="center"/>
    </xf>
    <xf numFmtId="213" fontId="8" fillId="0" borderId="37" xfId="0" applyNumberFormat="1" applyFont="1" applyBorder="1" applyAlignment="1">
      <alignment horizontal="center" vertical="center"/>
    </xf>
    <xf numFmtId="213" fontId="8" fillId="0" borderId="36" xfId="0" applyNumberFormat="1" applyFont="1" applyBorder="1" applyAlignment="1">
      <alignment horizontal="center" vertical="center"/>
    </xf>
    <xf numFmtId="213" fontId="8" fillId="0" borderId="35" xfId="0" applyNumberFormat="1" applyFont="1" applyBorder="1" applyAlignment="1">
      <alignment horizontal="center" vertical="center"/>
    </xf>
    <xf numFmtId="0" fontId="113" fillId="0" borderId="0" xfId="0" applyFont="1" applyAlignment="1">
      <alignment horizontal="center"/>
    </xf>
    <xf numFmtId="214" fontId="9" fillId="0" borderId="0" xfId="0" applyNumberFormat="1" applyFont="1" applyAlignment="1">
      <alignment horizontal="center"/>
    </xf>
    <xf numFmtId="0" fontId="8" fillId="0" borderId="0" xfId="0" applyNumberFormat="1" applyFont="1" applyFill="1" applyAlignment="1">
      <alignment horizontal="center"/>
    </xf>
    <xf numFmtId="213" fontId="8" fillId="0" borderId="45" xfId="0" applyNumberFormat="1" applyFont="1" applyBorder="1" applyAlignment="1">
      <alignment horizontal="center" vertical="center"/>
    </xf>
    <xf numFmtId="213" fontId="8" fillId="0" borderId="46" xfId="0" applyNumberFormat="1" applyFont="1" applyBorder="1" applyAlignment="1">
      <alignment horizontal="center" vertical="center"/>
    </xf>
    <xf numFmtId="213" fontId="8" fillId="0" borderId="47" xfId="0" applyNumberFormat="1" applyFont="1" applyBorder="1" applyAlignment="1">
      <alignment horizontal="center" vertical="center"/>
    </xf>
    <xf numFmtId="0" fontId="112" fillId="0" borderId="0" xfId="0" applyFont="1" applyAlignment="1">
      <alignment horizontal="center"/>
    </xf>
    <xf numFmtId="0" fontId="0" fillId="0" borderId="42" xfId="0" applyBorder="1" applyAlignment="1">
      <alignment horizontal="center" vertical="center"/>
    </xf>
    <xf numFmtId="0" fontId="13" fillId="0" borderId="37" xfId="0" applyFont="1" applyFill="1" applyBorder="1" applyAlignment="1">
      <alignment horizontal="center" vertical="center"/>
    </xf>
    <xf numFmtId="0" fontId="13" fillId="0" borderId="36" xfId="0" applyFont="1" applyFill="1" applyBorder="1" applyAlignment="1">
      <alignment horizontal="center" vertical="center"/>
    </xf>
    <xf numFmtId="0" fontId="13" fillId="0" borderId="41" xfId="0" applyFont="1" applyFill="1" applyBorder="1" applyAlignment="1">
      <alignment horizontal="center" vertical="center"/>
    </xf>
    <xf numFmtId="0" fontId="5" fillId="0" borderId="42" xfId="0" applyFont="1" applyBorder="1" applyAlignment="1">
      <alignment horizontal="left" vertical="center"/>
    </xf>
    <xf numFmtId="0" fontId="0" fillId="0" borderId="42" xfId="0" applyBorder="1" applyAlignment="1">
      <alignment horizontal="left" vertical="center"/>
    </xf>
    <xf numFmtId="0" fontId="0" fillId="0" borderId="37" xfId="0" applyBorder="1" applyAlignment="1">
      <alignment horizontal="left" vertical="center"/>
    </xf>
    <xf numFmtId="0" fontId="0" fillId="0" borderId="36" xfId="0" applyBorder="1" applyAlignment="1">
      <alignment horizontal="left" vertical="center"/>
    </xf>
    <xf numFmtId="0" fontId="0" fillId="0" borderId="41" xfId="0" applyBorder="1" applyAlignment="1">
      <alignment horizontal="left" vertical="center"/>
    </xf>
    <xf numFmtId="0" fontId="0" fillId="0" borderId="42" xfId="0" applyBorder="1" applyAlignment="1">
      <alignment horizontal="center" vertical="center" shrinkToFit="1"/>
    </xf>
    <xf numFmtId="0" fontId="120" fillId="0" borderId="37" xfId="0" applyFont="1" applyBorder="1" applyAlignment="1">
      <alignment vertical="center"/>
    </xf>
    <xf numFmtId="0" fontId="120" fillId="0" borderId="36" xfId="0" applyFont="1" applyBorder="1" applyAlignment="1">
      <alignment vertical="center"/>
    </xf>
    <xf numFmtId="0" fontId="120" fillId="0" borderId="41" xfId="0" applyFont="1" applyBorder="1" applyAlignment="1">
      <alignment vertical="center"/>
    </xf>
    <xf numFmtId="0" fontId="0" fillId="0" borderId="42" xfId="0" applyBorder="1" applyAlignment="1">
      <alignment vertical="center" shrinkToFit="1"/>
    </xf>
    <xf numFmtId="0" fontId="0" fillId="0" borderId="37" xfId="0" applyBorder="1" applyAlignment="1">
      <alignment horizontal="left" vertical="center" shrinkToFit="1"/>
    </xf>
    <xf numFmtId="0" fontId="0" fillId="0" borderId="36" xfId="0" applyBorder="1" applyAlignment="1">
      <alignment horizontal="left" vertical="center" shrinkToFit="1"/>
    </xf>
    <xf numFmtId="0" fontId="0" fillId="0" borderId="41" xfId="0" applyBorder="1" applyAlignment="1">
      <alignment horizontal="left" vertical="center" shrinkToFit="1"/>
    </xf>
    <xf numFmtId="181" fontId="0" fillId="0" borderId="42" xfId="0" applyNumberFormat="1" applyBorder="1" applyAlignment="1">
      <alignment horizontal="center" vertical="center"/>
    </xf>
    <xf numFmtId="0" fontId="13" fillId="0" borderId="42" xfId="0" applyFont="1" applyBorder="1" applyAlignment="1">
      <alignment horizontal="left" vertical="center" shrinkToFit="1"/>
    </xf>
    <xf numFmtId="0" fontId="0" fillId="0" borderId="42" xfId="0" applyBorder="1" applyAlignment="1">
      <alignment horizontal="left" vertical="center" shrinkToFit="1"/>
    </xf>
    <xf numFmtId="0" fontId="0" fillId="0" borderId="37" xfId="0" applyBorder="1" applyAlignment="1">
      <alignment horizontal="center" vertical="center"/>
    </xf>
    <xf numFmtId="0" fontId="0" fillId="0" borderId="36" xfId="0" applyBorder="1" applyAlignment="1">
      <alignment horizontal="center" vertical="center"/>
    </xf>
    <xf numFmtId="0" fontId="0" fillId="0" borderId="41" xfId="0" applyBorder="1" applyAlignment="1">
      <alignment horizontal="center" vertical="center"/>
    </xf>
    <xf numFmtId="0" fontId="0" fillId="0" borderId="24"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19" fillId="0" borderId="37" xfId="0" applyFont="1" applyBorder="1" applyAlignment="1">
      <alignment horizontal="center" vertical="center"/>
    </xf>
    <xf numFmtId="0" fontId="110" fillId="0" borderId="36" xfId="0" applyFont="1" applyBorder="1" applyAlignment="1">
      <alignment horizontal="center" vertical="center"/>
    </xf>
    <xf numFmtId="0" fontId="110" fillId="0" borderId="41" xfId="0" applyFont="1" applyBorder="1" applyAlignment="1">
      <alignment horizontal="center" vertical="center"/>
    </xf>
    <xf numFmtId="0" fontId="110" fillId="0" borderId="37" xfId="0" applyFont="1" applyBorder="1" applyAlignment="1">
      <alignment horizontal="left" vertical="center"/>
    </xf>
    <xf numFmtId="0" fontId="110" fillId="0" borderId="36" xfId="0" applyFont="1" applyBorder="1" applyAlignment="1">
      <alignment horizontal="left" vertical="center"/>
    </xf>
    <xf numFmtId="0" fontId="110" fillId="0" borderId="41" xfId="0" applyFont="1" applyBorder="1" applyAlignment="1">
      <alignment horizontal="left" vertical="center"/>
    </xf>
    <xf numFmtId="0" fontId="0" fillId="0" borderId="43" xfId="0" applyBorder="1" applyAlignment="1">
      <alignment vertical="center"/>
    </xf>
    <xf numFmtId="0" fontId="0" fillId="0" borderId="28" xfId="0" applyBorder="1" applyAlignment="1">
      <alignment vertical="center"/>
    </xf>
    <xf numFmtId="49" fontId="0" fillId="0" borderId="42" xfId="0" applyNumberFormat="1" applyFill="1" applyBorder="1" applyAlignment="1">
      <alignment vertical="center"/>
    </xf>
    <xf numFmtId="49" fontId="0" fillId="0" borderId="42" xfId="0" applyNumberFormat="1" applyBorder="1" applyAlignment="1">
      <alignment horizontal="left" vertical="center"/>
    </xf>
    <xf numFmtId="0" fontId="0" fillId="0" borderId="42" xfId="0" applyBorder="1" applyAlignment="1">
      <alignment vertical="center"/>
    </xf>
    <xf numFmtId="180" fontId="0" fillId="0" borderId="8" xfId="0" applyNumberFormat="1" applyBorder="1" applyAlignment="1">
      <alignment horizontal="right" vertical="center"/>
    </xf>
    <xf numFmtId="180" fontId="0" fillId="0" borderId="0" xfId="0" applyNumberFormat="1" applyBorder="1" applyAlignment="1">
      <alignment horizontal="right" vertical="center"/>
    </xf>
    <xf numFmtId="180" fontId="0" fillId="0" borderId="36" xfId="0" applyNumberFormat="1" applyBorder="1" applyAlignment="1">
      <alignment horizontal="left" vertical="center"/>
    </xf>
    <xf numFmtId="180" fontId="0" fillId="0" borderId="41" xfId="0" applyNumberFormat="1" applyBorder="1" applyAlignment="1">
      <alignment horizontal="left" vertical="center"/>
    </xf>
    <xf numFmtId="49" fontId="0" fillId="0" borderId="37" xfId="0" applyNumberFormat="1" applyBorder="1" applyAlignment="1">
      <alignment horizontal="left" vertical="center"/>
    </xf>
    <xf numFmtId="49" fontId="0" fillId="0" borderId="36" xfId="0" applyNumberFormat="1" applyBorder="1" applyAlignment="1">
      <alignment horizontal="left" vertical="center"/>
    </xf>
    <xf numFmtId="49" fontId="0" fillId="0" borderId="41" xfId="0" applyNumberFormat="1" applyBorder="1" applyAlignment="1">
      <alignment horizontal="left" vertical="center"/>
    </xf>
    <xf numFmtId="49" fontId="0" fillId="0" borderId="37" xfId="0" applyNumberFormat="1" applyBorder="1" applyAlignment="1">
      <alignment horizontal="left" vertical="center" shrinkToFit="1"/>
    </xf>
    <xf numFmtId="49" fontId="0" fillId="0" borderId="36" xfId="0" applyNumberFormat="1" applyBorder="1" applyAlignment="1">
      <alignment horizontal="left" vertical="center" shrinkToFit="1"/>
    </xf>
    <xf numFmtId="49" fontId="0" fillId="0" borderId="41" xfId="0" applyNumberFormat="1" applyBorder="1" applyAlignment="1">
      <alignment horizontal="left" vertical="center" shrinkToFit="1"/>
    </xf>
    <xf numFmtId="0" fontId="0" fillId="0" borderId="24"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2" xfId="0" applyBorder="1" applyAlignment="1"/>
    <xf numFmtId="0" fontId="0" fillId="0" borderId="24" xfId="0" applyBorder="1" applyAlignment="1">
      <alignment horizontal="center" vertical="center" wrapText="1"/>
    </xf>
    <xf numFmtId="0" fontId="0" fillId="0" borderId="3"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49" fontId="0" fillId="0" borderId="42" xfId="0" applyNumberFormat="1" applyBorder="1" applyAlignment="1">
      <alignment horizontal="center" vertical="center" shrinkToFit="1"/>
    </xf>
    <xf numFmtId="0" fontId="10" fillId="0" borderId="42" xfId="0" applyFont="1" applyBorder="1" applyAlignment="1">
      <alignment horizontal="center" vertical="center"/>
    </xf>
    <xf numFmtId="0" fontId="10" fillId="2" borderId="24"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3" borderId="42" xfId="0" applyFill="1" applyBorder="1" applyAlignment="1">
      <alignment horizontal="center" vertical="center" wrapText="1"/>
    </xf>
    <xf numFmtId="0" fontId="5" fillId="0" borderId="31" xfId="0" applyFont="1" applyBorder="1" applyAlignment="1">
      <alignment horizontal="left" vertical="top" wrapText="1"/>
    </xf>
    <xf numFmtId="0" fontId="0" fillId="0" borderId="30" xfId="0" applyBorder="1" applyAlignment="1">
      <alignment horizontal="left" vertical="top" wrapText="1"/>
    </xf>
    <xf numFmtId="0" fontId="0" fillId="0" borderId="29" xfId="0" applyBorder="1" applyAlignment="1">
      <alignment horizontal="left" vertical="top" wrapText="1"/>
    </xf>
    <xf numFmtId="0" fontId="5" fillId="0" borderId="32" xfId="0" applyFont="1" applyBorder="1" applyAlignment="1">
      <alignment vertical="center"/>
    </xf>
    <xf numFmtId="0" fontId="5" fillId="0" borderId="37" xfId="0" applyFont="1" applyBorder="1" applyAlignment="1">
      <alignment horizontal="left" vertical="center" shrinkToFit="1"/>
    </xf>
    <xf numFmtId="0" fontId="5" fillId="0" borderId="36" xfId="0" applyFont="1" applyBorder="1" applyAlignment="1">
      <alignment horizontal="left" vertical="center" shrinkToFit="1"/>
    </xf>
    <xf numFmtId="0" fontId="0" fillId="0" borderId="36" xfId="0" applyBorder="1" applyAlignment="1">
      <alignment horizontal="left" shrinkToFit="1"/>
    </xf>
    <xf numFmtId="0" fontId="0" fillId="0" borderId="41" xfId="0" applyBorder="1" applyAlignment="1">
      <alignment horizontal="left" shrinkToFit="1"/>
    </xf>
    <xf numFmtId="0" fontId="5" fillId="0" borderId="42" xfId="0" applyFont="1" applyBorder="1" applyAlignment="1">
      <alignment vertical="center"/>
    </xf>
    <xf numFmtId="0" fontId="5" fillId="0" borderId="33"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8" xfId="0" quotePrefix="1" applyFont="1" applyBorder="1" applyAlignment="1">
      <alignment horizontal="center" vertical="center"/>
    </xf>
    <xf numFmtId="0" fontId="5" fillId="0" borderId="28" xfId="0" applyFont="1" applyBorder="1" applyAlignment="1">
      <alignment horizontal="center" vertical="center"/>
    </xf>
    <xf numFmtId="0" fontId="5" fillId="0" borderId="42" xfId="0" applyFont="1" applyBorder="1" applyAlignment="1">
      <alignment vertical="center" wrapText="1"/>
    </xf>
    <xf numFmtId="0" fontId="5" fillId="0" borderId="33" xfId="0" applyFont="1" applyBorder="1" applyAlignment="1">
      <alignment horizontal="left" vertical="center"/>
    </xf>
    <xf numFmtId="0" fontId="5" fillId="0" borderId="3" xfId="0" applyFont="1" applyBorder="1" applyAlignment="1">
      <alignment horizontal="left" vertical="center"/>
    </xf>
    <xf numFmtId="0" fontId="0" fillId="0" borderId="3" xfId="0" applyBorder="1" applyAlignment="1">
      <alignment horizontal="left"/>
    </xf>
    <xf numFmtId="0" fontId="0" fillId="0" borderId="4" xfId="0" applyBorder="1" applyAlignment="1">
      <alignment horizontal="left"/>
    </xf>
    <xf numFmtId="0" fontId="5" fillId="0" borderId="8" xfId="0" applyFont="1" applyBorder="1" applyAlignment="1">
      <alignment horizontal="left" vertical="center"/>
    </xf>
    <xf numFmtId="0" fontId="5" fillId="0" borderId="0" xfId="0" applyFont="1" applyBorder="1" applyAlignment="1">
      <alignment horizontal="left" vertical="center"/>
    </xf>
    <xf numFmtId="0" fontId="0" fillId="0" borderId="0" xfId="0" applyBorder="1" applyAlignment="1">
      <alignment horizontal="left"/>
    </xf>
    <xf numFmtId="0" fontId="0" fillId="0" borderId="9" xfId="0" applyBorder="1" applyAlignment="1">
      <alignment horizontal="left"/>
    </xf>
    <xf numFmtId="0" fontId="5" fillId="0" borderId="5" xfId="0" applyFont="1" applyBorder="1" applyAlignment="1">
      <alignment horizontal="left" vertical="center"/>
    </xf>
    <xf numFmtId="0" fontId="5" fillId="0" borderId="6" xfId="0" applyFont="1" applyBorder="1" applyAlignment="1">
      <alignment horizontal="left" vertical="center"/>
    </xf>
    <xf numFmtId="0" fontId="0" fillId="0" borderId="6" xfId="0" applyBorder="1" applyAlignment="1">
      <alignment horizontal="left"/>
    </xf>
    <xf numFmtId="0" fontId="0" fillId="0" borderId="7" xfId="0" applyBorder="1" applyAlignment="1">
      <alignment horizontal="left"/>
    </xf>
    <xf numFmtId="0" fontId="5" fillId="0" borderId="32" xfId="0" applyFont="1" applyBorder="1" applyAlignment="1">
      <alignment horizontal="center" vertical="center"/>
    </xf>
    <xf numFmtId="0" fontId="4" fillId="39" borderId="8" xfId="0" applyFont="1" applyFill="1" applyBorder="1" applyAlignment="1">
      <alignment horizontal="left" vertical="top" wrapText="1"/>
    </xf>
    <xf numFmtId="0" fontId="4" fillId="39" borderId="0" xfId="0" applyFont="1" applyFill="1" applyBorder="1" applyAlignment="1">
      <alignment horizontal="left" vertical="top" wrapText="1"/>
    </xf>
    <xf numFmtId="0" fontId="4" fillId="39" borderId="9" xfId="0" applyFont="1" applyFill="1" applyBorder="1" applyAlignment="1">
      <alignment horizontal="left" vertical="top" wrapText="1"/>
    </xf>
    <xf numFmtId="31" fontId="5" fillId="0" borderId="37" xfId="0" applyNumberFormat="1" applyFont="1" applyBorder="1" applyAlignment="1">
      <alignment horizontal="left" vertical="top" wrapText="1"/>
    </xf>
    <xf numFmtId="31" fontId="5" fillId="0" borderId="36" xfId="0" applyNumberFormat="1" applyFont="1" applyBorder="1" applyAlignment="1">
      <alignment horizontal="left" vertical="top" wrapText="1"/>
    </xf>
    <xf numFmtId="31" fontId="5" fillId="0" borderId="41" xfId="0" applyNumberFormat="1" applyFont="1" applyBorder="1" applyAlignment="1">
      <alignment horizontal="left" vertical="top" wrapText="1"/>
    </xf>
    <xf numFmtId="0" fontId="4" fillId="39" borderId="33" xfId="0" applyFont="1" applyFill="1" applyBorder="1" applyAlignment="1">
      <alignment horizontal="left" vertical="top" wrapText="1"/>
    </xf>
    <xf numFmtId="0" fontId="4" fillId="39" borderId="3" xfId="0" applyFont="1" applyFill="1" applyBorder="1" applyAlignment="1">
      <alignment horizontal="left" vertical="top" wrapText="1"/>
    </xf>
    <xf numFmtId="0" fontId="4" fillId="39" borderId="4" xfId="0" applyFont="1" applyFill="1" applyBorder="1" applyAlignment="1">
      <alignment horizontal="left" vertical="top" wrapText="1"/>
    </xf>
    <xf numFmtId="0" fontId="4" fillId="39" borderId="5" xfId="0" applyFont="1" applyFill="1" applyBorder="1" applyAlignment="1">
      <alignment horizontal="left" vertical="top" wrapText="1"/>
    </xf>
    <xf numFmtId="0" fontId="4" fillId="39" borderId="6" xfId="0" applyFont="1" applyFill="1" applyBorder="1" applyAlignment="1">
      <alignment horizontal="left" vertical="top" wrapText="1"/>
    </xf>
    <xf numFmtId="0" fontId="4" fillId="39" borderId="7" xfId="0" applyFont="1" applyFill="1" applyBorder="1" applyAlignment="1">
      <alignment horizontal="left" vertical="top" wrapText="1"/>
    </xf>
    <xf numFmtId="0" fontId="5" fillId="2" borderId="32" xfId="0" applyFont="1" applyFill="1" applyBorder="1" applyAlignment="1">
      <alignment vertical="center"/>
    </xf>
    <xf numFmtId="0" fontId="5" fillId="0" borderId="37" xfId="0" applyFont="1" applyBorder="1" applyAlignment="1">
      <alignment horizontal="center" vertical="center"/>
    </xf>
    <xf numFmtId="0" fontId="5" fillId="0" borderId="36" xfId="0" applyFont="1" applyBorder="1" applyAlignment="1">
      <alignment horizontal="center" vertical="center"/>
    </xf>
    <xf numFmtId="0" fontId="5" fillId="0" borderId="41" xfId="0" applyFont="1" applyBorder="1" applyAlignment="1">
      <alignment horizontal="center" vertical="center"/>
    </xf>
    <xf numFmtId="0" fontId="5" fillId="0" borderId="37" xfId="0" applyFont="1" applyBorder="1" applyAlignment="1">
      <alignment horizontal="left" vertical="top" wrapText="1"/>
    </xf>
    <xf numFmtId="0" fontId="5" fillId="0" borderId="36" xfId="0" applyFont="1" applyBorder="1" applyAlignment="1">
      <alignment horizontal="left" vertical="top"/>
    </xf>
    <xf numFmtId="0" fontId="0" fillId="0" borderId="36" xfId="0" applyBorder="1" applyAlignment="1">
      <alignment horizontal="left"/>
    </xf>
    <xf numFmtId="0" fontId="0" fillId="0" borderId="41" xfId="0" applyBorder="1" applyAlignment="1">
      <alignment horizontal="left"/>
    </xf>
    <xf numFmtId="0" fontId="5" fillId="3" borderId="32" xfId="0" applyFont="1" applyFill="1" applyBorder="1" applyAlignment="1">
      <alignment vertical="center"/>
    </xf>
    <xf numFmtId="0" fontId="5" fillId="3" borderId="32" xfId="0" applyFont="1" applyFill="1" applyBorder="1" applyAlignment="1">
      <alignment vertical="center" shrinkToFit="1"/>
    </xf>
    <xf numFmtId="0" fontId="5" fillId="0" borderId="30" xfId="0" applyFont="1" applyBorder="1" applyAlignment="1">
      <alignment horizontal="left" vertical="top" wrapText="1"/>
    </xf>
    <xf numFmtId="0" fontId="0" fillId="0" borderId="30" xfId="0" applyBorder="1" applyAlignment="1"/>
    <xf numFmtId="0" fontId="0" fillId="0" borderId="29" xfId="0" applyBorder="1" applyAlignment="1"/>
    <xf numFmtId="31" fontId="5" fillId="0" borderId="33" xfId="0" applyNumberFormat="1" applyFont="1" applyBorder="1" applyAlignment="1">
      <alignment horizontal="left" vertical="top" wrapText="1"/>
    </xf>
    <xf numFmtId="0" fontId="5" fillId="0" borderId="3" xfId="0" applyFont="1" applyBorder="1" applyAlignment="1">
      <alignment horizontal="left" vertical="top" wrapText="1"/>
    </xf>
    <xf numFmtId="0" fontId="0" fillId="0" borderId="3" xfId="0" applyBorder="1" applyAlignment="1"/>
    <xf numFmtId="0" fontId="0" fillId="0" borderId="4" xfId="0" applyBorder="1" applyAlignment="1"/>
    <xf numFmtId="0" fontId="0" fillId="0" borderId="36" xfId="0" applyBorder="1" applyAlignment="1">
      <alignment horizontal="left" vertical="top" wrapText="1"/>
    </xf>
    <xf numFmtId="0" fontId="0" fillId="0" borderId="41" xfId="0" applyBorder="1" applyAlignment="1">
      <alignment horizontal="left" vertical="top" wrapText="1"/>
    </xf>
    <xf numFmtId="0" fontId="4" fillId="39" borderId="0" xfId="0" applyFont="1" applyFill="1" applyAlignment="1">
      <alignment horizontal="left" vertical="top" wrapText="1"/>
    </xf>
    <xf numFmtId="0" fontId="5" fillId="2" borderId="42" xfId="0" applyFont="1" applyFill="1" applyBorder="1" applyAlignment="1">
      <alignment vertical="center"/>
    </xf>
    <xf numFmtId="0" fontId="5" fillId="3" borderId="42" xfId="0" applyFont="1" applyFill="1" applyBorder="1" applyAlignment="1">
      <alignment vertical="center"/>
    </xf>
    <xf numFmtId="0" fontId="5" fillId="3" borderId="42" xfId="0" applyFont="1" applyFill="1" applyBorder="1" applyAlignment="1">
      <alignment vertical="center" shrinkToFit="1"/>
    </xf>
    <xf numFmtId="0" fontId="5" fillId="0" borderId="36" xfId="0" applyFont="1" applyBorder="1" applyAlignment="1">
      <alignment horizontal="left" vertical="top" wrapText="1"/>
    </xf>
    <xf numFmtId="0" fontId="0" fillId="0" borderId="36" xfId="0" applyBorder="1" applyAlignment="1"/>
    <xf numFmtId="0" fontId="0" fillId="0" borderId="41" xfId="0" applyBorder="1" applyAlignment="1"/>
    <xf numFmtId="0" fontId="5" fillId="0" borderId="42" xfId="0" applyFont="1" applyBorder="1" applyAlignment="1">
      <alignment horizontal="center" vertical="center"/>
    </xf>
    <xf numFmtId="0" fontId="5" fillId="0" borderId="33" xfId="0" applyFont="1" applyBorder="1" applyAlignment="1">
      <alignment horizontal="left" vertical="center" wrapText="1"/>
    </xf>
    <xf numFmtId="0" fontId="5" fillId="39" borderId="33" xfId="0" applyFont="1" applyFill="1" applyBorder="1" applyAlignment="1">
      <alignment horizontal="left" vertical="top" wrapText="1"/>
    </xf>
    <xf numFmtId="0" fontId="115" fillId="0" borderId="0" xfId="1147" applyFont="1" applyAlignment="1">
      <alignment vertical="center" wrapText="1"/>
    </xf>
    <xf numFmtId="0" fontId="1" fillId="0" borderId="0" xfId="1147" applyAlignment="1">
      <alignment vertical="center" wrapText="1"/>
    </xf>
  </cellXfs>
  <cellStyles count="1148">
    <cellStyle name="_x000c_ーセン_x000c_" xfId="3" xr:uid="{00000000-0005-0000-0000-000000000000}"/>
    <cellStyle name="_x000d__x000a_JournalTemplate=C:\COMFO\CTALK\JOURSTD.TPL_x000d__x000a_LbStateAddress=3 3 0 251 1 89 2 311_x000d__x000a_LbStateJou" xfId="4" xr:uid="{00000000-0005-0000-0000-000001000000}"/>
    <cellStyle name="_(ETL)運用引継書(システム導入編)（別紙１～７：スケジュール）v5" xfId="5" xr:uid="{00000000-0005-0000-0000-000002000000}"/>
    <cellStyle name="_1.4_システム構成図" xfId="6" xr:uid="{00000000-0005-0000-0000-000003000000}"/>
    <cellStyle name="_ITa1環境構成図_2" xfId="7" xr:uid="{00000000-0005-0000-0000-000004000000}"/>
    <cellStyle name="_ITa環境構成図(WAS v6.1)" xfId="8" xr:uid="{00000000-0005-0000-0000-000005000000}"/>
    <cellStyle name="_Sheet1" xfId="9" xr:uid="{00000000-0005-0000-0000-000006000000}"/>
    <cellStyle name="_ST環境構成図" xfId="10" xr:uid="{00000000-0005-0000-0000-000007000000}"/>
    <cellStyle name="_WASDB構成" xfId="11" xr:uid="{00000000-0005-0000-0000-000008000000}"/>
    <cellStyle name="_WebSphereASv6.1 環境定義書" xfId="12" xr:uid="{00000000-0005-0000-0000-000009000000}"/>
    <cellStyle name="_WebSphereASv6.1 環境定義書_ITa" xfId="13" xr:uid="{00000000-0005-0000-0000-00000A000000}"/>
    <cellStyle name="_オブジェクト一覧" xfId="14" xr:uid="{00000000-0005-0000-0000-00000B000000}"/>
    <cellStyle name="_開発環境構成図" xfId="15" xr:uid="{00000000-0005-0000-0000-00000C000000}"/>
    <cellStyle name="_開発環境構成図最新" xfId="16" xr:uid="{00000000-0005-0000-0000-00000D000000}"/>
    <cellStyle name="_資材調達作成ディレクトリ構成（20071227時点）" xfId="17" xr:uid="{00000000-0005-0000-0000-00000E000000}"/>
    <cellStyle name="_x0001_+_x0001_+_x0001_+_x0001_+_x0001_+_x0001_+_x0001_+_x0001_+_x0001_+_x0001_+_x0001_+_x0001_+_x0001_+_x0001_+_x0001_+_x0001_+_x0001_+_x0001_+_x0001_+_x0001_+_x0001_+_x0001_" xfId="18" xr:uid="{00000000-0005-0000-0000-00000F000000}"/>
    <cellStyle name="=C:\WINDOWS\SYSTEM32\COMMAND.COM" xfId="19" xr:uid="{00000000-0005-0000-0000-000010000000}"/>
    <cellStyle name="▲" xfId="20" xr:uid="{00000000-0005-0000-0000-000011000000}"/>
    <cellStyle name="\|IEEnCp[N" xfId="21" xr:uid="{00000000-0005-0000-0000-000012000000}"/>
    <cellStyle name="\¦ÏÝÌnCp[N" xfId="22" xr:uid="{00000000-0005-0000-0000-000013000000}"/>
    <cellStyle name="nCp[N" xfId="23" xr:uid="{00000000-0005-0000-0000-000014000000}"/>
    <cellStyle name="W_@" xfId="24" xr:uid="{00000000-0005-0000-0000-000015000000}"/>
    <cellStyle name="0,0_x000d__x000a_NA_x000d__x000a_" xfId="25" xr:uid="{00000000-0005-0000-0000-000016000000}"/>
    <cellStyle name="１" xfId="26" xr:uid="{00000000-0005-0000-0000-000017000000}"/>
    <cellStyle name="１_コピー ～ 新メンバー加入＆引継ぎ用資料" xfId="27" xr:uid="{00000000-0005-0000-0000-000018000000}"/>
    <cellStyle name="11.5" xfId="28" xr:uid="{00000000-0005-0000-0000-000019000000}"/>
    <cellStyle name="１２" xfId="29" xr:uid="{00000000-0005-0000-0000-00001A000000}"/>
    <cellStyle name="123" xfId="30" xr:uid="{00000000-0005-0000-0000-00001B000000}"/>
    <cellStyle name="１２３" xfId="31" xr:uid="{00000000-0005-0000-0000-00001C000000}"/>
    <cellStyle name="２" xfId="32" xr:uid="{00000000-0005-0000-0000-00001D000000}"/>
    <cellStyle name="20% - アクセント 1 2" xfId="33" xr:uid="{00000000-0005-0000-0000-00001E000000}"/>
    <cellStyle name="20% - アクセント 2 2" xfId="34" xr:uid="{00000000-0005-0000-0000-00001F000000}"/>
    <cellStyle name="20% - アクセント 3 2" xfId="35" xr:uid="{00000000-0005-0000-0000-000020000000}"/>
    <cellStyle name="20% - アクセント 4 2" xfId="36" xr:uid="{00000000-0005-0000-0000-000021000000}"/>
    <cellStyle name="20% - アクセント 5 2" xfId="37" xr:uid="{00000000-0005-0000-0000-000022000000}"/>
    <cellStyle name="20% - アクセント 6 2" xfId="38" xr:uid="{00000000-0005-0000-0000-000023000000}"/>
    <cellStyle name="40% - アクセント 1 2" xfId="39" xr:uid="{00000000-0005-0000-0000-000024000000}"/>
    <cellStyle name="40% - アクセント 2 2" xfId="40" xr:uid="{00000000-0005-0000-0000-000025000000}"/>
    <cellStyle name="40% - アクセント 3 2" xfId="41" xr:uid="{00000000-0005-0000-0000-000026000000}"/>
    <cellStyle name="40% - アクセント 4 2" xfId="42" xr:uid="{00000000-0005-0000-0000-000027000000}"/>
    <cellStyle name="40% - アクセント 5 2" xfId="43" xr:uid="{00000000-0005-0000-0000-000028000000}"/>
    <cellStyle name="40% - アクセント 6 2" xfId="44" xr:uid="{00000000-0005-0000-0000-000029000000}"/>
    <cellStyle name="60% - アクセント 1 2" xfId="45" xr:uid="{00000000-0005-0000-0000-00002A000000}"/>
    <cellStyle name="60% - アクセント 2 2" xfId="46" xr:uid="{00000000-0005-0000-0000-00002B000000}"/>
    <cellStyle name="60% - アクセント 3 2" xfId="47" xr:uid="{00000000-0005-0000-0000-00002C000000}"/>
    <cellStyle name="60% - アクセント 4 2" xfId="48" xr:uid="{00000000-0005-0000-0000-00002D000000}"/>
    <cellStyle name="60% - アクセント 5 2" xfId="49" xr:uid="{00000000-0005-0000-0000-00002E000000}"/>
    <cellStyle name="60% - アクセント 6 2" xfId="50" xr:uid="{00000000-0005-0000-0000-00002F000000}"/>
    <cellStyle name="a" xfId="51" xr:uid="{00000000-0005-0000-0000-000030000000}"/>
    <cellStyle name="a_10BC週報" xfId="52" xr:uid="{00000000-0005-0000-0000-000031000000}"/>
    <cellStyle name="a_情シスＭＫ本部" xfId="53" xr:uid="{00000000-0005-0000-0000-000032000000}"/>
    <cellStyle name="a_先月差" xfId="54" xr:uid="{00000000-0005-0000-0000-000033000000}"/>
    <cellStyle name="a_先月差 (2)" xfId="55" xr:uid="{00000000-0005-0000-0000-000034000000}"/>
    <cellStyle name="a_大型物件（見込み）" xfId="56" xr:uid="{00000000-0005-0000-0000-000035000000}"/>
    <cellStyle name="a_部長ｺﾒﾝﾄ" xfId="57" xr:uid="{00000000-0005-0000-0000-000036000000}"/>
    <cellStyle name="a_副本ｺﾒﾝﾄ (2)" xfId="58" xr:uid="{00000000-0005-0000-0000-000037000000}"/>
    <cellStyle name="args.style" xfId="59" xr:uid="{00000000-0005-0000-0000-000038000000}"/>
    <cellStyle name="Body" xfId="60" xr:uid="{00000000-0005-0000-0000-000039000000}"/>
    <cellStyle name="Calc Currency (0)" xfId="61" xr:uid="{00000000-0005-0000-0000-00003A000000}"/>
    <cellStyle name="Calc Currency (2)" xfId="62" xr:uid="{00000000-0005-0000-0000-00003B000000}"/>
    <cellStyle name="Calc Percent (0)" xfId="63" xr:uid="{00000000-0005-0000-0000-00003C000000}"/>
    <cellStyle name="Calc Percent (1)" xfId="64" xr:uid="{00000000-0005-0000-0000-00003D000000}"/>
    <cellStyle name="Calc Percent (2)" xfId="65" xr:uid="{00000000-0005-0000-0000-00003E000000}"/>
    <cellStyle name="Calc Units (0)" xfId="66" xr:uid="{00000000-0005-0000-0000-00003F000000}"/>
    <cellStyle name="Calc Units (1)" xfId="67" xr:uid="{00000000-0005-0000-0000-000040000000}"/>
    <cellStyle name="Calc Units (2)" xfId="68" xr:uid="{00000000-0005-0000-0000-000041000000}"/>
    <cellStyle name="Center" xfId="69" xr:uid="{00000000-0005-0000-0000-000042000000}"/>
    <cellStyle name="Center2" xfId="70" xr:uid="{00000000-0005-0000-0000-000043000000}"/>
    <cellStyle name="Comma [0]" xfId="71" xr:uid="{00000000-0005-0000-0000-000044000000}"/>
    <cellStyle name="Comma [00]" xfId="72" xr:uid="{00000000-0005-0000-0000-000045000000}"/>
    <cellStyle name="Comma_#6 Temps &amp; Contractors" xfId="73" xr:uid="{00000000-0005-0000-0000-000046000000}"/>
    <cellStyle name="Currency [0]" xfId="74" xr:uid="{00000000-0005-0000-0000-000047000000}"/>
    <cellStyle name="Currency [00]" xfId="75" xr:uid="{00000000-0005-0000-0000-000048000000}"/>
    <cellStyle name="Currency_#6 Temps &amp; Contractors" xfId="76" xr:uid="{00000000-0005-0000-0000-000049000000}"/>
    <cellStyle name="Date Short" xfId="77" xr:uid="{00000000-0005-0000-0000-00004A000000}"/>
    <cellStyle name="discount" xfId="78" xr:uid="{00000000-0005-0000-0000-00004B000000}"/>
    <cellStyle name="Enter Currency (0)" xfId="79" xr:uid="{00000000-0005-0000-0000-00004C000000}"/>
    <cellStyle name="Enter Currency (2)" xfId="80" xr:uid="{00000000-0005-0000-0000-00004D000000}"/>
    <cellStyle name="Enter Units (0)" xfId="81" xr:uid="{00000000-0005-0000-0000-00004E000000}"/>
    <cellStyle name="Enter Units (1)" xfId="82" xr:uid="{00000000-0005-0000-0000-00004F000000}"/>
    <cellStyle name="Enter Units (2)" xfId="83" xr:uid="{00000000-0005-0000-0000-000050000000}"/>
    <cellStyle name="entry" xfId="84" xr:uid="{00000000-0005-0000-0000-000051000000}"/>
    <cellStyle name="Followed Hyperlink" xfId="85" xr:uid="{00000000-0005-0000-0000-000052000000}"/>
    <cellStyle name="Grey" xfId="86" xr:uid="{00000000-0005-0000-0000-000053000000}"/>
    <cellStyle name="Head 1" xfId="87" xr:uid="{00000000-0005-0000-0000-000054000000}"/>
    <cellStyle name="Head 2" xfId="88" xr:uid="{00000000-0005-0000-0000-000055000000}"/>
    <cellStyle name="Header1" xfId="89" xr:uid="{00000000-0005-0000-0000-000056000000}"/>
    <cellStyle name="Header2" xfId="90" xr:uid="{00000000-0005-0000-0000-000057000000}"/>
    <cellStyle name="Hyperlink" xfId="91" xr:uid="{00000000-0005-0000-0000-000058000000}"/>
    <cellStyle name="IBM(401K)" xfId="92" xr:uid="{00000000-0005-0000-0000-000059000000}"/>
    <cellStyle name="Input [yellow]" xfId="93" xr:uid="{00000000-0005-0000-0000-00005A000000}"/>
    <cellStyle name="IT計画書 (1)" xfId="94" xr:uid="{00000000-0005-0000-0000-00005B000000}"/>
    <cellStyle name="J401K" xfId="95" xr:uid="{00000000-0005-0000-0000-00005C000000}"/>
    <cellStyle name="LAN" xfId="96" xr:uid="{00000000-0005-0000-0000-00005D000000}"/>
    <cellStyle name="Link Currency (0)" xfId="97" xr:uid="{00000000-0005-0000-0000-00005E000000}"/>
    <cellStyle name="Link Currency (2)" xfId="98" xr:uid="{00000000-0005-0000-0000-00005F000000}"/>
    <cellStyle name="Link Units (0)" xfId="99" xr:uid="{00000000-0005-0000-0000-000060000000}"/>
    <cellStyle name="Link Units (1)" xfId="100" xr:uid="{00000000-0005-0000-0000-000061000000}"/>
    <cellStyle name="Link Units (2)" xfId="101" xr:uid="{00000000-0005-0000-0000-000062000000}"/>
    <cellStyle name="no dec" xfId="102" xr:uid="{00000000-0005-0000-0000-000063000000}"/>
    <cellStyle name="Normal - Style1" xfId="103" xr:uid="{00000000-0005-0000-0000-000064000000}"/>
    <cellStyle name="Normal_# 41-Market &amp;Trends" xfId="104" xr:uid="{00000000-0005-0000-0000-000065000000}"/>
    <cellStyle name="ParaBirimi [0]_RESULTS" xfId="105" xr:uid="{00000000-0005-0000-0000-000066000000}"/>
    <cellStyle name="ParaBirimi_RESULTS" xfId="106" xr:uid="{00000000-0005-0000-0000-000067000000}"/>
    <cellStyle name="per.style" xfId="107" xr:uid="{00000000-0005-0000-0000-000068000000}"/>
    <cellStyle name="Percent [0]" xfId="108" xr:uid="{00000000-0005-0000-0000-000069000000}"/>
    <cellStyle name="Percent [00]" xfId="109" xr:uid="{00000000-0005-0000-0000-00006A000000}"/>
    <cellStyle name="Percent [2]" xfId="110" xr:uid="{00000000-0005-0000-0000-00006B000000}"/>
    <cellStyle name="Percent_#6 Temps &amp; Contractors" xfId="111" xr:uid="{00000000-0005-0000-0000-00006C000000}"/>
    <cellStyle name="PrePop Currency (0)" xfId="112" xr:uid="{00000000-0005-0000-0000-00006D000000}"/>
    <cellStyle name="PrePop Currency (2)" xfId="113" xr:uid="{00000000-0005-0000-0000-00006E000000}"/>
    <cellStyle name="PrePop Units (0)" xfId="114" xr:uid="{00000000-0005-0000-0000-00006F000000}"/>
    <cellStyle name="PrePop Units (1)" xfId="115" xr:uid="{00000000-0005-0000-0000-000070000000}"/>
    <cellStyle name="PrePop Units (2)" xfId="116" xr:uid="{00000000-0005-0000-0000-000071000000}"/>
    <cellStyle name="price" xfId="117" xr:uid="{00000000-0005-0000-0000-000072000000}"/>
    <cellStyle name="Prices" xfId="118" xr:uid="{00000000-0005-0000-0000-000073000000}"/>
    <cellStyle name="PSChar" xfId="119" xr:uid="{00000000-0005-0000-0000-000074000000}"/>
    <cellStyle name="PSHeading" xfId="120" xr:uid="{00000000-0005-0000-0000-000075000000}"/>
    <cellStyle name="revised" xfId="121" xr:uid="{00000000-0005-0000-0000-000076000000}"/>
    <cellStyle name="SAPBEXaggData" xfId="122" xr:uid="{00000000-0005-0000-0000-000077000000}"/>
    <cellStyle name="SAPBEXaggDataEmph" xfId="123" xr:uid="{00000000-0005-0000-0000-000078000000}"/>
    <cellStyle name="SAPBEXaggItem" xfId="124" xr:uid="{00000000-0005-0000-0000-000079000000}"/>
    <cellStyle name="SAPBEXchaText" xfId="125" xr:uid="{00000000-0005-0000-0000-00007A000000}"/>
    <cellStyle name="SAPBEXexcBad" xfId="126" xr:uid="{00000000-0005-0000-0000-00007B000000}"/>
    <cellStyle name="SAPBEXexcCritical" xfId="127" xr:uid="{00000000-0005-0000-0000-00007C000000}"/>
    <cellStyle name="SAPBEXexcGood" xfId="128" xr:uid="{00000000-0005-0000-0000-00007D000000}"/>
    <cellStyle name="SAPBEXexcVeryBad" xfId="129" xr:uid="{00000000-0005-0000-0000-00007E000000}"/>
    <cellStyle name="SAPBEXfilterDrill" xfId="130" xr:uid="{00000000-0005-0000-0000-00007F000000}"/>
    <cellStyle name="SAPBEXfilterItem" xfId="131" xr:uid="{00000000-0005-0000-0000-000080000000}"/>
    <cellStyle name="SAPBEXfilterText" xfId="132" xr:uid="{00000000-0005-0000-0000-000081000000}"/>
    <cellStyle name="SAPBEXformats" xfId="133" xr:uid="{00000000-0005-0000-0000-000082000000}"/>
    <cellStyle name="SAPBEXheaderData" xfId="134" xr:uid="{00000000-0005-0000-0000-000083000000}"/>
    <cellStyle name="SAPBEXheaderItem" xfId="135" xr:uid="{00000000-0005-0000-0000-000084000000}"/>
    <cellStyle name="SAPBEXheaderText" xfId="136" xr:uid="{00000000-0005-0000-0000-000085000000}"/>
    <cellStyle name="SAPBEXresData" xfId="137" xr:uid="{00000000-0005-0000-0000-000086000000}"/>
    <cellStyle name="SAPBEXresDataEmph" xfId="138" xr:uid="{00000000-0005-0000-0000-000087000000}"/>
    <cellStyle name="SAPBEXresItem" xfId="139" xr:uid="{00000000-0005-0000-0000-000088000000}"/>
    <cellStyle name="SAPBEXstdData" xfId="140" xr:uid="{00000000-0005-0000-0000-000089000000}"/>
    <cellStyle name="SAPBEXstdDataEmph" xfId="141" xr:uid="{00000000-0005-0000-0000-00008A000000}"/>
    <cellStyle name="SAPBEXstdItem" xfId="142" xr:uid="{00000000-0005-0000-0000-00008B000000}"/>
    <cellStyle name="SAPBEXsubData" xfId="143" xr:uid="{00000000-0005-0000-0000-00008C000000}"/>
    <cellStyle name="SAPBEXsubDataEmph" xfId="144" xr:uid="{00000000-0005-0000-0000-00008D000000}"/>
    <cellStyle name="SAPBEXsubItem" xfId="145" xr:uid="{00000000-0005-0000-0000-00008E000000}"/>
    <cellStyle name="SAPBEXtitle" xfId="146" xr:uid="{00000000-0005-0000-0000-00008F000000}"/>
    <cellStyle name="SAPBEXundefined" xfId="147" xr:uid="{00000000-0005-0000-0000-000090000000}"/>
    <cellStyle name="section" xfId="148" xr:uid="{00000000-0005-0000-0000-000091000000}"/>
    <cellStyle name="SPOl" xfId="149" xr:uid="{00000000-0005-0000-0000-000092000000}"/>
    <cellStyle name="subhead" xfId="150" xr:uid="{00000000-0005-0000-0000-000093000000}"/>
    <cellStyle name="Text Indent A" xfId="151" xr:uid="{00000000-0005-0000-0000-000094000000}"/>
    <cellStyle name="Text Indent B" xfId="152" xr:uid="{00000000-0005-0000-0000-000095000000}"/>
    <cellStyle name="Text Indent C" xfId="153" xr:uid="{00000000-0005-0000-0000-000096000000}"/>
    <cellStyle name="title" xfId="154" xr:uid="{00000000-0005-0000-0000-000097000000}"/>
    <cellStyle name="todo" xfId="155" xr:uid="{00000000-0005-0000-0000-000098000000}"/>
    <cellStyle name="TofC Level 1" xfId="156" xr:uid="{00000000-0005-0000-0000-000099000000}"/>
    <cellStyle name="TofC Level 2" xfId="157" xr:uid="{00000000-0005-0000-0000-00009A000000}"/>
    <cellStyle name="uchiwakehyou" xfId="158" xr:uid="{00000000-0005-0000-0000-00009B000000}"/>
    <cellStyle name="umeda" xfId="159" xr:uid="{00000000-0005-0000-0000-00009C000000}"/>
    <cellStyle name="Up" xfId="160" xr:uid="{00000000-0005-0000-0000-00009D000000}"/>
    <cellStyle name="Up2" xfId="161" xr:uid="{00000000-0005-0000-0000-00009E000000}"/>
    <cellStyle name="Virg・ [0]_RESULTS" xfId="162" xr:uid="{00000000-0005-0000-0000-00009F000000}"/>
    <cellStyle name="Virg・_RESULTS" xfId="163" xr:uid="{00000000-0005-0000-0000-0000A0000000}"/>
    <cellStyle name="アクセント 1 2" xfId="164" xr:uid="{00000000-0005-0000-0000-0000A1000000}"/>
    <cellStyle name="アクセント 2 2" xfId="165" xr:uid="{00000000-0005-0000-0000-0000A2000000}"/>
    <cellStyle name="アクセント 3 2" xfId="166" xr:uid="{00000000-0005-0000-0000-0000A3000000}"/>
    <cellStyle name="アクセント 4 2" xfId="167" xr:uid="{00000000-0005-0000-0000-0000A4000000}"/>
    <cellStyle name="アクセント 5 2" xfId="168" xr:uid="{00000000-0005-0000-0000-0000A5000000}"/>
    <cellStyle name="アクセント 6 2" xfId="169" xr:uid="{00000000-0005-0000-0000-0000A6000000}"/>
    <cellStyle name="ｳ｣ｹ訐laroux" xfId="170" xr:uid="{00000000-0005-0000-0000-0000A7000000}"/>
    <cellStyle name="ｳ｣ｹ訐PERSONAL" xfId="171" xr:uid="{00000000-0005-0000-0000-0000A8000000}"/>
    <cellStyle name="ｳ｣ｹ訐ﾓｲｼ" xfId="172" xr:uid="{00000000-0005-0000-0000-0000A9000000}"/>
    <cellStyle name="ｳ｣ｹ訐ﾗ､ﾂ昉・" xfId="173" xr:uid="{00000000-0005-0000-0000-0000AA000000}"/>
    <cellStyle name="ｺﾞｼｯｸ12" xfId="174" xr:uid="{00000000-0005-0000-0000-0000AB000000}"/>
    <cellStyle name="ｻﾒ[0]_laroux" xfId="175" xr:uid="{00000000-0005-0000-0000-0000AC000000}"/>
    <cellStyle name="ｻﾒ_1000A UNIX" xfId="176" xr:uid="{00000000-0005-0000-0000-0000AD000000}"/>
    <cellStyle name="スタイル 1" xfId="177" xr:uid="{00000000-0005-0000-0000-0000AE000000}"/>
    <cellStyle name="スタイル 10" xfId="178" xr:uid="{00000000-0005-0000-0000-0000AF000000}"/>
    <cellStyle name="スタイル 100" xfId="179" xr:uid="{00000000-0005-0000-0000-0000B0000000}"/>
    <cellStyle name="スタイル 101" xfId="180" xr:uid="{00000000-0005-0000-0000-0000B1000000}"/>
    <cellStyle name="スタイル 102" xfId="181" xr:uid="{00000000-0005-0000-0000-0000B2000000}"/>
    <cellStyle name="スタイル 103" xfId="182" xr:uid="{00000000-0005-0000-0000-0000B3000000}"/>
    <cellStyle name="スタイル 104" xfId="183" xr:uid="{00000000-0005-0000-0000-0000B4000000}"/>
    <cellStyle name="スタイル 105" xfId="184" xr:uid="{00000000-0005-0000-0000-0000B5000000}"/>
    <cellStyle name="スタイル 106" xfId="185" xr:uid="{00000000-0005-0000-0000-0000B6000000}"/>
    <cellStyle name="スタイル 107" xfId="186" xr:uid="{00000000-0005-0000-0000-0000B7000000}"/>
    <cellStyle name="スタイル 108" xfId="187" xr:uid="{00000000-0005-0000-0000-0000B8000000}"/>
    <cellStyle name="スタイル 109" xfId="188" xr:uid="{00000000-0005-0000-0000-0000B9000000}"/>
    <cellStyle name="スタイル 11" xfId="189" xr:uid="{00000000-0005-0000-0000-0000BA000000}"/>
    <cellStyle name="スタイル 110" xfId="190" xr:uid="{00000000-0005-0000-0000-0000BB000000}"/>
    <cellStyle name="スタイル 111" xfId="191" xr:uid="{00000000-0005-0000-0000-0000BC000000}"/>
    <cellStyle name="スタイル 112" xfId="192" xr:uid="{00000000-0005-0000-0000-0000BD000000}"/>
    <cellStyle name="スタイル 113" xfId="193" xr:uid="{00000000-0005-0000-0000-0000BE000000}"/>
    <cellStyle name="スタイル 114" xfId="194" xr:uid="{00000000-0005-0000-0000-0000BF000000}"/>
    <cellStyle name="スタイル 115" xfId="195" xr:uid="{00000000-0005-0000-0000-0000C0000000}"/>
    <cellStyle name="スタイル 116" xfId="196" xr:uid="{00000000-0005-0000-0000-0000C1000000}"/>
    <cellStyle name="スタイル 117" xfId="197" xr:uid="{00000000-0005-0000-0000-0000C2000000}"/>
    <cellStyle name="スタイル 118" xfId="198" xr:uid="{00000000-0005-0000-0000-0000C3000000}"/>
    <cellStyle name="スタイル 119" xfId="199" xr:uid="{00000000-0005-0000-0000-0000C4000000}"/>
    <cellStyle name="スタイル 12" xfId="200" xr:uid="{00000000-0005-0000-0000-0000C5000000}"/>
    <cellStyle name="スタイル 120" xfId="201" xr:uid="{00000000-0005-0000-0000-0000C6000000}"/>
    <cellStyle name="スタイル 121" xfId="202" xr:uid="{00000000-0005-0000-0000-0000C7000000}"/>
    <cellStyle name="スタイル 122" xfId="203" xr:uid="{00000000-0005-0000-0000-0000C8000000}"/>
    <cellStyle name="スタイル 123" xfId="204" xr:uid="{00000000-0005-0000-0000-0000C9000000}"/>
    <cellStyle name="スタイル 124" xfId="205" xr:uid="{00000000-0005-0000-0000-0000CA000000}"/>
    <cellStyle name="スタイル 125" xfId="206" xr:uid="{00000000-0005-0000-0000-0000CB000000}"/>
    <cellStyle name="スタイル 126" xfId="207" xr:uid="{00000000-0005-0000-0000-0000CC000000}"/>
    <cellStyle name="スタイル 127" xfId="208" xr:uid="{00000000-0005-0000-0000-0000CD000000}"/>
    <cellStyle name="スタイル 128" xfId="209" xr:uid="{00000000-0005-0000-0000-0000CE000000}"/>
    <cellStyle name="スタイル 129" xfId="210" xr:uid="{00000000-0005-0000-0000-0000CF000000}"/>
    <cellStyle name="スタイル 13" xfId="211" xr:uid="{00000000-0005-0000-0000-0000D0000000}"/>
    <cellStyle name="スタイル 130" xfId="212" xr:uid="{00000000-0005-0000-0000-0000D1000000}"/>
    <cellStyle name="スタイル 131" xfId="213" xr:uid="{00000000-0005-0000-0000-0000D2000000}"/>
    <cellStyle name="スタイル 132" xfId="214" xr:uid="{00000000-0005-0000-0000-0000D3000000}"/>
    <cellStyle name="スタイル 133" xfId="215" xr:uid="{00000000-0005-0000-0000-0000D4000000}"/>
    <cellStyle name="スタイル 134" xfId="216" xr:uid="{00000000-0005-0000-0000-0000D5000000}"/>
    <cellStyle name="スタイル 135" xfId="217" xr:uid="{00000000-0005-0000-0000-0000D6000000}"/>
    <cellStyle name="スタイル 136" xfId="218" xr:uid="{00000000-0005-0000-0000-0000D7000000}"/>
    <cellStyle name="スタイル 137" xfId="219" xr:uid="{00000000-0005-0000-0000-0000D8000000}"/>
    <cellStyle name="スタイル 138" xfId="220" xr:uid="{00000000-0005-0000-0000-0000D9000000}"/>
    <cellStyle name="スタイル 139" xfId="221" xr:uid="{00000000-0005-0000-0000-0000DA000000}"/>
    <cellStyle name="スタイル 14" xfId="222" xr:uid="{00000000-0005-0000-0000-0000DB000000}"/>
    <cellStyle name="スタイル 140" xfId="223" xr:uid="{00000000-0005-0000-0000-0000DC000000}"/>
    <cellStyle name="スタイル 141" xfId="224" xr:uid="{00000000-0005-0000-0000-0000DD000000}"/>
    <cellStyle name="スタイル 142" xfId="225" xr:uid="{00000000-0005-0000-0000-0000DE000000}"/>
    <cellStyle name="スタイル 143" xfId="226" xr:uid="{00000000-0005-0000-0000-0000DF000000}"/>
    <cellStyle name="スタイル 144" xfId="227" xr:uid="{00000000-0005-0000-0000-0000E0000000}"/>
    <cellStyle name="スタイル 145" xfId="228" xr:uid="{00000000-0005-0000-0000-0000E1000000}"/>
    <cellStyle name="スタイル 146" xfId="229" xr:uid="{00000000-0005-0000-0000-0000E2000000}"/>
    <cellStyle name="スタイル 147" xfId="230" xr:uid="{00000000-0005-0000-0000-0000E3000000}"/>
    <cellStyle name="スタイル 148" xfId="231" xr:uid="{00000000-0005-0000-0000-0000E4000000}"/>
    <cellStyle name="スタイル 149" xfId="232" xr:uid="{00000000-0005-0000-0000-0000E5000000}"/>
    <cellStyle name="スタイル 15" xfId="233" xr:uid="{00000000-0005-0000-0000-0000E6000000}"/>
    <cellStyle name="スタイル 150" xfId="234" xr:uid="{00000000-0005-0000-0000-0000E7000000}"/>
    <cellStyle name="スタイル 151" xfId="235" xr:uid="{00000000-0005-0000-0000-0000E8000000}"/>
    <cellStyle name="スタイル 152" xfId="236" xr:uid="{00000000-0005-0000-0000-0000E9000000}"/>
    <cellStyle name="スタイル 153" xfId="237" xr:uid="{00000000-0005-0000-0000-0000EA000000}"/>
    <cellStyle name="スタイル 154" xfId="238" xr:uid="{00000000-0005-0000-0000-0000EB000000}"/>
    <cellStyle name="スタイル 155" xfId="239" xr:uid="{00000000-0005-0000-0000-0000EC000000}"/>
    <cellStyle name="スタイル 156" xfId="240" xr:uid="{00000000-0005-0000-0000-0000ED000000}"/>
    <cellStyle name="スタイル 157" xfId="241" xr:uid="{00000000-0005-0000-0000-0000EE000000}"/>
    <cellStyle name="スタイル 158" xfId="242" xr:uid="{00000000-0005-0000-0000-0000EF000000}"/>
    <cellStyle name="スタイル 159" xfId="243" xr:uid="{00000000-0005-0000-0000-0000F0000000}"/>
    <cellStyle name="スタイル 16" xfId="244" xr:uid="{00000000-0005-0000-0000-0000F1000000}"/>
    <cellStyle name="スタイル 160" xfId="245" xr:uid="{00000000-0005-0000-0000-0000F2000000}"/>
    <cellStyle name="スタイル 161" xfId="246" xr:uid="{00000000-0005-0000-0000-0000F3000000}"/>
    <cellStyle name="スタイル 162" xfId="247" xr:uid="{00000000-0005-0000-0000-0000F4000000}"/>
    <cellStyle name="スタイル 163" xfId="248" xr:uid="{00000000-0005-0000-0000-0000F5000000}"/>
    <cellStyle name="スタイル 164" xfId="249" xr:uid="{00000000-0005-0000-0000-0000F6000000}"/>
    <cellStyle name="スタイル 165" xfId="250" xr:uid="{00000000-0005-0000-0000-0000F7000000}"/>
    <cellStyle name="スタイル 166" xfId="251" xr:uid="{00000000-0005-0000-0000-0000F8000000}"/>
    <cellStyle name="スタイル 167" xfId="252" xr:uid="{00000000-0005-0000-0000-0000F9000000}"/>
    <cellStyle name="スタイル 168" xfId="253" xr:uid="{00000000-0005-0000-0000-0000FA000000}"/>
    <cellStyle name="スタイル 169" xfId="254" xr:uid="{00000000-0005-0000-0000-0000FB000000}"/>
    <cellStyle name="スタイル 17" xfId="255" xr:uid="{00000000-0005-0000-0000-0000FC000000}"/>
    <cellStyle name="スタイル 170" xfId="256" xr:uid="{00000000-0005-0000-0000-0000FD000000}"/>
    <cellStyle name="スタイル 171" xfId="257" xr:uid="{00000000-0005-0000-0000-0000FE000000}"/>
    <cellStyle name="スタイル 172" xfId="258" xr:uid="{00000000-0005-0000-0000-0000FF000000}"/>
    <cellStyle name="スタイル 173" xfId="259" xr:uid="{00000000-0005-0000-0000-000000010000}"/>
    <cellStyle name="スタイル 174" xfId="260" xr:uid="{00000000-0005-0000-0000-000001010000}"/>
    <cellStyle name="スタイル 175" xfId="261" xr:uid="{00000000-0005-0000-0000-000002010000}"/>
    <cellStyle name="スタイル 176" xfId="262" xr:uid="{00000000-0005-0000-0000-000003010000}"/>
    <cellStyle name="スタイル 177" xfId="263" xr:uid="{00000000-0005-0000-0000-000004010000}"/>
    <cellStyle name="スタイル 178" xfId="264" xr:uid="{00000000-0005-0000-0000-000005010000}"/>
    <cellStyle name="スタイル 179" xfId="265" xr:uid="{00000000-0005-0000-0000-000006010000}"/>
    <cellStyle name="スタイル 18" xfId="266" xr:uid="{00000000-0005-0000-0000-000007010000}"/>
    <cellStyle name="スタイル 180" xfId="267" xr:uid="{00000000-0005-0000-0000-000008010000}"/>
    <cellStyle name="スタイル 181" xfId="268" xr:uid="{00000000-0005-0000-0000-000009010000}"/>
    <cellStyle name="スタイル 182" xfId="269" xr:uid="{00000000-0005-0000-0000-00000A010000}"/>
    <cellStyle name="スタイル 183" xfId="270" xr:uid="{00000000-0005-0000-0000-00000B010000}"/>
    <cellStyle name="スタイル 184" xfId="271" xr:uid="{00000000-0005-0000-0000-00000C010000}"/>
    <cellStyle name="スタイル 185" xfId="272" xr:uid="{00000000-0005-0000-0000-00000D010000}"/>
    <cellStyle name="スタイル 186" xfId="273" xr:uid="{00000000-0005-0000-0000-00000E010000}"/>
    <cellStyle name="スタイル 187" xfId="274" xr:uid="{00000000-0005-0000-0000-00000F010000}"/>
    <cellStyle name="スタイル 188" xfId="275" xr:uid="{00000000-0005-0000-0000-000010010000}"/>
    <cellStyle name="スタイル 189" xfId="276" xr:uid="{00000000-0005-0000-0000-000011010000}"/>
    <cellStyle name="スタイル 19" xfId="277" xr:uid="{00000000-0005-0000-0000-000012010000}"/>
    <cellStyle name="スタイル 190" xfId="278" xr:uid="{00000000-0005-0000-0000-000013010000}"/>
    <cellStyle name="スタイル 191" xfId="279" xr:uid="{00000000-0005-0000-0000-000014010000}"/>
    <cellStyle name="スタイル 192" xfId="280" xr:uid="{00000000-0005-0000-0000-000015010000}"/>
    <cellStyle name="スタイル 193" xfId="281" xr:uid="{00000000-0005-0000-0000-000016010000}"/>
    <cellStyle name="スタイル 194" xfId="282" xr:uid="{00000000-0005-0000-0000-000017010000}"/>
    <cellStyle name="スタイル 195" xfId="283" xr:uid="{00000000-0005-0000-0000-000018010000}"/>
    <cellStyle name="スタイル 196" xfId="284" xr:uid="{00000000-0005-0000-0000-000019010000}"/>
    <cellStyle name="スタイル 197" xfId="285" xr:uid="{00000000-0005-0000-0000-00001A010000}"/>
    <cellStyle name="スタイル 198" xfId="286" xr:uid="{00000000-0005-0000-0000-00001B010000}"/>
    <cellStyle name="スタイル 199" xfId="287" xr:uid="{00000000-0005-0000-0000-00001C010000}"/>
    <cellStyle name="スタイル 2" xfId="288" xr:uid="{00000000-0005-0000-0000-00001D010000}"/>
    <cellStyle name="スタイル 20" xfId="289" xr:uid="{00000000-0005-0000-0000-00001E010000}"/>
    <cellStyle name="スタイル 200" xfId="290" xr:uid="{00000000-0005-0000-0000-00001F010000}"/>
    <cellStyle name="スタイル 201" xfId="291" xr:uid="{00000000-0005-0000-0000-000020010000}"/>
    <cellStyle name="スタイル 202" xfId="292" xr:uid="{00000000-0005-0000-0000-000021010000}"/>
    <cellStyle name="スタイル 203" xfId="293" xr:uid="{00000000-0005-0000-0000-000022010000}"/>
    <cellStyle name="スタイル 204" xfId="294" xr:uid="{00000000-0005-0000-0000-000023010000}"/>
    <cellStyle name="スタイル 205" xfId="295" xr:uid="{00000000-0005-0000-0000-000024010000}"/>
    <cellStyle name="スタイル 206" xfId="296" xr:uid="{00000000-0005-0000-0000-000025010000}"/>
    <cellStyle name="スタイル 207" xfId="297" xr:uid="{00000000-0005-0000-0000-000026010000}"/>
    <cellStyle name="スタイル 208" xfId="298" xr:uid="{00000000-0005-0000-0000-000027010000}"/>
    <cellStyle name="スタイル 209" xfId="299" xr:uid="{00000000-0005-0000-0000-000028010000}"/>
    <cellStyle name="スタイル 21" xfId="300" xr:uid="{00000000-0005-0000-0000-000029010000}"/>
    <cellStyle name="スタイル 210" xfId="301" xr:uid="{00000000-0005-0000-0000-00002A010000}"/>
    <cellStyle name="スタイル 211" xfId="302" xr:uid="{00000000-0005-0000-0000-00002B010000}"/>
    <cellStyle name="スタイル 212" xfId="303" xr:uid="{00000000-0005-0000-0000-00002C010000}"/>
    <cellStyle name="スタイル 213" xfId="304" xr:uid="{00000000-0005-0000-0000-00002D010000}"/>
    <cellStyle name="スタイル 214" xfId="305" xr:uid="{00000000-0005-0000-0000-00002E010000}"/>
    <cellStyle name="スタイル 215" xfId="306" xr:uid="{00000000-0005-0000-0000-00002F010000}"/>
    <cellStyle name="スタイル 216" xfId="307" xr:uid="{00000000-0005-0000-0000-000030010000}"/>
    <cellStyle name="スタイル 217" xfId="308" xr:uid="{00000000-0005-0000-0000-000031010000}"/>
    <cellStyle name="スタイル 218" xfId="309" xr:uid="{00000000-0005-0000-0000-000032010000}"/>
    <cellStyle name="スタイル 219" xfId="310" xr:uid="{00000000-0005-0000-0000-000033010000}"/>
    <cellStyle name="スタイル 22" xfId="311" xr:uid="{00000000-0005-0000-0000-000034010000}"/>
    <cellStyle name="スタイル 220" xfId="312" xr:uid="{00000000-0005-0000-0000-000035010000}"/>
    <cellStyle name="スタイル 221" xfId="313" xr:uid="{00000000-0005-0000-0000-000036010000}"/>
    <cellStyle name="スタイル 222" xfId="314" xr:uid="{00000000-0005-0000-0000-000037010000}"/>
    <cellStyle name="スタイル 223" xfId="315" xr:uid="{00000000-0005-0000-0000-000038010000}"/>
    <cellStyle name="スタイル 224" xfId="316" xr:uid="{00000000-0005-0000-0000-000039010000}"/>
    <cellStyle name="スタイル 225" xfId="317" xr:uid="{00000000-0005-0000-0000-00003A010000}"/>
    <cellStyle name="スタイル 226" xfId="318" xr:uid="{00000000-0005-0000-0000-00003B010000}"/>
    <cellStyle name="スタイル 227" xfId="319" xr:uid="{00000000-0005-0000-0000-00003C010000}"/>
    <cellStyle name="スタイル 228" xfId="320" xr:uid="{00000000-0005-0000-0000-00003D010000}"/>
    <cellStyle name="スタイル 229" xfId="321" xr:uid="{00000000-0005-0000-0000-00003E010000}"/>
    <cellStyle name="スタイル 23" xfId="322" xr:uid="{00000000-0005-0000-0000-00003F010000}"/>
    <cellStyle name="スタイル 230" xfId="323" xr:uid="{00000000-0005-0000-0000-000040010000}"/>
    <cellStyle name="スタイル 231" xfId="324" xr:uid="{00000000-0005-0000-0000-000041010000}"/>
    <cellStyle name="スタイル 232" xfId="325" xr:uid="{00000000-0005-0000-0000-000042010000}"/>
    <cellStyle name="スタイル 233" xfId="326" xr:uid="{00000000-0005-0000-0000-000043010000}"/>
    <cellStyle name="スタイル 234" xfId="327" xr:uid="{00000000-0005-0000-0000-000044010000}"/>
    <cellStyle name="スタイル 235" xfId="328" xr:uid="{00000000-0005-0000-0000-000045010000}"/>
    <cellStyle name="スタイル 236" xfId="329" xr:uid="{00000000-0005-0000-0000-000046010000}"/>
    <cellStyle name="スタイル 237" xfId="330" xr:uid="{00000000-0005-0000-0000-000047010000}"/>
    <cellStyle name="スタイル 238" xfId="331" xr:uid="{00000000-0005-0000-0000-000048010000}"/>
    <cellStyle name="スタイル 239" xfId="332" xr:uid="{00000000-0005-0000-0000-000049010000}"/>
    <cellStyle name="スタイル 24" xfId="333" xr:uid="{00000000-0005-0000-0000-00004A010000}"/>
    <cellStyle name="スタイル 240" xfId="334" xr:uid="{00000000-0005-0000-0000-00004B010000}"/>
    <cellStyle name="スタイル 241" xfId="335" xr:uid="{00000000-0005-0000-0000-00004C010000}"/>
    <cellStyle name="スタイル 242" xfId="336" xr:uid="{00000000-0005-0000-0000-00004D010000}"/>
    <cellStyle name="スタイル 243" xfId="337" xr:uid="{00000000-0005-0000-0000-00004E010000}"/>
    <cellStyle name="スタイル 244" xfId="338" xr:uid="{00000000-0005-0000-0000-00004F010000}"/>
    <cellStyle name="スタイル 245" xfId="339" xr:uid="{00000000-0005-0000-0000-000050010000}"/>
    <cellStyle name="スタイル 246" xfId="340" xr:uid="{00000000-0005-0000-0000-000051010000}"/>
    <cellStyle name="スタイル 247" xfId="341" xr:uid="{00000000-0005-0000-0000-000052010000}"/>
    <cellStyle name="スタイル 248" xfId="342" xr:uid="{00000000-0005-0000-0000-000053010000}"/>
    <cellStyle name="スタイル 249" xfId="343" xr:uid="{00000000-0005-0000-0000-000054010000}"/>
    <cellStyle name="スタイル 25" xfId="344" xr:uid="{00000000-0005-0000-0000-000055010000}"/>
    <cellStyle name="スタイル 250" xfId="345" xr:uid="{00000000-0005-0000-0000-000056010000}"/>
    <cellStyle name="スタイル 251" xfId="346" xr:uid="{00000000-0005-0000-0000-000057010000}"/>
    <cellStyle name="スタイル 252" xfId="347" xr:uid="{00000000-0005-0000-0000-000058010000}"/>
    <cellStyle name="スタイル 253" xfId="348" xr:uid="{00000000-0005-0000-0000-000059010000}"/>
    <cellStyle name="スタイル 254" xfId="349" xr:uid="{00000000-0005-0000-0000-00005A010000}"/>
    <cellStyle name="スタイル 255" xfId="350" xr:uid="{00000000-0005-0000-0000-00005B010000}"/>
    <cellStyle name="スタイル 256" xfId="351" xr:uid="{00000000-0005-0000-0000-00005C010000}"/>
    <cellStyle name="スタイル 257" xfId="352" xr:uid="{00000000-0005-0000-0000-00005D010000}"/>
    <cellStyle name="スタイル 258" xfId="353" xr:uid="{00000000-0005-0000-0000-00005E010000}"/>
    <cellStyle name="スタイル 259" xfId="354" xr:uid="{00000000-0005-0000-0000-00005F010000}"/>
    <cellStyle name="スタイル 26" xfId="355" xr:uid="{00000000-0005-0000-0000-000060010000}"/>
    <cellStyle name="スタイル 260" xfId="356" xr:uid="{00000000-0005-0000-0000-000061010000}"/>
    <cellStyle name="スタイル 261" xfId="357" xr:uid="{00000000-0005-0000-0000-000062010000}"/>
    <cellStyle name="スタイル 262" xfId="358" xr:uid="{00000000-0005-0000-0000-000063010000}"/>
    <cellStyle name="スタイル 263" xfId="359" xr:uid="{00000000-0005-0000-0000-000064010000}"/>
    <cellStyle name="スタイル 264" xfId="360" xr:uid="{00000000-0005-0000-0000-000065010000}"/>
    <cellStyle name="スタイル 265" xfId="361" xr:uid="{00000000-0005-0000-0000-000066010000}"/>
    <cellStyle name="スタイル 266" xfId="362" xr:uid="{00000000-0005-0000-0000-000067010000}"/>
    <cellStyle name="スタイル 267" xfId="363" xr:uid="{00000000-0005-0000-0000-000068010000}"/>
    <cellStyle name="スタイル 268" xfId="364" xr:uid="{00000000-0005-0000-0000-000069010000}"/>
    <cellStyle name="スタイル 269" xfId="365" xr:uid="{00000000-0005-0000-0000-00006A010000}"/>
    <cellStyle name="スタイル 27" xfId="366" xr:uid="{00000000-0005-0000-0000-00006B010000}"/>
    <cellStyle name="スタイル 270" xfId="367" xr:uid="{00000000-0005-0000-0000-00006C010000}"/>
    <cellStyle name="スタイル 271" xfId="368" xr:uid="{00000000-0005-0000-0000-00006D010000}"/>
    <cellStyle name="スタイル 272" xfId="369" xr:uid="{00000000-0005-0000-0000-00006E010000}"/>
    <cellStyle name="スタイル 273" xfId="370" xr:uid="{00000000-0005-0000-0000-00006F010000}"/>
    <cellStyle name="スタイル 274" xfId="371" xr:uid="{00000000-0005-0000-0000-000070010000}"/>
    <cellStyle name="スタイル 275" xfId="372" xr:uid="{00000000-0005-0000-0000-000071010000}"/>
    <cellStyle name="スタイル 276" xfId="373" xr:uid="{00000000-0005-0000-0000-000072010000}"/>
    <cellStyle name="スタイル 277" xfId="374" xr:uid="{00000000-0005-0000-0000-000073010000}"/>
    <cellStyle name="スタイル 278" xfId="375" xr:uid="{00000000-0005-0000-0000-000074010000}"/>
    <cellStyle name="スタイル 279" xfId="376" xr:uid="{00000000-0005-0000-0000-000075010000}"/>
    <cellStyle name="スタイル 28" xfId="377" xr:uid="{00000000-0005-0000-0000-000076010000}"/>
    <cellStyle name="スタイル 280" xfId="378" xr:uid="{00000000-0005-0000-0000-000077010000}"/>
    <cellStyle name="スタイル 281" xfId="379" xr:uid="{00000000-0005-0000-0000-000078010000}"/>
    <cellStyle name="スタイル 282" xfId="380" xr:uid="{00000000-0005-0000-0000-000079010000}"/>
    <cellStyle name="スタイル 283" xfId="381" xr:uid="{00000000-0005-0000-0000-00007A010000}"/>
    <cellStyle name="スタイル 284" xfId="382" xr:uid="{00000000-0005-0000-0000-00007B010000}"/>
    <cellStyle name="スタイル 285" xfId="383" xr:uid="{00000000-0005-0000-0000-00007C010000}"/>
    <cellStyle name="スタイル 286" xfId="384" xr:uid="{00000000-0005-0000-0000-00007D010000}"/>
    <cellStyle name="スタイル 287" xfId="385" xr:uid="{00000000-0005-0000-0000-00007E010000}"/>
    <cellStyle name="スタイル 288" xfId="386" xr:uid="{00000000-0005-0000-0000-00007F010000}"/>
    <cellStyle name="スタイル 289" xfId="387" xr:uid="{00000000-0005-0000-0000-000080010000}"/>
    <cellStyle name="スタイル 29" xfId="388" xr:uid="{00000000-0005-0000-0000-000081010000}"/>
    <cellStyle name="スタイル 290" xfId="389" xr:uid="{00000000-0005-0000-0000-000082010000}"/>
    <cellStyle name="スタイル 291" xfId="390" xr:uid="{00000000-0005-0000-0000-000083010000}"/>
    <cellStyle name="スタイル 292" xfId="391" xr:uid="{00000000-0005-0000-0000-000084010000}"/>
    <cellStyle name="スタイル 293" xfId="392" xr:uid="{00000000-0005-0000-0000-000085010000}"/>
    <cellStyle name="スタイル 294" xfId="393" xr:uid="{00000000-0005-0000-0000-000086010000}"/>
    <cellStyle name="スタイル 295" xfId="394" xr:uid="{00000000-0005-0000-0000-000087010000}"/>
    <cellStyle name="スタイル 296" xfId="395" xr:uid="{00000000-0005-0000-0000-000088010000}"/>
    <cellStyle name="スタイル 297" xfId="396" xr:uid="{00000000-0005-0000-0000-000089010000}"/>
    <cellStyle name="スタイル 298" xfId="397" xr:uid="{00000000-0005-0000-0000-00008A010000}"/>
    <cellStyle name="スタイル 299" xfId="398" xr:uid="{00000000-0005-0000-0000-00008B010000}"/>
    <cellStyle name="スタイル 3" xfId="399" xr:uid="{00000000-0005-0000-0000-00008C010000}"/>
    <cellStyle name="スタイル 30" xfId="400" xr:uid="{00000000-0005-0000-0000-00008D010000}"/>
    <cellStyle name="スタイル 300" xfId="401" xr:uid="{00000000-0005-0000-0000-00008E010000}"/>
    <cellStyle name="スタイル 301" xfId="402" xr:uid="{00000000-0005-0000-0000-00008F010000}"/>
    <cellStyle name="スタイル 302" xfId="403" xr:uid="{00000000-0005-0000-0000-000090010000}"/>
    <cellStyle name="スタイル 303" xfId="404" xr:uid="{00000000-0005-0000-0000-000091010000}"/>
    <cellStyle name="スタイル 304" xfId="405" xr:uid="{00000000-0005-0000-0000-000092010000}"/>
    <cellStyle name="スタイル 305" xfId="406" xr:uid="{00000000-0005-0000-0000-000093010000}"/>
    <cellStyle name="スタイル 306" xfId="407" xr:uid="{00000000-0005-0000-0000-000094010000}"/>
    <cellStyle name="スタイル 307" xfId="408" xr:uid="{00000000-0005-0000-0000-000095010000}"/>
    <cellStyle name="スタイル 308" xfId="409" xr:uid="{00000000-0005-0000-0000-000096010000}"/>
    <cellStyle name="スタイル 309" xfId="410" xr:uid="{00000000-0005-0000-0000-000097010000}"/>
    <cellStyle name="スタイル 31" xfId="411" xr:uid="{00000000-0005-0000-0000-000098010000}"/>
    <cellStyle name="スタイル 310" xfId="412" xr:uid="{00000000-0005-0000-0000-000099010000}"/>
    <cellStyle name="スタイル 311" xfId="413" xr:uid="{00000000-0005-0000-0000-00009A010000}"/>
    <cellStyle name="スタイル 312" xfId="414" xr:uid="{00000000-0005-0000-0000-00009B010000}"/>
    <cellStyle name="スタイル 313" xfId="415" xr:uid="{00000000-0005-0000-0000-00009C010000}"/>
    <cellStyle name="スタイル 314" xfId="416" xr:uid="{00000000-0005-0000-0000-00009D010000}"/>
    <cellStyle name="スタイル 315" xfId="417" xr:uid="{00000000-0005-0000-0000-00009E010000}"/>
    <cellStyle name="スタイル 316" xfId="418" xr:uid="{00000000-0005-0000-0000-00009F010000}"/>
    <cellStyle name="スタイル 317" xfId="419" xr:uid="{00000000-0005-0000-0000-0000A0010000}"/>
    <cellStyle name="スタイル 318" xfId="420" xr:uid="{00000000-0005-0000-0000-0000A1010000}"/>
    <cellStyle name="スタイル 319" xfId="421" xr:uid="{00000000-0005-0000-0000-0000A2010000}"/>
    <cellStyle name="スタイル 32" xfId="422" xr:uid="{00000000-0005-0000-0000-0000A3010000}"/>
    <cellStyle name="スタイル 320" xfId="423" xr:uid="{00000000-0005-0000-0000-0000A4010000}"/>
    <cellStyle name="スタイル 321" xfId="424" xr:uid="{00000000-0005-0000-0000-0000A5010000}"/>
    <cellStyle name="スタイル 322" xfId="425" xr:uid="{00000000-0005-0000-0000-0000A6010000}"/>
    <cellStyle name="スタイル 323" xfId="426" xr:uid="{00000000-0005-0000-0000-0000A7010000}"/>
    <cellStyle name="スタイル 324" xfId="427" xr:uid="{00000000-0005-0000-0000-0000A8010000}"/>
    <cellStyle name="スタイル 325" xfId="428" xr:uid="{00000000-0005-0000-0000-0000A9010000}"/>
    <cellStyle name="スタイル 326" xfId="429" xr:uid="{00000000-0005-0000-0000-0000AA010000}"/>
    <cellStyle name="スタイル 327" xfId="430" xr:uid="{00000000-0005-0000-0000-0000AB010000}"/>
    <cellStyle name="スタイル 328" xfId="431" xr:uid="{00000000-0005-0000-0000-0000AC010000}"/>
    <cellStyle name="スタイル 329" xfId="432" xr:uid="{00000000-0005-0000-0000-0000AD010000}"/>
    <cellStyle name="スタイル 33" xfId="433" xr:uid="{00000000-0005-0000-0000-0000AE010000}"/>
    <cellStyle name="スタイル 330" xfId="434" xr:uid="{00000000-0005-0000-0000-0000AF010000}"/>
    <cellStyle name="スタイル 331" xfId="435" xr:uid="{00000000-0005-0000-0000-0000B0010000}"/>
    <cellStyle name="スタイル 332" xfId="436" xr:uid="{00000000-0005-0000-0000-0000B1010000}"/>
    <cellStyle name="スタイル 333" xfId="437" xr:uid="{00000000-0005-0000-0000-0000B2010000}"/>
    <cellStyle name="スタイル 334" xfId="438" xr:uid="{00000000-0005-0000-0000-0000B3010000}"/>
    <cellStyle name="スタイル 335" xfId="439" xr:uid="{00000000-0005-0000-0000-0000B4010000}"/>
    <cellStyle name="スタイル 336" xfId="440" xr:uid="{00000000-0005-0000-0000-0000B5010000}"/>
    <cellStyle name="スタイル 337" xfId="441" xr:uid="{00000000-0005-0000-0000-0000B6010000}"/>
    <cellStyle name="スタイル 338" xfId="442" xr:uid="{00000000-0005-0000-0000-0000B7010000}"/>
    <cellStyle name="スタイル 339" xfId="443" xr:uid="{00000000-0005-0000-0000-0000B8010000}"/>
    <cellStyle name="スタイル 34" xfId="444" xr:uid="{00000000-0005-0000-0000-0000B9010000}"/>
    <cellStyle name="スタイル 340" xfId="445" xr:uid="{00000000-0005-0000-0000-0000BA010000}"/>
    <cellStyle name="スタイル 341" xfId="446" xr:uid="{00000000-0005-0000-0000-0000BB010000}"/>
    <cellStyle name="スタイル 342" xfId="447" xr:uid="{00000000-0005-0000-0000-0000BC010000}"/>
    <cellStyle name="スタイル 343" xfId="448" xr:uid="{00000000-0005-0000-0000-0000BD010000}"/>
    <cellStyle name="スタイル 344" xfId="449" xr:uid="{00000000-0005-0000-0000-0000BE010000}"/>
    <cellStyle name="スタイル 345" xfId="450" xr:uid="{00000000-0005-0000-0000-0000BF010000}"/>
    <cellStyle name="スタイル 346" xfId="451" xr:uid="{00000000-0005-0000-0000-0000C0010000}"/>
    <cellStyle name="スタイル 347" xfId="452" xr:uid="{00000000-0005-0000-0000-0000C1010000}"/>
    <cellStyle name="スタイル 348" xfId="453" xr:uid="{00000000-0005-0000-0000-0000C2010000}"/>
    <cellStyle name="スタイル 349" xfId="454" xr:uid="{00000000-0005-0000-0000-0000C3010000}"/>
    <cellStyle name="スタイル 35" xfId="455" xr:uid="{00000000-0005-0000-0000-0000C4010000}"/>
    <cellStyle name="スタイル 350" xfId="456" xr:uid="{00000000-0005-0000-0000-0000C5010000}"/>
    <cellStyle name="スタイル 351" xfId="457" xr:uid="{00000000-0005-0000-0000-0000C6010000}"/>
    <cellStyle name="スタイル 352" xfId="458" xr:uid="{00000000-0005-0000-0000-0000C7010000}"/>
    <cellStyle name="スタイル 353" xfId="459" xr:uid="{00000000-0005-0000-0000-0000C8010000}"/>
    <cellStyle name="スタイル 354" xfId="460" xr:uid="{00000000-0005-0000-0000-0000C9010000}"/>
    <cellStyle name="スタイル 355" xfId="461" xr:uid="{00000000-0005-0000-0000-0000CA010000}"/>
    <cellStyle name="スタイル 356" xfId="462" xr:uid="{00000000-0005-0000-0000-0000CB010000}"/>
    <cellStyle name="スタイル 357" xfId="463" xr:uid="{00000000-0005-0000-0000-0000CC010000}"/>
    <cellStyle name="スタイル 358" xfId="464" xr:uid="{00000000-0005-0000-0000-0000CD010000}"/>
    <cellStyle name="スタイル 359" xfId="465" xr:uid="{00000000-0005-0000-0000-0000CE010000}"/>
    <cellStyle name="スタイル 36" xfId="466" xr:uid="{00000000-0005-0000-0000-0000CF010000}"/>
    <cellStyle name="スタイル 360" xfId="467" xr:uid="{00000000-0005-0000-0000-0000D0010000}"/>
    <cellStyle name="スタイル 361" xfId="468" xr:uid="{00000000-0005-0000-0000-0000D1010000}"/>
    <cellStyle name="スタイル 362" xfId="469" xr:uid="{00000000-0005-0000-0000-0000D2010000}"/>
    <cellStyle name="スタイル 363" xfId="470" xr:uid="{00000000-0005-0000-0000-0000D3010000}"/>
    <cellStyle name="スタイル 364" xfId="471" xr:uid="{00000000-0005-0000-0000-0000D4010000}"/>
    <cellStyle name="スタイル 365" xfId="472" xr:uid="{00000000-0005-0000-0000-0000D5010000}"/>
    <cellStyle name="スタイル 366" xfId="473" xr:uid="{00000000-0005-0000-0000-0000D6010000}"/>
    <cellStyle name="スタイル 367" xfId="474" xr:uid="{00000000-0005-0000-0000-0000D7010000}"/>
    <cellStyle name="スタイル 368" xfId="475" xr:uid="{00000000-0005-0000-0000-0000D8010000}"/>
    <cellStyle name="スタイル 369" xfId="476" xr:uid="{00000000-0005-0000-0000-0000D9010000}"/>
    <cellStyle name="スタイル 37" xfId="477" xr:uid="{00000000-0005-0000-0000-0000DA010000}"/>
    <cellStyle name="スタイル 370" xfId="478" xr:uid="{00000000-0005-0000-0000-0000DB010000}"/>
    <cellStyle name="スタイル 371" xfId="479" xr:uid="{00000000-0005-0000-0000-0000DC010000}"/>
    <cellStyle name="スタイル 372" xfId="480" xr:uid="{00000000-0005-0000-0000-0000DD010000}"/>
    <cellStyle name="スタイル 373" xfId="481" xr:uid="{00000000-0005-0000-0000-0000DE010000}"/>
    <cellStyle name="スタイル 374" xfId="482" xr:uid="{00000000-0005-0000-0000-0000DF010000}"/>
    <cellStyle name="スタイル 375" xfId="483" xr:uid="{00000000-0005-0000-0000-0000E0010000}"/>
    <cellStyle name="スタイル 376" xfId="484" xr:uid="{00000000-0005-0000-0000-0000E1010000}"/>
    <cellStyle name="スタイル 377" xfId="485" xr:uid="{00000000-0005-0000-0000-0000E2010000}"/>
    <cellStyle name="スタイル 378" xfId="486" xr:uid="{00000000-0005-0000-0000-0000E3010000}"/>
    <cellStyle name="スタイル 379" xfId="487" xr:uid="{00000000-0005-0000-0000-0000E4010000}"/>
    <cellStyle name="スタイル 38" xfId="488" xr:uid="{00000000-0005-0000-0000-0000E5010000}"/>
    <cellStyle name="スタイル 380" xfId="489" xr:uid="{00000000-0005-0000-0000-0000E6010000}"/>
    <cellStyle name="スタイル 381" xfId="490" xr:uid="{00000000-0005-0000-0000-0000E7010000}"/>
    <cellStyle name="スタイル 382" xfId="491" xr:uid="{00000000-0005-0000-0000-0000E8010000}"/>
    <cellStyle name="スタイル 383" xfId="492" xr:uid="{00000000-0005-0000-0000-0000E9010000}"/>
    <cellStyle name="スタイル 384" xfId="493" xr:uid="{00000000-0005-0000-0000-0000EA010000}"/>
    <cellStyle name="スタイル 385" xfId="494" xr:uid="{00000000-0005-0000-0000-0000EB010000}"/>
    <cellStyle name="スタイル 386" xfId="495" xr:uid="{00000000-0005-0000-0000-0000EC010000}"/>
    <cellStyle name="スタイル 387" xfId="496" xr:uid="{00000000-0005-0000-0000-0000ED010000}"/>
    <cellStyle name="スタイル 388" xfId="497" xr:uid="{00000000-0005-0000-0000-0000EE010000}"/>
    <cellStyle name="スタイル 389" xfId="498" xr:uid="{00000000-0005-0000-0000-0000EF010000}"/>
    <cellStyle name="スタイル 39" xfId="499" xr:uid="{00000000-0005-0000-0000-0000F0010000}"/>
    <cellStyle name="スタイル 390" xfId="500" xr:uid="{00000000-0005-0000-0000-0000F1010000}"/>
    <cellStyle name="スタイル 391" xfId="501" xr:uid="{00000000-0005-0000-0000-0000F2010000}"/>
    <cellStyle name="スタイル 392" xfId="502" xr:uid="{00000000-0005-0000-0000-0000F3010000}"/>
    <cellStyle name="スタイル 393" xfId="503" xr:uid="{00000000-0005-0000-0000-0000F4010000}"/>
    <cellStyle name="スタイル 394" xfId="504" xr:uid="{00000000-0005-0000-0000-0000F5010000}"/>
    <cellStyle name="スタイル 395" xfId="505" xr:uid="{00000000-0005-0000-0000-0000F6010000}"/>
    <cellStyle name="スタイル 396" xfId="506" xr:uid="{00000000-0005-0000-0000-0000F7010000}"/>
    <cellStyle name="スタイル 397" xfId="507" xr:uid="{00000000-0005-0000-0000-0000F8010000}"/>
    <cellStyle name="スタイル 398" xfId="508" xr:uid="{00000000-0005-0000-0000-0000F9010000}"/>
    <cellStyle name="スタイル 399" xfId="509" xr:uid="{00000000-0005-0000-0000-0000FA010000}"/>
    <cellStyle name="スタイル 4" xfId="510" xr:uid="{00000000-0005-0000-0000-0000FB010000}"/>
    <cellStyle name="スタイル 40" xfId="511" xr:uid="{00000000-0005-0000-0000-0000FC010000}"/>
    <cellStyle name="スタイル 400" xfId="512" xr:uid="{00000000-0005-0000-0000-0000FD010000}"/>
    <cellStyle name="スタイル 401" xfId="513" xr:uid="{00000000-0005-0000-0000-0000FE010000}"/>
    <cellStyle name="スタイル 402" xfId="514" xr:uid="{00000000-0005-0000-0000-0000FF010000}"/>
    <cellStyle name="スタイル 403" xfId="515" xr:uid="{00000000-0005-0000-0000-000000020000}"/>
    <cellStyle name="スタイル 404" xfId="516" xr:uid="{00000000-0005-0000-0000-000001020000}"/>
    <cellStyle name="スタイル 405" xfId="517" xr:uid="{00000000-0005-0000-0000-000002020000}"/>
    <cellStyle name="スタイル 406" xfId="518" xr:uid="{00000000-0005-0000-0000-000003020000}"/>
    <cellStyle name="スタイル 407" xfId="519" xr:uid="{00000000-0005-0000-0000-000004020000}"/>
    <cellStyle name="スタイル 408" xfId="520" xr:uid="{00000000-0005-0000-0000-000005020000}"/>
    <cellStyle name="スタイル 409" xfId="521" xr:uid="{00000000-0005-0000-0000-000006020000}"/>
    <cellStyle name="スタイル 41" xfId="522" xr:uid="{00000000-0005-0000-0000-000007020000}"/>
    <cellStyle name="スタイル 410" xfId="523" xr:uid="{00000000-0005-0000-0000-000008020000}"/>
    <cellStyle name="スタイル 411" xfId="524" xr:uid="{00000000-0005-0000-0000-000009020000}"/>
    <cellStyle name="スタイル 412" xfId="525" xr:uid="{00000000-0005-0000-0000-00000A020000}"/>
    <cellStyle name="スタイル 413" xfId="526" xr:uid="{00000000-0005-0000-0000-00000B020000}"/>
    <cellStyle name="スタイル 414" xfId="527" xr:uid="{00000000-0005-0000-0000-00000C020000}"/>
    <cellStyle name="スタイル 415" xfId="528" xr:uid="{00000000-0005-0000-0000-00000D020000}"/>
    <cellStyle name="スタイル 416" xfId="529" xr:uid="{00000000-0005-0000-0000-00000E020000}"/>
    <cellStyle name="スタイル 417" xfId="530" xr:uid="{00000000-0005-0000-0000-00000F020000}"/>
    <cellStyle name="スタイル 418" xfId="531" xr:uid="{00000000-0005-0000-0000-000010020000}"/>
    <cellStyle name="スタイル 419" xfId="532" xr:uid="{00000000-0005-0000-0000-000011020000}"/>
    <cellStyle name="スタイル 42" xfId="533" xr:uid="{00000000-0005-0000-0000-000012020000}"/>
    <cellStyle name="スタイル 420" xfId="534" xr:uid="{00000000-0005-0000-0000-000013020000}"/>
    <cellStyle name="スタイル 421" xfId="535" xr:uid="{00000000-0005-0000-0000-000014020000}"/>
    <cellStyle name="スタイル 422" xfId="536" xr:uid="{00000000-0005-0000-0000-000015020000}"/>
    <cellStyle name="スタイル 423" xfId="537" xr:uid="{00000000-0005-0000-0000-000016020000}"/>
    <cellStyle name="スタイル 424" xfId="538" xr:uid="{00000000-0005-0000-0000-000017020000}"/>
    <cellStyle name="スタイル 425" xfId="539" xr:uid="{00000000-0005-0000-0000-000018020000}"/>
    <cellStyle name="スタイル 426" xfId="540" xr:uid="{00000000-0005-0000-0000-000019020000}"/>
    <cellStyle name="スタイル 427" xfId="541" xr:uid="{00000000-0005-0000-0000-00001A020000}"/>
    <cellStyle name="スタイル 428" xfId="542" xr:uid="{00000000-0005-0000-0000-00001B020000}"/>
    <cellStyle name="スタイル 429" xfId="543" xr:uid="{00000000-0005-0000-0000-00001C020000}"/>
    <cellStyle name="スタイル 43" xfId="544" xr:uid="{00000000-0005-0000-0000-00001D020000}"/>
    <cellStyle name="スタイル 430" xfId="545" xr:uid="{00000000-0005-0000-0000-00001E020000}"/>
    <cellStyle name="スタイル 431" xfId="546" xr:uid="{00000000-0005-0000-0000-00001F020000}"/>
    <cellStyle name="スタイル 432" xfId="547" xr:uid="{00000000-0005-0000-0000-000020020000}"/>
    <cellStyle name="スタイル 433" xfId="548" xr:uid="{00000000-0005-0000-0000-000021020000}"/>
    <cellStyle name="スタイル 434" xfId="549" xr:uid="{00000000-0005-0000-0000-000022020000}"/>
    <cellStyle name="スタイル 435" xfId="550" xr:uid="{00000000-0005-0000-0000-000023020000}"/>
    <cellStyle name="スタイル 436" xfId="551" xr:uid="{00000000-0005-0000-0000-000024020000}"/>
    <cellStyle name="スタイル 437" xfId="552" xr:uid="{00000000-0005-0000-0000-000025020000}"/>
    <cellStyle name="スタイル 438" xfId="553" xr:uid="{00000000-0005-0000-0000-000026020000}"/>
    <cellStyle name="スタイル 439" xfId="554" xr:uid="{00000000-0005-0000-0000-000027020000}"/>
    <cellStyle name="スタイル 44" xfId="555" xr:uid="{00000000-0005-0000-0000-000028020000}"/>
    <cellStyle name="スタイル 440" xfId="556" xr:uid="{00000000-0005-0000-0000-000029020000}"/>
    <cellStyle name="スタイル 441" xfId="557" xr:uid="{00000000-0005-0000-0000-00002A020000}"/>
    <cellStyle name="スタイル 442" xfId="558" xr:uid="{00000000-0005-0000-0000-00002B020000}"/>
    <cellStyle name="スタイル 443" xfId="559" xr:uid="{00000000-0005-0000-0000-00002C020000}"/>
    <cellStyle name="スタイル 444" xfId="560" xr:uid="{00000000-0005-0000-0000-00002D020000}"/>
    <cellStyle name="スタイル 445" xfId="561" xr:uid="{00000000-0005-0000-0000-00002E020000}"/>
    <cellStyle name="スタイル 446" xfId="562" xr:uid="{00000000-0005-0000-0000-00002F020000}"/>
    <cellStyle name="スタイル 447" xfId="563" xr:uid="{00000000-0005-0000-0000-000030020000}"/>
    <cellStyle name="スタイル 448" xfId="564" xr:uid="{00000000-0005-0000-0000-000031020000}"/>
    <cellStyle name="スタイル 449" xfId="565" xr:uid="{00000000-0005-0000-0000-000032020000}"/>
    <cellStyle name="スタイル 45" xfId="566" xr:uid="{00000000-0005-0000-0000-000033020000}"/>
    <cellStyle name="スタイル 450" xfId="567" xr:uid="{00000000-0005-0000-0000-000034020000}"/>
    <cellStyle name="スタイル 451" xfId="568" xr:uid="{00000000-0005-0000-0000-000035020000}"/>
    <cellStyle name="スタイル 452" xfId="569" xr:uid="{00000000-0005-0000-0000-000036020000}"/>
    <cellStyle name="スタイル 453" xfId="570" xr:uid="{00000000-0005-0000-0000-000037020000}"/>
    <cellStyle name="スタイル 454" xfId="571" xr:uid="{00000000-0005-0000-0000-000038020000}"/>
    <cellStyle name="スタイル 455" xfId="572" xr:uid="{00000000-0005-0000-0000-000039020000}"/>
    <cellStyle name="スタイル 456" xfId="573" xr:uid="{00000000-0005-0000-0000-00003A020000}"/>
    <cellStyle name="スタイル 457" xfId="574" xr:uid="{00000000-0005-0000-0000-00003B020000}"/>
    <cellStyle name="スタイル 458" xfId="575" xr:uid="{00000000-0005-0000-0000-00003C020000}"/>
    <cellStyle name="スタイル 459" xfId="576" xr:uid="{00000000-0005-0000-0000-00003D020000}"/>
    <cellStyle name="スタイル 46" xfId="577" xr:uid="{00000000-0005-0000-0000-00003E020000}"/>
    <cellStyle name="スタイル 460" xfId="578" xr:uid="{00000000-0005-0000-0000-00003F020000}"/>
    <cellStyle name="スタイル 461" xfId="579" xr:uid="{00000000-0005-0000-0000-000040020000}"/>
    <cellStyle name="スタイル 462" xfId="580" xr:uid="{00000000-0005-0000-0000-000041020000}"/>
    <cellStyle name="スタイル 463" xfId="581" xr:uid="{00000000-0005-0000-0000-000042020000}"/>
    <cellStyle name="スタイル 464" xfId="582" xr:uid="{00000000-0005-0000-0000-000043020000}"/>
    <cellStyle name="スタイル 465" xfId="583" xr:uid="{00000000-0005-0000-0000-000044020000}"/>
    <cellStyle name="スタイル 466" xfId="584" xr:uid="{00000000-0005-0000-0000-000045020000}"/>
    <cellStyle name="スタイル 467" xfId="585" xr:uid="{00000000-0005-0000-0000-000046020000}"/>
    <cellStyle name="スタイル 468" xfId="586" xr:uid="{00000000-0005-0000-0000-000047020000}"/>
    <cellStyle name="スタイル 469" xfId="587" xr:uid="{00000000-0005-0000-0000-000048020000}"/>
    <cellStyle name="スタイル 47" xfId="588" xr:uid="{00000000-0005-0000-0000-000049020000}"/>
    <cellStyle name="スタイル 470" xfId="589" xr:uid="{00000000-0005-0000-0000-00004A020000}"/>
    <cellStyle name="スタイル 471" xfId="590" xr:uid="{00000000-0005-0000-0000-00004B020000}"/>
    <cellStyle name="スタイル 472" xfId="591" xr:uid="{00000000-0005-0000-0000-00004C020000}"/>
    <cellStyle name="スタイル 473" xfId="592" xr:uid="{00000000-0005-0000-0000-00004D020000}"/>
    <cellStyle name="スタイル 474" xfId="593" xr:uid="{00000000-0005-0000-0000-00004E020000}"/>
    <cellStyle name="スタイル 475" xfId="594" xr:uid="{00000000-0005-0000-0000-00004F020000}"/>
    <cellStyle name="スタイル 476" xfId="595" xr:uid="{00000000-0005-0000-0000-000050020000}"/>
    <cellStyle name="スタイル 477" xfId="596" xr:uid="{00000000-0005-0000-0000-000051020000}"/>
    <cellStyle name="スタイル 478" xfId="597" xr:uid="{00000000-0005-0000-0000-000052020000}"/>
    <cellStyle name="スタイル 479" xfId="598" xr:uid="{00000000-0005-0000-0000-000053020000}"/>
    <cellStyle name="スタイル 48" xfId="599" xr:uid="{00000000-0005-0000-0000-000054020000}"/>
    <cellStyle name="スタイル 480" xfId="600" xr:uid="{00000000-0005-0000-0000-000055020000}"/>
    <cellStyle name="スタイル 481" xfId="601" xr:uid="{00000000-0005-0000-0000-000056020000}"/>
    <cellStyle name="スタイル 482" xfId="602" xr:uid="{00000000-0005-0000-0000-000057020000}"/>
    <cellStyle name="スタイル 483" xfId="603" xr:uid="{00000000-0005-0000-0000-000058020000}"/>
    <cellStyle name="スタイル 484" xfId="604" xr:uid="{00000000-0005-0000-0000-000059020000}"/>
    <cellStyle name="スタイル 485" xfId="605" xr:uid="{00000000-0005-0000-0000-00005A020000}"/>
    <cellStyle name="スタイル 486" xfId="606" xr:uid="{00000000-0005-0000-0000-00005B020000}"/>
    <cellStyle name="スタイル 487" xfId="607" xr:uid="{00000000-0005-0000-0000-00005C020000}"/>
    <cellStyle name="スタイル 488" xfId="608" xr:uid="{00000000-0005-0000-0000-00005D020000}"/>
    <cellStyle name="スタイル 489" xfId="609" xr:uid="{00000000-0005-0000-0000-00005E020000}"/>
    <cellStyle name="スタイル 49" xfId="610" xr:uid="{00000000-0005-0000-0000-00005F020000}"/>
    <cellStyle name="スタイル 490" xfId="611" xr:uid="{00000000-0005-0000-0000-000060020000}"/>
    <cellStyle name="スタイル 491" xfId="612" xr:uid="{00000000-0005-0000-0000-000061020000}"/>
    <cellStyle name="スタイル 492" xfId="613" xr:uid="{00000000-0005-0000-0000-000062020000}"/>
    <cellStyle name="スタイル 493" xfId="614" xr:uid="{00000000-0005-0000-0000-000063020000}"/>
    <cellStyle name="スタイル 494" xfId="615" xr:uid="{00000000-0005-0000-0000-000064020000}"/>
    <cellStyle name="スタイル 495" xfId="616" xr:uid="{00000000-0005-0000-0000-000065020000}"/>
    <cellStyle name="スタイル 496" xfId="617" xr:uid="{00000000-0005-0000-0000-000066020000}"/>
    <cellStyle name="スタイル 497" xfId="618" xr:uid="{00000000-0005-0000-0000-000067020000}"/>
    <cellStyle name="スタイル 498" xfId="619" xr:uid="{00000000-0005-0000-0000-000068020000}"/>
    <cellStyle name="スタイル 499" xfId="620" xr:uid="{00000000-0005-0000-0000-000069020000}"/>
    <cellStyle name="スタイル 5" xfId="621" xr:uid="{00000000-0005-0000-0000-00006A020000}"/>
    <cellStyle name="スタイル 50" xfId="622" xr:uid="{00000000-0005-0000-0000-00006B020000}"/>
    <cellStyle name="スタイル 500" xfId="623" xr:uid="{00000000-0005-0000-0000-00006C020000}"/>
    <cellStyle name="スタイル 501" xfId="624" xr:uid="{00000000-0005-0000-0000-00006D020000}"/>
    <cellStyle name="スタイル 502" xfId="625" xr:uid="{00000000-0005-0000-0000-00006E020000}"/>
    <cellStyle name="スタイル 503" xfId="626" xr:uid="{00000000-0005-0000-0000-00006F020000}"/>
    <cellStyle name="スタイル 504" xfId="627" xr:uid="{00000000-0005-0000-0000-000070020000}"/>
    <cellStyle name="スタイル 505" xfId="628" xr:uid="{00000000-0005-0000-0000-000071020000}"/>
    <cellStyle name="スタイル 506" xfId="629" xr:uid="{00000000-0005-0000-0000-000072020000}"/>
    <cellStyle name="スタイル 507" xfId="630" xr:uid="{00000000-0005-0000-0000-000073020000}"/>
    <cellStyle name="スタイル 508" xfId="631" xr:uid="{00000000-0005-0000-0000-000074020000}"/>
    <cellStyle name="スタイル 509" xfId="632" xr:uid="{00000000-0005-0000-0000-000075020000}"/>
    <cellStyle name="スタイル 51" xfId="633" xr:uid="{00000000-0005-0000-0000-000076020000}"/>
    <cellStyle name="スタイル 510" xfId="634" xr:uid="{00000000-0005-0000-0000-000077020000}"/>
    <cellStyle name="スタイル 511" xfId="635" xr:uid="{00000000-0005-0000-0000-000078020000}"/>
    <cellStyle name="スタイル 512" xfId="636" xr:uid="{00000000-0005-0000-0000-000079020000}"/>
    <cellStyle name="スタイル 513" xfId="637" xr:uid="{00000000-0005-0000-0000-00007A020000}"/>
    <cellStyle name="スタイル 514" xfId="638" xr:uid="{00000000-0005-0000-0000-00007B020000}"/>
    <cellStyle name="スタイル 515" xfId="639" xr:uid="{00000000-0005-0000-0000-00007C020000}"/>
    <cellStyle name="スタイル 516" xfId="640" xr:uid="{00000000-0005-0000-0000-00007D020000}"/>
    <cellStyle name="スタイル 517" xfId="641" xr:uid="{00000000-0005-0000-0000-00007E020000}"/>
    <cellStyle name="スタイル 518" xfId="642" xr:uid="{00000000-0005-0000-0000-00007F020000}"/>
    <cellStyle name="スタイル 519" xfId="643" xr:uid="{00000000-0005-0000-0000-000080020000}"/>
    <cellStyle name="スタイル 52" xfId="644" xr:uid="{00000000-0005-0000-0000-000081020000}"/>
    <cellStyle name="スタイル 520" xfId="645" xr:uid="{00000000-0005-0000-0000-000082020000}"/>
    <cellStyle name="スタイル 521" xfId="646" xr:uid="{00000000-0005-0000-0000-000083020000}"/>
    <cellStyle name="スタイル 522" xfId="647" xr:uid="{00000000-0005-0000-0000-000084020000}"/>
    <cellStyle name="スタイル 523" xfId="648" xr:uid="{00000000-0005-0000-0000-000085020000}"/>
    <cellStyle name="スタイル 524" xfId="649" xr:uid="{00000000-0005-0000-0000-000086020000}"/>
    <cellStyle name="スタイル 525" xfId="650" xr:uid="{00000000-0005-0000-0000-000087020000}"/>
    <cellStyle name="スタイル 526" xfId="651" xr:uid="{00000000-0005-0000-0000-000088020000}"/>
    <cellStyle name="スタイル 527" xfId="652" xr:uid="{00000000-0005-0000-0000-000089020000}"/>
    <cellStyle name="スタイル 528" xfId="653" xr:uid="{00000000-0005-0000-0000-00008A020000}"/>
    <cellStyle name="スタイル 529" xfId="654" xr:uid="{00000000-0005-0000-0000-00008B020000}"/>
    <cellStyle name="スタイル 53" xfId="655" xr:uid="{00000000-0005-0000-0000-00008C020000}"/>
    <cellStyle name="スタイル 530" xfId="656" xr:uid="{00000000-0005-0000-0000-00008D020000}"/>
    <cellStyle name="スタイル 531" xfId="657" xr:uid="{00000000-0005-0000-0000-00008E020000}"/>
    <cellStyle name="スタイル 532" xfId="658" xr:uid="{00000000-0005-0000-0000-00008F020000}"/>
    <cellStyle name="スタイル 533" xfId="659" xr:uid="{00000000-0005-0000-0000-000090020000}"/>
    <cellStyle name="スタイル 534" xfId="660" xr:uid="{00000000-0005-0000-0000-000091020000}"/>
    <cellStyle name="スタイル 535" xfId="661" xr:uid="{00000000-0005-0000-0000-000092020000}"/>
    <cellStyle name="スタイル 536" xfId="662" xr:uid="{00000000-0005-0000-0000-000093020000}"/>
    <cellStyle name="スタイル 537" xfId="663" xr:uid="{00000000-0005-0000-0000-000094020000}"/>
    <cellStyle name="スタイル 538" xfId="664" xr:uid="{00000000-0005-0000-0000-000095020000}"/>
    <cellStyle name="スタイル 539" xfId="665" xr:uid="{00000000-0005-0000-0000-000096020000}"/>
    <cellStyle name="スタイル 54" xfId="666" xr:uid="{00000000-0005-0000-0000-000097020000}"/>
    <cellStyle name="スタイル 540" xfId="667" xr:uid="{00000000-0005-0000-0000-000098020000}"/>
    <cellStyle name="スタイル 541" xfId="668" xr:uid="{00000000-0005-0000-0000-000099020000}"/>
    <cellStyle name="スタイル 542" xfId="669" xr:uid="{00000000-0005-0000-0000-00009A020000}"/>
    <cellStyle name="スタイル 543" xfId="670" xr:uid="{00000000-0005-0000-0000-00009B020000}"/>
    <cellStyle name="スタイル 544" xfId="671" xr:uid="{00000000-0005-0000-0000-00009C020000}"/>
    <cellStyle name="スタイル 545" xfId="672" xr:uid="{00000000-0005-0000-0000-00009D020000}"/>
    <cellStyle name="スタイル 546" xfId="673" xr:uid="{00000000-0005-0000-0000-00009E020000}"/>
    <cellStyle name="スタイル 547" xfId="674" xr:uid="{00000000-0005-0000-0000-00009F020000}"/>
    <cellStyle name="スタイル 548" xfId="675" xr:uid="{00000000-0005-0000-0000-0000A0020000}"/>
    <cellStyle name="スタイル 549" xfId="676" xr:uid="{00000000-0005-0000-0000-0000A1020000}"/>
    <cellStyle name="スタイル 55" xfId="677" xr:uid="{00000000-0005-0000-0000-0000A2020000}"/>
    <cellStyle name="スタイル 550" xfId="678" xr:uid="{00000000-0005-0000-0000-0000A3020000}"/>
    <cellStyle name="スタイル 551" xfId="679" xr:uid="{00000000-0005-0000-0000-0000A4020000}"/>
    <cellStyle name="スタイル 552" xfId="680" xr:uid="{00000000-0005-0000-0000-0000A5020000}"/>
    <cellStyle name="スタイル 553" xfId="681" xr:uid="{00000000-0005-0000-0000-0000A6020000}"/>
    <cellStyle name="スタイル 554" xfId="682" xr:uid="{00000000-0005-0000-0000-0000A7020000}"/>
    <cellStyle name="スタイル 555" xfId="683" xr:uid="{00000000-0005-0000-0000-0000A8020000}"/>
    <cellStyle name="スタイル 556" xfId="684" xr:uid="{00000000-0005-0000-0000-0000A9020000}"/>
    <cellStyle name="スタイル 557" xfId="685" xr:uid="{00000000-0005-0000-0000-0000AA020000}"/>
    <cellStyle name="スタイル 558" xfId="686" xr:uid="{00000000-0005-0000-0000-0000AB020000}"/>
    <cellStyle name="スタイル 559" xfId="687" xr:uid="{00000000-0005-0000-0000-0000AC020000}"/>
    <cellStyle name="スタイル 56" xfId="688" xr:uid="{00000000-0005-0000-0000-0000AD020000}"/>
    <cellStyle name="スタイル 560" xfId="689" xr:uid="{00000000-0005-0000-0000-0000AE020000}"/>
    <cellStyle name="スタイル 561" xfId="690" xr:uid="{00000000-0005-0000-0000-0000AF020000}"/>
    <cellStyle name="スタイル 562" xfId="691" xr:uid="{00000000-0005-0000-0000-0000B0020000}"/>
    <cellStyle name="スタイル 563" xfId="692" xr:uid="{00000000-0005-0000-0000-0000B1020000}"/>
    <cellStyle name="スタイル 564" xfId="693" xr:uid="{00000000-0005-0000-0000-0000B2020000}"/>
    <cellStyle name="スタイル 565" xfId="694" xr:uid="{00000000-0005-0000-0000-0000B3020000}"/>
    <cellStyle name="スタイル 566" xfId="695" xr:uid="{00000000-0005-0000-0000-0000B4020000}"/>
    <cellStyle name="スタイル 567" xfId="696" xr:uid="{00000000-0005-0000-0000-0000B5020000}"/>
    <cellStyle name="スタイル 568" xfId="697" xr:uid="{00000000-0005-0000-0000-0000B6020000}"/>
    <cellStyle name="スタイル 569" xfId="698" xr:uid="{00000000-0005-0000-0000-0000B7020000}"/>
    <cellStyle name="スタイル 57" xfId="699" xr:uid="{00000000-0005-0000-0000-0000B8020000}"/>
    <cellStyle name="スタイル 570" xfId="700" xr:uid="{00000000-0005-0000-0000-0000B9020000}"/>
    <cellStyle name="スタイル 571" xfId="701" xr:uid="{00000000-0005-0000-0000-0000BA020000}"/>
    <cellStyle name="スタイル 572" xfId="702" xr:uid="{00000000-0005-0000-0000-0000BB020000}"/>
    <cellStyle name="スタイル 573" xfId="703" xr:uid="{00000000-0005-0000-0000-0000BC020000}"/>
    <cellStyle name="スタイル 574" xfId="704" xr:uid="{00000000-0005-0000-0000-0000BD020000}"/>
    <cellStyle name="スタイル 575" xfId="705" xr:uid="{00000000-0005-0000-0000-0000BE020000}"/>
    <cellStyle name="スタイル 576" xfId="706" xr:uid="{00000000-0005-0000-0000-0000BF020000}"/>
    <cellStyle name="スタイル 577" xfId="707" xr:uid="{00000000-0005-0000-0000-0000C0020000}"/>
    <cellStyle name="スタイル 578" xfId="708" xr:uid="{00000000-0005-0000-0000-0000C1020000}"/>
    <cellStyle name="スタイル 579" xfId="709" xr:uid="{00000000-0005-0000-0000-0000C2020000}"/>
    <cellStyle name="スタイル 58" xfId="710" xr:uid="{00000000-0005-0000-0000-0000C3020000}"/>
    <cellStyle name="スタイル 580" xfId="711" xr:uid="{00000000-0005-0000-0000-0000C4020000}"/>
    <cellStyle name="スタイル 581" xfId="712" xr:uid="{00000000-0005-0000-0000-0000C5020000}"/>
    <cellStyle name="スタイル 582" xfId="713" xr:uid="{00000000-0005-0000-0000-0000C6020000}"/>
    <cellStyle name="スタイル 583" xfId="714" xr:uid="{00000000-0005-0000-0000-0000C7020000}"/>
    <cellStyle name="スタイル 584" xfId="715" xr:uid="{00000000-0005-0000-0000-0000C8020000}"/>
    <cellStyle name="スタイル 585" xfId="716" xr:uid="{00000000-0005-0000-0000-0000C9020000}"/>
    <cellStyle name="スタイル 586" xfId="717" xr:uid="{00000000-0005-0000-0000-0000CA020000}"/>
    <cellStyle name="スタイル 587" xfId="718" xr:uid="{00000000-0005-0000-0000-0000CB020000}"/>
    <cellStyle name="スタイル 588" xfId="719" xr:uid="{00000000-0005-0000-0000-0000CC020000}"/>
    <cellStyle name="スタイル 589" xfId="720" xr:uid="{00000000-0005-0000-0000-0000CD020000}"/>
    <cellStyle name="スタイル 59" xfId="721" xr:uid="{00000000-0005-0000-0000-0000CE020000}"/>
    <cellStyle name="スタイル 590" xfId="722" xr:uid="{00000000-0005-0000-0000-0000CF020000}"/>
    <cellStyle name="スタイル 591" xfId="723" xr:uid="{00000000-0005-0000-0000-0000D0020000}"/>
    <cellStyle name="スタイル 592" xfId="724" xr:uid="{00000000-0005-0000-0000-0000D1020000}"/>
    <cellStyle name="スタイル 593" xfId="725" xr:uid="{00000000-0005-0000-0000-0000D2020000}"/>
    <cellStyle name="スタイル 594" xfId="726" xr:uid="{00000000-0005-0000-0000-0000D3020000}"/>
    <cellStyle name="スタイル 595" xfId="727" xr:uid="{00000000-0005-0000-0000-0000D4020000}"/>
    <cellStyle name="スタイル 596" xfId="728" xr:uid="{00000000-0005-0000-0000-0000D5020000}"/>
    <cellStyle name="スタイル 597" xfId="729" xr:uid="{00000000-0005-0000-0000-0000D6020000}"/>
    <cellStyle name="スタイル 598" xfId="730" xr:uid="{00000000-0005-0000-0000-0000D7020000}"/>
    <cellStyle name="スタイル 599" xfId="731" xr:uid="{00000000-0005-0000-0000-0000D8020000}"/>
    <cellStyle name="スタイル 6" xfId="732" xr:uid="{00000000-0005-0000-0000-0000D9020000}"/>
    <cellStyle name="スタイル 60" xfId="733" xr:uid="{00000000-0005-0000-0000-0000DA020000}"/>
    <cellStyle name="スタイル 600" xfId="734" xr:uid="{00000000-0005-0000-0000-0000DB020000}"/>
    <cellStyle name="スタイル 601" xfId="735" xr:uid="{00000000-0005-0000-0000-0000DC020000}"/>
    <cellStyle name="スタイル 602" xfId="736" xr:uid="{00000000-0005-0000-0000-0000DD020000}"/>
    <cellStyle name="スタイル 603" xfId="737" xr:uid="{00000000-0005-0000-0000-0000DE020000}"/>
    <cellStyle name="スタイル 604" xfId="738" xr:uid="{00000000-0005-0000-0000-0000DF020000}"/>
    <cellStyle name="スタイル 605" xfId="739" xr:uid="{00000000-0005-0000-0000-0000E0020000}"/>
    <cellStyle name="スタイル 606" xfId="740" xr:uid="{00000000-0005-0000-0000-0000E1020000}"/>
    <cellStyle name="スタイル 607" xfId="741" xr:uid="{00000000-0005-0000-0000-0000E2020000}"/>
    <cellStyle name="スタイル 608" xfId="742" xr:uid="{00000000-0005-0000-0000-0000E3020000}"/>
    <cellStyle name="スタイル 609" xfId="743" xr:uid="{00000000-0005-0000-0000-0000E4020000}"/>
    <cellStyle name="スタイル 61" xfId="744" xr:uid="{00000000-0005-0000-0000-0000E5020000}"/>
    <cellStyle name="スタイル 610" xfId="745" xr:uid="{00000000-0005-0000-0000-0000E6020000}"/>
    <cellStyle name="スタイル 611" xfId="746" xr:uid="{00000000-0005-0000-0000-0000E7020000}"/>
    <cellStyle name="スタイル 612" xfId="747" xr:uid="{00000000-0005-0000-0000-0000E8020000}"/>
    <cellStyle name="スタイル 613" xfId="748" xr:uid="{00000000-0005-0000-0000-0000E9020000}"/>
    <cellStyle name="スタイル 614" xfId="749" xr:uid="{00000000-0005-0000-0000-0000EA020000}"/>
    <cellStyle name="スタイル 615" xfId="750" xr:uid="{00000000-0005-0000-0000-0000EB020000}"/>
    <cellStyle name="スタイル 616" xfId="751" xr:uid="{00000000-0005-0000-0000-0000EC020000}"/>
    <cellStyle name="スタイル 617" xfId="752" xr:uid="{00000000-0005-0000-0000-0000ED020000}"/>
    <cellStyle name="スタイル 618" xfId="753" xr:uid="{00000000-0005-0000-0000-0000EE020000}"/>
    <cellStyle name="スタイル 619" xfId="754" xr:uid="{00000000-0005-0000-0000-0000EF020000}"/>
    <cellStyle name="スタイル 62" xfId="755" xr:uid="{00000000-0005-0000-0000-0000F0020000}"/>
    <cellStyle name="スタイル 620" xfId="756" xr:uid="{00000000-0005-0000-0000-0000F1020000}"/>
    <cellStyle name="スタイル 621" xfId="757" xr:uid="{00000000-0005-0000-0000-0000F2020000}"/>
    <cellStyle name="スタイル 622" xfId="758" xr:uid="{00000000-0005-0000-0000-0000F3020000}"/>
    <cellStyle name="スタイル 623" xfId="759" xr:uid="{00000000-0005-0000-0000-0000F4020000}"/>
    <cellStyle name="スタイル 624" xfId="760" xr:uid="{00000000-0005-0000-0000-0000F5020000}"/>
    <cellStyle name="スタイル 625" xfId="761" xr:uid="{00000000-0005-0000-0000-0000F6020000}"/>
    <cellStyle name="スタイル 626" xfId="762" xr:uid="{00000000-0005-0000-0000-0000F7020000}"/>
    <cellStyle name="スタイル 627" xfId="763" xr:uid="{00000000-0005-0000-0000-0000F8020000}"/>
    <cellStyle name="スタイル 628" xfId="764" xr:uid="{00000000-0005-0000-0000-0000F9020000}"/>
    <cellStyle name="スタイル 629" xfId="765" xr:uid="{00000000-0005-0000-0000-0000FA020000}"/>
    <cellStyle name="スタイル 63" xfId="766" xr:uid="{00000000-0005-0000-0000-0000FB020000}"/>
    <cellStyle name="スタイル 630" xfId="767" xr:uid="{00000000-0005-0000-0000-0000FC020000}"/>
    <cellStyle name="スタイル 631" xfId="768" xr:uid="{00000000-0005-0000-0000-0000FD020000}"/>
    <cellStyle name="スタイル 632" xfId="769" xr:uid="{00000000-0005-0000-0000-0000FE020000}"/>
    <cellStyle name="スタイル 633" xfId="770" xr:uid="{00000000-0005-0000-0000-0000FF020000}"/>
    <cellStyle name="スタイル 634" xfId="771" xr:uid="{00000000-0005-0000-0000-000000030000}"/>
    <cellStyle name="スタイル 635" xfId="772" xr:uid="{00000000-0005-0000-0000-000001030000}"/>
    <cellStyle name="スタイル 636" xfId="773" xr:uid="{00000000-0005-0000-0000-000002030000}"/>
    <cellStyle name="スタイル 637" xfId="774" xr:uid="{00000000-0005-0000-0000-000003030000}"/>
    <cellStyle name="スタイル 638" xfId="775" xr:uid="{00000000-0005-0000-0000-000004030000}"/>
    <cellStyle name="スタイル 639" xfId="776" xr:uid="{00000000-0005-0000-0000-000005030000}"/>
    <cellStyle name="スタイル 64" xfId="777" xr:uid="{00000000-0005-0000-0000-000006030000}"/>
    <cellStyle name="スタイル 640" xfId="778" xr:uid="{00000000-0005-0000-0000-000007030000}"/>
    <cellStyle name="スタイル 641" xfId="779" xr:uid="{00000000-0005-0000-0000-000008030000}"/>
    <cellStyle name="スタイル 642" xfId="780" xr:uid="{00000000-0005-0000-0000-000009030000}"/>
    <cellStyle name="スタイル 643" xfId="781" xr:uid="{00000000-0005-0000-0000-00000A030000}"/>
    <cellStyle name="スタイル 644" xfId="782" xr:uid="{00000000-0005-0000-0000-00000B030000}"/>
    <cellStyle name="スタイル 645" xfId="783" xr:uid="{00000000-0005-0000-0000-00000C030000}"/>
    <cellStyle name="スタイル 646" xfId="784" xr:uid="{00000000-0005-0000-0000-00000D030000}"/>
    <cellStyle name="スタイル 647" xfId="785" xr:uid="{00000000-0005-0000-0000-00000E030000}"/>
    <cellStyle name="スタイル 648" xfId="786" xr:uid="{00000000-0005-0000-0000-00000F030000}"/>
    <cellStyle name="スタイル 649" xfId="787" xr:uid="{00000000-0005-0000-0000-000010030000}"/>
    <cellStyle name="スタイル 65" xfId="788" xr:uid="{00000000-0005-0000-0000-000011030000}"/>
    <cellStyle name="スタイル 650" xfId="789" xr:uid="{00000000-0005-0000-0000-000012030000}"/>
    <cellStyle name="スタイル 651" xfId="790" xr:uid="{00000000-0005-0000-0000-000013030000}"/>
    <cellStyle name="スタイル 652" xfId="791" xr:uid="{00000000-0005-0000-0000-000014030000}"/>
    <cellStyle name="スタイル 653" xfId="792" xr:uid="{00000000-0005-0000-0000-000015030000}"/>
    <cellStyle name="スタイル 654" xfId="793" xr:uid="{00000000-0005-0000-0000-000016030000}"/>
    <cellStyle name="スタイル 655" xfId="794" xr:uid="{00000000-0005-0000-0000-000017030000}"/>
    <cellStyle name="スタイル 656" xfId="795" xr:uid="{00000000-0005-0000-0000-000018030000}"/>
    <cellStyle name="スタイル 657" xfId="796" xr:uid="{00000000-0005-0000-0000-000019030000}"/>
    <cellStyle name="スタイル 658" xfId="797" xr:uid="{00000000-0005-0000-0000-00001A030000}"/>
    <cellStyle name="スタイル 659" xfId="798" xr:uid="{00000000-0005-0000-0000-00001B030000}"/>
    <cellStyle name="スタイル 66" xfId="799" xr:uid="{00000000-0005-0000-0000-00001C030000}"/>
    <cellStyle name="スタイル 660" xfId="800" xr:uid="{00000000-0005-0000-0000-00001D030000}"/>
    <cellStyle name="スタイル 661" xfId="801" xr:uid="{00000000-0005-0000-0000-00001E030000}"/>
    <cellStyle name="スタイル 662" xfId="802" xr:uid="{00000000-0005-0000-0000-00001F030000}"/>
    <cellStyle name="スタイル 663" xfId="803" xr:uid="{00000000-0005-0000-0000-000020030000}"/>
    <cellStyle name="スタイル 664" xfId="804" xr:uid="{00000000-0005-0000-0000-000021030000}"/>
    <cellStyle name="スタイル 665" xfId="805" xr:uid="{00000000-0005-0000-0000-000022030000}"/>
    <cellStyle name="スタイル 666" xfId="806" xr:uid="{00000000-0005-0000-0000-000023030000}"/>
    <cellStyle name="スタイル 667" xfId="807" xr:uid="{00000000-0005-0000-0000-000024030000}"/>
    <cellStyle name="スタイル 668" xfId="808" xr:uid="{00000000-0005-0000-0000-000025030000}"/>
    <cellStyle name="スタイル 669" xfId="809" xr:uid="{00000000-0005-0000-0000-000026030000}"/>
    <cellStyle name="スタイル 67" xfId="810" xr:uid="{00000000-0005-0000-0000-000027030000}"/>
    <cellStyle name="スタイル 670" xfId="811" xr:uid="{00000000-0005-0000-0000-000028030000}"/>
    <cellStyle name="スタイル 671" xfId="812" xr:uid="{00000000-0005-0000-0000-000029030000}"/>
    <cellStyle name="スタイル 672" xfId="813" xr:uid="{00000000-0005-0000-0000-00002A030000}"/>
    <cellStyle name="スタイル 673" xfId="814" xr:uid="{00000000-0005-0000-0000-00002B030000}"/>
    <cellStyle name="スタイル 674" xfId="815" xr:uid="{00000000-0005-0000-0000-00002C030000}"/>
    <cellStyle name="スタイル 675" xfId="816" xr:uid="{00000000-0005-0000-0000-00002D030000}"/>
    <cellStyle name="スタイル 676" xfId="817" xr:uid="{00000000-0005-0000-0000-00002E030000}"/>
    <cellStyle name="スタイル 677" xfId="818" xr:uid="{00000000-0005-0000-0000-00002F030000}"/>
    <cellStyle name="スタイル 678" xfId="819" xr:uid="{00000000-0005-0000-0000-000030030000}"/>
    <cellStyle name="スタイル 679" xfId="820" xr:uid="{00000000-0005-0000-0000-000031030000}"/>
    <cellStyle name="スタイル 68" xfId="821" xr:uid="{00000000-0005-0000-0000-000032030000}"/>
    <cellStyle name="スタイル 680" xfId="822" xr:uid="{00000000-0005-0000-0000-000033030000}"/>
    <cellStyle name="スタイル 681" xfId="823" xr:uid="{00000000-0005-0000-0000-000034030000}"/>
    <cellStyle name="スタイル 682" xfId="824" xr:uid="{00000000-0005-0000-0000-000035030000}"/>
    <cellStyle name="スタイル 683" xfId="825" xr:uid="{00000000-0005-0000-0000-000036030000}"/>
    <cellStyle name="スタイル 684" xfId="826" xr:uid="{00000000-0005-0000-0000-000037030000}"/>
    <cellStyle name="スタイル 685" xfId="827" xr:uid="{00000000-0005-0000-0000-000038030000}"/>
    <cellStyle name="スタイル 686" xfId="828" xr:uid="{00000000-0005-0000-0000-000039030000}"/>
    <cellStyle name="スタイル 687" xfId="829" xr:uid="{00000000-0005-0000-0000-00003A030000}"/>
    <cellStyle name="スタイル 688" xfId="830" xr:uid="{00000000-0005-0000-0000-00003B030000}"/>
    <cellStyle name="スタイル 689" xfId="831" xr:uid="{00000000-0005-0000-0000-00003C030000}"/>
    <cellStyle name="スタイル 69" xfId="832" xr:uid="{00000000-0005-0000-0000-00003D030000}"/>
    <cellStyle name="スタイル 690" xfId="833" xr:uid="{00000000-0005-0000-0000-00003E030000}"/>
    <cellStyle name="スタイル 691" xfId="834" xr:uid="{00000000-0005-0000-0000-00003F030000}"/>
    <cellStyle name="スタイル 692" xfId="835" xr:uid="{00000000-0005-0000-0000-000040030000}"/>
    <cellStyle name="スタイル 693" xfId="836" xr:uid="{00000000-0005-0000-0000-000041030000}"/>
    <cellStyle name="スタイル 694" xfId="837" xr:uid="{00000000-0005-0000-0000-000042030000}"/>
    <cellStyle name="スタイル 695" xfId="838" xr:uid="{00000000-0005-0000-0000-000043030000}"/>
    <cellStyle name="スタイル 696" xfId="839" xr:uid="{00000000-0005-0000-0000-000044030000}"/>
    <cellStyle name="スタイル 697" xfId="840" xr:uid="{00000000-0005-0000-0000-000045030000}"/>
    <cellStyle name="スタイル 698" xfId="841" xr:uid="{00000000-0005-0000-0000-000046030000}"/>
    <cellStyle name="スタイル 699" xfId="842" xr:uid="{00000000-0005-0000-0000-000047030000}"/>
    <cellStyle name="スタイル 7" xfId="843" xr:uid="{00000000-0005-0000-0000-000048030000}"/>
    <cellStyle name="スタイル 70" xfId="844" xr:uid="{00000000-0005-0000-0000-000049030000}"/>
    <cellStyle name="スタイル 700" xfId="845" xr:uid="{00000000-0005-0000-0000-00004A030000}"/>
    <cellStyle name="スタイル 701" xfId="846" xr:uid="{00000000-0005-0000-0000-00004B030000}"/>
    <cellStyle name="スタイル 702" xfId="847" xr:uid="{00000000-0005-0000-0000-00004C030000}"/>
    <cellStyle name="スタイル 703" xfId="848" xr:uid="{00000000-0005-0000-0000-00004D030000}"/>
    <cellStyle name="スタイル 704" xfId="849" xr:uid="{00000000-0005-0000-0000-00004E030000}"/>
    <cellStyle name="スタイル 705" xfId="850" xr:uid="{00000000-0005-0000-0000-00004F030000}"/>
    <cellStyle name="スタイル 706" xfId="851" xr:uid="{00000000-0005-0000-0000-000050030000}"/>
    <cellStyle name="スタイル 707" xfId="852" xr:uid="{00000000-0005-0000-0000-000051030000}"/>
    <cellStyle name="スタイル 708" xfId="853" xr:uid="{00000000-0005-0000-0000-000052030000}"/>
    <cellStyle name="スタイル 709" xfId="854" xr:uid="{00000000-0005-0000-0000-000053030000}"/>
    <cellStyle name="スタイル 71" xfId="855" xr:uid="{00000000-0005-0000-0000-000054030000}"/>
    <cellStyle name="スタイル 710" xfId="856" xr:uid="{00000000-0005-0000-0000-000055030000}"/>
    <cellStyle name="スタイル 711" xfId="857" xr:uid="{00000000-0005-0000-0000-000056030000}"/>
    <cellStyle name="スタイル 712" xfId="858" xr:uid="{00000000-0005-0000-0000-000057030000}"/>
    <cellStyle name="スタイル 713" xfId="859" xr:uid="{00000000-0005-0000-0000-000058030000}"/>
    <cellStyle name="スタイル 714" xfId="860" xr:uid="{00000000-0005-0000-0000-000059030000}"/>
    <cellStyle name="スタイル 715" xfId="861" xr:uid="{00000000-0005-0000-0000-00005A030000}"/>
    <cellStyle name="スタイル 716" xfId="862" xr:uid="{00000000-0005-0000-0000-00005B030000}"/>
    <cellStyle name="スタイル 717" xfId="863" xr:uid="{00000000-0005-0000-0000-00005C030000}"/>
    <cellStyle name="スタイル 718" xfId="864" xr:uid="{00000000-0005-0000-0000-00005D030000}"/>
    <cellStyle name="スタイル 719" xfId="865" xr:uid="{00000000-0005-0000-0000-00005E030000}"/>
    <cellStyle name="スタイル 72" xfId="866" xr:uid="{00000000-0005-0000-0000-00005F030000}"/>
    <cellStyle name="スタイル 720" xfId="867" xr:uid="{00000000-0005-0000-0000-000060030000}"/>
    <cellStyle name="スタイル 721" xfId="868" xr:uid="{00000000-0005-0000-0000-000061030000}"/>
    <cellStyle name="スタイル 722" xfId="869" xr:uid="{00000000-0005-0000-0000-000062030000}"/>
    <cellStyle name="スタイル 723" xfId="870" xr:uid="{00000000-0005-0000-0000-000063030000}"/>
    <cellStyle name="スタイル 724" xfId="871" xr:uid="{00000000-0005-0000-0000-000064030000}"/>
    <cellStyle name="スタイル 725" xfId="872" xr:uid="{00000000-0005-0000-0000-000065030000}"/>
    <cellStyle name="スタイル 726" xfId="873" xr:uid="{00000000-0005-0000-0000-000066030000}"/>
    <cellStyle name="スタイル 727" xfId="874" xr:uid="{00000000-0005-0000-0000-000067030000}"/>
    <cellStyle name="スタイル 728" xfId="875" xr:uid="{00000000-0005-0000-0000-000068030000}"/>
    <cellStyle name="スタイル 729" xfId="876" xr:uid="{00000000-0005-0000-0000-000069030000}"/>
    <cellStyle name="スタイル 73" xfId="877" xr:uid="{00000000-0005-0000-0000-00006A030000}"/>
    <cellStyle name="スタイル 730" xfId="878" xr:uid="{00000000-0005-0000-0000-00006B030000}"/>
    <cellStyle name="スタイル 731" xfId="879" xr:uid="{00000000-0005-0000-0000-00006C030000}"/>
    <cellStyle name="スタイル 732" xfId="880" xr:uid="{00000000-0005-0000-0000-00006D030000}"/>
    <cellStyle name="スタイル 733" xfId="881" xr:uid="{00000000-0005-0000-0000-00006E030000}"/>
    <cellStyle name="スタイル 734" xfId="882" xr:uid="{00000000-0005-0000-0000-00006F030000}"/>
    <cellStyle name="スタイル 735" xfId="883" xr:uid="{00000000-0005-0000-0000-000070030000}"/>
    <cellStyle name="スタイル 736" xfId="884" xr:uid="{00000000-0005-0000-0000-000071030000}"/>
    <cellStyle name="スタイル 737" xfId="885" xr:uid="{00000000-0005-0000-0000-000072030000}"/>
    <cellStyle name="スタイル 738" xfId="886" xr:uid="{00000000-0005-0000-0000-000073030000}"/>
    <cellStyle name="スタイル 739" xfId="887" xr:uid="{00000000-0005-0000-0000-000074030000}"/>
    <cellStyle name="スタイル 74" xfId="888" xr:uid="{00000000-0005-0000-0000-000075030000}"/>
    <cellStyle name="スタイル 740" xfId="889" xr:uid="{00000000-0005-0000-0000-000076030000}"/>
    <cellStyle name="スタイル 741" xfId="890" xr:uid="{00000000-0005-0000-0000-000077030000}"/>
    <cellStyle name="スタイル 742" xfId="891" xr:uid="{00000000-0005-0000-0000-000078030000}"/>
    <cellStyle name="スタイル 743" xfId="892" xr:uid="{00000000-0005-0000-0000-000079030000}"/>
    <cellStyle name="スタイル 744" xfId="893" xr:uid="{00000000-0005-0000-0000-00007A030000}"/>
    <cellStyle name="スタイル 745" xfId="894" xr:uid="{00000000-0005-0000-0000-00007B030000}"/>
    <cellStyle name="スタイル 746" xfId="895" xr:uid="{00000000-0005-0000-0000-00007C030000}"/>
    <cellStyle name="スタイル 747" xfId="896" xr:uid="{00000000-0005-0000-0000-00007D030000}"/>
    <cellStyle name="スタイル 748" xfId="897" xr:uid="{00000000-0005-0000-0000-00007E030000}"/>
    <cellStyle name="スタイル 749" xfId="898" xr:uid="{00000000-0005-0000-0000-00007F030000}"/>
    <cellStyle name="スタイル 75" xfId="899" xr:uid="{00000000-0005-0000-0000-000080030000}"/>
    <cellStyle name="スタイル 750" xfId="900" xr:uid="{00000000-0005-0000-0000-000081030000}"/>
    <cellStyle name="スタイル 751" xfId="901" xr:uid="{00000000-0005-0000-0000-000082030000}"/>
    <cellStyle name="スタイル 752" xfId="902" xr:uid="{00000000-0005-0000-0000-000083030000}"/>
    <cellStyle name="スタイル 753" xfId="903" xr:uid="{00000000-0005-0000-0000-000084030000}"/>
    <cellStyle name="スタイル 754" xfId="904" xr:uid="{00000000-0005-0000-0000-000085030000}"/>
    <cellStyle name="スタイル 755" xfId="905" xr:uid="{00000000-0005-0000-0000-000086030000}"/>
    <cellStyle name="スタイル 756" xfId="906" xr:uid="{00000000-0005-0000-0000-000087030000}"/>
    <cellStyle name="スタイル 757" xfId="907" xr:uid="{00000000-0005-0000-0000-000088030000}"/>
    <cellStyle name="スタイル 758" xfId="908" xr:uid="{00000000-0005-0000-0000-000089030000}"/>
    <cellStyle name="スタイル 759" xfId="909" xr:uid="{00000000-0005-0000-0000-00008A030000}"/>
    <cellStyle name="スタイル 76" xfId="910" xr:uid="{00000000-0005-0000-0000-00008B030000}"/>
    <cellStyle name="スタイル 760" xfId="911" xr:uid="{00000000-0005-0000-0000-00008C030000}"/>
    <cellStyle name="スタイル 761" xfId="912" xr:uid="{00000000-0005-0000-0000-00008D030000}"/>
    <cellStyle name="スタイル 762" xfId="913" xr:uid="{00000000-0005-0000-0000-00008E030000}"/>
    <cellStyle name="スタイル 763" xfId="914" xr:uid="{00000000-0005-0000-0000-00008F030000}"/>
    <cellStyle name="スタイル 764" xfId="915" xr:uid="{00000000-0005-0000-0000-000090030000}"/>
    <cellStyle name="スタイル 765" xfId="916" xr:uid="{00000000-0005-0000-0000-000091030000}"/>
    <cellStyle name="スタイル 766" xfId="917" xr:uid="{00000000-0005-0000-0000-000092030000}"/>
    <cellStyle name="スタイル 767" xfId="918" xr:uid="{00000000-0005-0000-0000-000093030000}"/>
    <cellStyle name="スタイル 768" xfId="919" xr:uid="{00000000-0005-0000-0000-000094030000}"/>
    <cellStyle name="スタイル 769" xfId="920" xr:uid="{00000000-0005-0000-0000-000095030000}"/>
    <cellStyle name="スタイル 77" xfId="921" xr:uid="{00000000-0005-0000-0000-000096030000}"/>
    <cellStyle name="スタイル 770" xfId="922" xr:uid="{00000000-0005-0000-0000-000097030000}"/>
    <cellStyle name="スタイル 771" xfId="923" xr:uid="{00000000-0005-0000-0000-000098030000}"/>
    <cellStyle name="スタイル 772" xfId="924" xr:uid="{00000000-0005-0000-0000-000099030000}"/>
    <cellStyle name="スタイル 773" xfId="925" xr:uid="{00000000-0005-0000-0000-00009A030000}"/>
    <cellStyle name="スタイル 774" xfId="926" xr:uid="{00000000-0005-0000-0000-00009B030000}"/>
    <cellStyle name="スタイル 775" xfId="927" xr:uid="{00000000-0005-0000-0000-00009C030000}"/>
    <cellStyle name="スタイル 776" xfId="928" xr:uid="{00000000-0005-0000-0000-00009D030000}"/>
    <cellStyle name="スタイル 777" xfId="929" xr:uid="{00000000-0005-0000-0000-00009E030000}"/>
    <cellStyle name="スタイル 778" xfId="930" xr:uid="{00000000-0005-0000-0000-00009F030000}"/>
    <cellStyle name="スタイル 779" xfId="931" xr:uid="{00000000-0005-0000-0000-0000A0030000}"/>
    <cellStyle name="スタイル 78" xfId="932" xr:uid="{00000000-0005-0000-0000-0000A1030000}"/>
    <cellStyle name="スタイル 780" xfId="933" xr:uid="{00000000-0005-0000-0000-0000A2030000}"/>
    <cellStyle name="スタイル 781" xfId="934" xr:uid="{00000000-0005-0000-0000-0000A3030000}"/>
    <cellStyle name="スタイル 782" xfId="935" xr:uid="{00000000-0005-0000-0000-0000A4030000}"/>
    <cellStyle name="スタイル 783" xfId="936" xr:uid="{00000000-0005-0000-0000-0000A5030000}"/>
    <cellStyle name="スタイル 784" xfId="937" xr:uid="{00000000-0005-0000-0000-0000A6030000}"/>
    <cellStyle name="スタイル 785" xfId="938" xr:uid="{00000000-0005-0000-0000-0000A7030000}"/>
    <cellStyle name="スタイル 786" xfId="939" xr:uid="{00000000-0005-0000-0000-0000A8030000}"/>
    <cellStyle name="スタイル 787" xfId="940" xr:uid="{00000000-0005-0000-0000-0000A9030000}"/>
    <cellStyle name="スタイル 788" xfId="941" xr:uid="{00000000-0005-0000-0000-0000AA030000}"/>
    <cellStyle name="スタイル 789" xfId="942" xr:uid="{00000000-0005-0000-0000-0000AB030000}"/>
    <cellStyle name="スタイル 79" xfId="943" xr:uid="{00000000-0005-0000-0000-0000AC030000}"/>
    <cellStyle name="スタイル 790" xfId="944" xr:uid="{00000000-0005-0000-0000-0000AD030000}"/>
    <cellStyle name="スタイル 791" xfId="945" xr:uid="{00000000-0005-0000-0000-0000AE030000}"/>
    <cellStyle name="スタイル 792" xfId="946" xr:uid="{00000000-0005-0000-0000-0000AF030000}"/>
    <cellStyle name="スタイル 793" xfId="947" xr:uid="{00000000-0005-0000-0000-0000B0030000}"/>
    <cellStyle name="スタイル 794" xfId="948" xr:uid="{00000000-0005-0000-0000-0000B1030000}"/>
    <cellStyle name="スタイル 795" xfId="949" xr:uid="{00000000-0005-0000-0000-0000B2030000}"/>
    <cellStyle name="スタイル 796" xfId="950" xr:uid="{00000000-0005-0000-0000-0000B3030000}"/>
    <cellStyle name="スタイル 797" xfId="951" xr:uid="{00000000-0005-0000-0000-0000B4030000}"/>
    <cellStyle name="スタイル 798" xfId="952" xr:uid="{00000000-0005-0000-0000-0000B5030000}"/>
    <cellStyle name="スタイル 799" xfId="953" xr:uid="{00000000-0005-0000-0000-0000B6030000}"/>
    <cellStyle name="スタイル 8" xfId="954" xr:uid="{00000000-0005-0000-0000-0000B7030000}"/>
    <cellStyle name="スタイル 80" xfId="955" xr:uid="{00000000-0005-0000-0000-0000B8030000}"/>
    <cellStyle name="スタイル 800" xfId="956" xr:uid="{00000000-0005-0000-0000-0000B9030000}"/>
    <cellStyle name="スタイル 801" xfId="957" xr:uid="{00000000-0005-0000-0000-0000BA030000}"/>
    <cellStyle name="スタイル 802" xfId="958" xr:uid="{00000000-0005-0000-0000-0000BB030000}"/>
    <cellStyle name="スタイル 803" xfId="959" xr:uid="{00000000-0005-0000-0000-0000BC030000}"/>
    <cellStyle name="スタイル 804" xfId="960" xr:uid="{00000000-0005-0000-0000-0000BD030000}"/>
    <cellStyle name="スタイル 805" xfId="961" xr:uid="{00000000-0005-0000-0000-0000BE030000}"/>
    <cellStyle name="スタイル 806" xfId="962" xr:uid="{00000000-0005-0000-0000-0000BF030000}"/>
    <cellStyle name="スタイル 807" xfId="963" xr:uid="{00000000-0005-0000-0000-0000C0030000}"/>
    <cellStyle name="スタイル 808" xfId="964" xr:uid="{00000000-0005-0000-0000-0000C1030000}"/>
    <cellStyle name="スタイル 809" xfId="965" xr:uid="{00000000-0005-0000-0000-0000C2030000}"/>
    <cellStyle name="スタイル 81" xfId="966" xr:uid="{00000000-0005-0000-0000-0000C3030000}"/>
    <cellStyle name="スタイル 810" xfId="967" xr:uid="{00000000-0005-0000-0000-0000C4030000}"/>
    <cellStyle name="スタイル 811" xfId="968" xr:uid="{00000000-0005-0000-0000-0000C5030000}"/>
    <cellStyle name="スタイル 812" xfId="969" xr:uid="{00000000-0005-0000-0000-0000C6030000}"/>
    <cellStyle name="スタイル 813" xfId="970" xr:uid="{00000000-0005-0000-0000-0000C7030000}"/>
    <cellStyle name="スタイル 814" xfId="971" xr:uid="{00000000-0005-0000-0000-0000C8030000}"/>
    <cellStyle name="スタイル 815" xfId="972" xr:uid="{00000000-0005-0000-0000-0000C9030000}"/>
    <cellStyle name="スタイル 816" xfId="973" xr:uid="{00000000-0005-0000-0000-0000CA030000}"/>
    <cellStyle name="スタイル 817" xfId="974" xr:uid="{00000000-0005-0000-0000-0000CB030000}"/>
    <cellStyle name="スタイル 818" xfId="975" xr:uid="{00000000-0005-0000-0000-0000CC030000}"/>
    <cellStyle name="スタイル 819" xfId="976" xr:uid="{00000000-0005-0000-0000-0000CD030000}"/>
    <cellStyle name="スタイル 82" xfId="977" xr:uid="{00000000-0005-0000-0000-0000CE030000}"/>
    <cellStyle name="スタイル 820" xfId="978" xr:uid="{00000000-0005-0000-0000-0000CF030000}"/>
    <cellStyle name="スタイル 821" xfId="979" xr:uid="{00000000-0005-0000-0000-0000D0030000}"/>
    <cellStyle name="スタイル 822" xfId="980" xr:uid="{00000000-0005-0000-0000-0000D1030000}"/>
    <cellStyle name="スタイル 823" xfId="981" xr:uid="{00000000-0005-0000-0000-0000D2030000}"/>
    <cellStyle name="スタイル 824" xfId="982" xr:uid="{00000000-0005-0000-0000-0000D3030000}"/>
    <cellStyle name="スタイル 825" xfId="983" xr:uid="{00000000-0005-0000-0000-0000D4030000}"/>
    <cellStyle name="スタイル 826" xfId="984" xr:uid="{00000000-0005-0000-0000-0000D5030000}"/>
    <cellStyle name="スタイル 827" xfId="985" xr:uid="{00000000-0005-0000-0000-0000D6030000}"/>
    <cellStyle name="スタイル 828" xfId="986" xr:uid="{00000000-0005-0000-0000-0000D7030000}"/>
    <cellStyle name="スタイル 829" xfId="987" xr:uid="{00000000-0005-0000-0000-0000D8030000}"/>
    <cellStyle name="スタイル 83" xfId="988" xr:uid="{00000000-0005-0000-0000-0000D9030000}"/>
    <cellStyle name="スタイル 830" xfId="989" xr:uid="{00000000-0005-0000-0000-0000DA030000}"/>
    <cellStyle name="スタイル 831" xfId="990" xr:uid="{00000000-0005-0000-0000-0000DB030000}"/>
    <cellStyle name="スタイル 832" xfId="991" xr:uid="{00000000-0005-0000-0000-0000DC030000}"/>
    <cellStyle name="スタイル 833" xfId="992" xr:uid="{00000000-0005-0000-0000-0000DD030000}"/>
    <cellStyle name="スタイル 834" xfId="993" xr:uid="{00000000-0005-0000-0000-0000DE030000}"/>
    <cellStyle name="スタイル 835" xfId="994" xr:uid="{00000000-0005-0000-0000-0000DF030000}"/>
    <cellStyle name="スタイル 836" xfId="995" xr:uid="{00000000-0005-0000-0000-0000E0030000}"/>
    <cellStyle name="スタイル 837" xfId="996" xr:uid="{00000000-0005-0000-0000-0000E1030000}"/>
    <cellStyle name="スタイル 838" xfId="997" xr:uid="{00000000-0005-0000-0000-0000E2030000}"/>
    <cellStyle name="スタイル 839" xfId="998" xr:uid="{00000000-0005-0000-0000-0000E3030000}"/>
    <cellStyle name="スタイル 84" xfId="999" xr:uid="{00000000-0005-0000-0000-0000E4030000}"/>
    <cellStyle name="スタイル 840" xfId="1000" xr:uid="{00000000-0005-0000-0000-0000E5030000}"/>
    <cellStyle name="スタイル 841" xfId="1001" xr:uid="{00000000-0005-0000-0000-0000E6030000}"/>
    <cellStyle name="スタイル 842" xfId="1002" xr:uid="{00000000-0005-0000-0000-0000E7030000}"/>
    <cellStyle name="スタイル 843" xfId="1003" xr:uid="{00000000-0005-0000-0000-0000E8030000}"/>
    <cellStyle name="スタイル 844" xfId="1004" xr:uid="{00000000-0005-0000-0000-0000E9030000}"/>
    <cellStyle name="スタイル 845" xfId="1005" xr:uid="{00000000-0005-0000-0000-0000EA030000}"/>
    <cellStyle name="スタイル 846" xfId="1006" xr:uid="{00000000-0005-0000-0000-0000EB030000}"/>
    <cellStyle name="スタイル 847" xfId="1007" xr:uid="{00000000-0005-0000-0000-0000EC030000}"/>
    <cellStyle name="スタイル 848" xfId="1008" xr:uid="{00000000-0005-0000-0000-0000ED030000}"/>
    <cellStyle name="スタイル 849" xfId="1009" xr:uid="{00000000-0005-0000-0000-0000EE030000}"/>
    <cellStyle name="スタイル 85" xfId="1010" xr:uid="{00000000-0005-0000-0000-0000EF030000}"/>
    <cellStyle name="スタイル 86" xfId="1011" xr:uid="{00000000-0005-0000-0000-0000F0030000}"/>
    <cellStyle name="スタイル 87" xfId="1012" xr:uid="{00000000-0005-0000-0000-0000F1030000}"/>
    <cellStyle name="スタイル 88" xfId="1013" xr:uid="{00000000-0005-0000-0000-0000F2030000}"/>
    <cellStyle name="スタイル 89" xfId="1014" xr:uid="{00000000-0005-0000-0000-0000F3030000}"/>
    <cellStyle name="スタイル 9" xfId="1015" xr:uid="{00000000-0005-0000-0000-0000F4030000}"/>
    <cellStyle name="スタイル 90" xfId="1016" xr:uid="{00000000-0005-0000-0000-0000F5030000}"/>
    <cellStyle name="スタイル 91" xfId="1017" xr:uid="{00000000-0005-0000-0000-0000F6030000}"/>
    <cellStyle name="スタイル 92" xfId="1018" xr:uid="{00000000-0005-0000-0000-0000F7030000}"/>
    <cellStyle name="スタイル 93" xfId="1019" xr:uid="{00000000-0005-0000-0000-0000F8030000}"/>
    <cellStyle name="スタイル 94" xfId="1020" xr:uid="{00000000-0005-0000-0000-0000F9030000}"/>
    <cellStyle name="スタイル 95" xfId="1021" xr:uid="{00000000-0005-0000-0000-0000FA030000}"/>
    <cellStyle name="スタイル 96" xfId="1022" xr:uid="{00000000-0005-0000-0000-0000FB030000}"/>
    <cellStyle name="スタイル 97" xfId="1023" xr:uid="{00000000-0005-0000-0000-0000FC030000}"/>
    <cellStyle name="スタイル 98" xfId="1024" xr:uid="{00000000-0005-0000-0000-0000FD030000}"/>
    <cellStyle name="スタイル 99" xfId="1025" xr:uid="{00000000-0005-0000-0000-0000FE030000}"/>
    <cellStyle name="すたいる１" xfId="1026" xr:uid="{00000000-0005-0000-0000-0000FF030000}"/>
    <cellStyle name="タイトル 2" xfId="1027" xr:uid="{00000000-0005-0000-0000-000000040000}"/>
    <cellStyle name="チェック セル 2" xfId="1028" xr:uid="{00000000-0005-0000-0000-000001040000}"/>
    <cellStyle name="どちらでもない 2" xfId="1029" xr:uid="{00000000-0005-0000-0000-000002040000}"/>
    <cellStyle name="ﾄ褊褂燾・[0]_PERSONAL" xfId="1030" xr:uid="{00000000-0005-0000-0000-000003040000}"/>
    <cellStyle name="ﾄ褊褂燾饑PERSONAL" xfId="1031" xr:uid="{00000000-0005-0000-0000-000004040000}"/>
    <cellStyle name="ﾇｧﾎｻ[0]_laroux" xfId="1032" xr:uid="{00000000-0005-0000-0000-000005040000}"/>
    <cellStyle name="ﾇｧﾎｻ_laroux" xfId="1033" xr:uid="{00000000-0005-0000-0000-000006040000}"/>
    <cellStyle name="ﾇｧﾎｻｷﾖｸ0]_PERSONAL" xfId="1034" xr:uid="{00000000-0005-0000-0000-000007040000}"/>
    <cellStyle name="ﾇｧﾎｻｷﾖｸPERSONAL" xfId="1035" xr:uid="{00000000-0005-0000-0000-000008040000}"/>
    <cellStyle name="パーセント 2" xfId="1036" xr:uid="{00000000-0005-0000-0000-000009040000}"/>
    <cellStyle name="ハイパーリンク" xfId="1146" builtinId="8"/>
    <cellStyle name="ﾎ磊隆_PERSONAL" xfId="1037" xr:uid="{00000000-0005-0000-0000-00000B040000}"/>
    <cellStyle name="メモ 2" xfId="1038" xr:uid="{00000000-0005-0000-0000-00000C040000}"/>
    <cellStyle name="メモ 2 2" xfId="1039" xr:uid="{00000000-0005-0000-0000-00000D040000}"/>
    <cellStyle name="ﾔ竟瑙糺・[0]_PERSONAL" xfId="1040" xr:uid="{00000000-0005-0000-0000-00000E040000}"/>
    <cellStyle name="ﾔ竟瑙糺饑PERSONAL" xfId="1041" xr:uid="{00000000-0005-0000-0000-00000F040000}"/>
    <cellStyle name="リソース表" xfId="1042" xr:uid="{00000000-0005-0000-0000-000010040000}"/>
    <cellStyle name="リンク セル 2" xfId="1043" xr:uid="{00000000-0005-0000-0000-000011040000}"/>
    <cellStyle name="_x001d_・_x000c_ﾏ・_x000d_ﾂ・_x0001__x0016__x0011_F5_x0007__x0001__x0001_" xfId="1044" xr:uid="{00000000-0005-0000-0000-000012040000}"/>
    <cellStyle name="悪い 2" xfId="1045" xr:uid="{00000000-0005-0000-0000-000013040000}"/>
    <cellStyle name="案件No" xfId="1046" xr:uid="{00000000-0005-0000-0000-000014040000}"/>
    <cellStyle name="案件番号" xfId="1047" xr:uid="{00000000-0005-0000-0000-000015040000}"/>
    <cellStyle name="案件番号 2" xfId="1048" xr:uid="{00000000-0005-0000-0000-000016040000}"/>
    <cellStyle name="移行計画書" xfId="1049" xr:uid="{00000000-0005-0000-0000-000017040000}"/>
    <cellStyle name="下点線" xfId="1050" xr:uid="{00000000-0005-0000-0000-000018040000}"/>
    <cellStyle name="型番" xfId="1051" xr:uid="{00000000-0005-0000-0000-000019040000}"/>
    <cellStyle name="計算 2" xfId="1052" xr:uid="{00000000-0005-0000-0000-00001A040000}"/>
    <cellStyle name="計算 2 2" xfId="1053" xr:uid="{00000000-0005-0000-0000-00001B040000}"/>
    <cellStyle name="警告文 2" xfId="1054" xr:uid="{00000000-0005-0000-0000-00001C040000}"/>
    <cellStyle name="桁蟻唇Ｆ [0.00]_laroux" xfId="1055" xr:uid="{00000000-0005-0000-0000-00001D040000}"/>
    <cellStyle name="桁蟻唇Ｆ_Excel_Output" xfId="1056" xr:uid="{00000000-0005-0000-0000-00001E040000}"/>
    <cellStyle name="桁区切り 2" xfId="1057" xr:uid="{00000000-0005-0000-0000-00001F040000}"/>
    <cellStyle name="桁区切り 2 2" xfId="1058" xr:uid="{00000000-0005-0000-0000-000020040000}"/>
    <cellStyle name="桁区切り 3" xfId="1059" xr:uid="{00000000-0005-0000-0000-000021040000}"/>
    <cellStyle name="桁区切り 4" xfId="1060" xr:uid="{00000000-0005-0000-0000-000022040000}"/>
    <cellStyle name="桁区切り 5" xfId="1061" xr:uid="{00000000-0005-0000-0000-000023040000}"/>
    <cellStyle name="桁区切り 6" xfId="1062" xr:uid="{00000000-0005-0000-0000-000024040000}"/>
    <cellStyle name="見出し 1 2" xfId="1063" xr:uid="{00000000-0005-0000-0000-000025040000}"/>
    <cellStyle name="見出し 2 2" xfId="1064" xr:uid="{00000000-0005-0000-0000-000026040000}"/>
    <cellStyle name="見出し 3 2" xfId="1065" xr:uid="{00000000-0005-0000-0000-000027040000}"/>
    <cellStyle name="見出し 4 2" xfId="1066" xr:uid="{00000000-0005-0000-0000-000028040000}"/>
    <cellStyle name="見出し1" xfId="1067" xr:uid="{00000000-0005-0000-0000-000029040000}"/>
    <cellStyle name="見出し2" xfId="1068" xr:uid="{00000000-0005-0000-0000-00002A040000}"/>
    <cellStyle name="見出し3" xfId="1069" xr:uid="{00000000-0005-0000-0000-00002B040000}"/>
    <cellStyle name="見出し4" xfId="1070" xr:uid="{00000000-0005-0000-0000-00002C040000}"/>
    <cellStyle name="見出し5" xfId="1071" xr:uid="{00000000-0005-0000-0000-00002D040000}"/>
    <cellStyle name="見出し6" xfId="1072" xr:uid="{00000000-0005-0000-0000-00002E040000}"/>
    <cellStyle name="御中" xfId="1073" xr:uid="{00000000-0005-0000-0000-00002F040000}"/>
    <cellStyle name="工数小数点2桁" xfId="1074" xr:uid="{00000000-0005-0000-0000-000030040000}"/>
    <cellStyle name="実績工数少数第二桁までのセル" xfId="1075" xr:uid="{00000000-0005-0000-0000-000031040000}"/>
    <cellStyle name="実績工数少数第二桁までのセル 2" xfId="1076" xr:uid="{00000000-0005-0000-0000-000032040000}"/>
    <cellStyle name="集計 2" xfId="1077" xr:uid="{00000000-0005-0000-0000-000033040000}"/>
    <cellStyle name="集計 2 2" xfId="1078" xr:uid="{00000000-0005-0000-0000-000034040000}"/>
    <cellStyle name="出力 2" xfId="1079" xr:uid="{00000000-0005-0000-0000-000035040000}"/>
    <cellStyle name="出力 2 2" xfId="1080" xr:uid="{00000000-0005-0000-0000-000036040000}"/>
    <cellStyle name="小タイトル" xfId="1081" xr:uid="{00000000-0005-0000-0000-000037040000}"/>
    <cellStyle name="少数１位" xfId="1082" xr:uid="{00000000-0005-0000-0000-000038040000}"/>
    <cellStyle name="少数２位" xfId="1083" xr:uid="{00000000-0005-0000-0000-000039040000}"/>
    <cellStyle name="人月" xfId="1084" xr:uid="{00000000-0005-0000-0000-00003A040000}"/>
    <cellStyle name="整数値" xfId="1085" xr:uid="{00000000-0005-0000-0000-00003B040000}"/>
    <cellStyle name="説明文 2" xfId="1086" xr:uid="{00000000-0005-0000-0000-00003C040000}"/>
    <cellStyle name="総計" xfId="1087" xr:uid="{00000000-0005-0000-0000-00003D040000}"/>
    <cellStyle name="大タイトル" xfId="1088" xr:uid="{00000000-0005-0000-0000-00003E040000}"/>
    <cellStyle name="脱浦 [0.00]_?O±U" xfId="1089" xr:uid="{00000000-0005-0000-0000-00003F040000}"/>
    <cellStyle name="脱浦_?O±U" xfId="1090" xr:uid="{00000000-0005-0000-0000-000040040000}"/>
    <cellStyle name="中タイトル" xfId="1091" xr:uid="{00000000-0005-0000-0000-000041040000}"/>
    <cellStyle name="追加スタイル（梅田）" xfId="1092" xr:uid="{00000000-0005-0000-0000-000042040000}"/>
    <cellStyle name="通浦 [0.00]_laroux" xfId="1093" xr:uid="{00000000-0005-0000-0000-000043040000}"/>
    <cellStyle name="通浦_laroux" xfId="1094" xr:uid="{00000000-0005-0000-0000-000044040000}"/>
    <cellStyle name="通貨 2" xfId="2" xr:uid="{00000000-0005-0000-0000-000045040000}"/>
    <cellStyle name="日付" xfId="1095" xr:uid="{00000000-0005-0000-0000-000046040000}"/>
    <cellStyle name="日付Ａ" xfId="1096" xr:uid="{00000000-0005-0000-0000-000047040000}"/>
    <cellStyle name="日付yyyy/mm/dd" xfId="1097" xr:uid="{00000000-0005-0000-0000-000048040000}"/>
    <cellStyle name="入力 2" xfId="1098" xr:uid="{00000000-0005-0000-0000-000049040000}"/>
    <cellStyle name="入力 2 2" xfId="1099" xr:uid="{00000000-0005-0000-0000-00004A040000}"/>
    <cellStyle name="標準" xfId="0" builtinId="0"/>
    <cellStyle name="標準 10" xfId="1100" xr:uid="{00000000-0005-0000-0000-00004C040000}"/>
    <cellStyle name="標準 10 2" xfId="1101" xr:uid="{00000000-0005-0000-0000-00004D040000}"/>
    <cellStyle name="標準 11" xfId="1102" xr:uid="{00000000-0005-0000-0000-00004E040000}"/>
    <cellStyle name="標準 12" xfId="1103" xr:uid="{00000000-0005-0000-0000-00004F040000}"/>
    <cellStyle name="標準 13" xfId="1104" xr:uid="{00000000-0005-0000-0000-000050040000}"/>
    <cellStyle name="標準 14" xfId="1147" xr:uid="{00000000-0005-0000-0000-000051040000}"/>
    <cellStyle name="標準 2" xfId="1" xr:uid="{00000000-0005-0000-0000-000052040000}"/>
    <cellStyle name="標準 2 2" xfId="1105" xr:uid="{00000000-0005-0000-0000-000053040000}"/>
    <cellStyle name="標準 2 3" xfId="1106" xr:uid="{00000000-0005-0000-0000-000054040000}"/>
    <cellStyle name="標準 2 4" xfId="1107" xr:uid="{00000000-0005-0000-0000-000055040000}"/>
    <cellStyle name="標準 2_20120510インターネット接続基盤のツインセンター対応作業計画書" xfId="1108" xr:uid="{00000000-0005-0000-0000-000056040000}"/>
    <cellStyle name="標準 3" xfId="1109" xr:uid="{00000000-0005-0000-0000-000057040000}"/>
    <cellStyle name="標準 3 2" xfId="1110" xr:uid="{00000000-0005-0000-0000-000058040000}"/>
    <cellStyle name="標準 3 3" xfId="1111" xr:uid="{00000000-0005-0000-0000-000059040000}"/>
    <cellStyle name="標準 4" xfId="1112" xr:uid="{00000000-0005-0000-0000-00005A040000}"/>
    <cellStyle name="標準 4 2" xfId="1113" xr:uid="{00000000-0005-0000-0000-00005B040000}"/>
    <cellStyle name="標準 5" xfId="1114" xr:uid="{00000000-0005-0000-0000-00005C040000}"/>
    <cellStyle name="標準 6" xfId="1115" xr:uid="{00000000-0005-0000-0000-00005D040000}"/>
    <cellStyle name="標準 7" xfId="1116" xr:uid="{00000000-0005-0000-0000-00005E040000}"/>
    <cellStyle name="標準 8" xfId="1117" xr:uid="{00000000-0005-0000-0000-00005F040000}"/>
    <cellStyle name="標準 8 2" xfId="1118" xr:uid="{00000000-0005-0000-0000-000060040000}"/>
    <cellStyle name="標準 9" xfId="1119" xr:uid="{00000000-0005-0000-0000-000061040000}"/>
    <cellStyle name="標準 9 2" xfId="1120" xr:uid="{00000000-0005-0000-0000-000062040000}"/>
    <cellStyle name="標準１" xfId="1121" xr:uid="{00000000-0005-0000-0000-000063040000}"/>
    <cellStyle name="標準10" xfId="1122" xr:uid="{00000000-0005-0000-0000-000064040000}"/>
    <cellStyle name="標準11" xfId="1123" xr:uid="{00000000-0005-0000-0000-000065040000}"/>
    <cellStyle name="標準12" xfId="1124" xr:uid="{00000000-0005-0000-0000-000066040000}"/>
    <cellStyle name="標準２" xfId="1125" xr:uid="{00000000-0005-0000-0000-000067040000}"/>
    <cellStyle name="標準外部設計" xfId="1126" xr:uid="{00000000-0005-0000-0000-000068040000}"/>
    <cellStyle name="標準仕様書" xfId="1127" xr:uid="{00000000-0005-0000-0000-000069040000}"/>
    <cellStyle name="標準上詰め（折り返し）" xfId="1128" xr:uid="{00000000-0005-0000-0000-00006A040000}"/>
    <cellStyle name="標準明朝１０ポ" xfId="1129" xr:uid="{00000000-0005-0000-0000-00006B040000}"/>
    <cellStyle name="標準明朝１１ポ" xfId="1130" xr:uid="{00000000-0005-0000-0000-00006C040000}"/>
    <cellStyle name="標準明朝９ポ" xfId="1131" xr:uid="{00000000-0005-0000-0000-00006D040000}"/>
    <cellStyle name="標徨" xfId="1132" xr:uid="{00000000-0005-0000-0000-00006E040000}"/>
    <cellStyle name="表ヘッダー" xfId="1133" xr:uid="{00000000-0005-0000-0000-00006F040000}"/>
    <cellStyle name="表旨巧・・ハイパーリンク" xfId="1134" xr:uid="{00000000-0005-0000-0000-000070040000}"/>
    <cellStyle name="付表" xfId="1135" xr:uid="{00000000-0005-0000-0000-000071040000}"/>
    <cellStyle name="普通" xfId="1136" xr:uid="{00000000-0005-0000-0000-000072040000}"/>
    <cellStyle name="文字下詰め（折り返し）" xfId="1137" xr:uid="{00000000-0005-0000-0000-000073040000}"/>
    <cellStyle name="文字下詰め（折り返しなし）" xfId="1138" xr:uid="{00000000-0005-0000-0000-000074040000}"/>
    <cellStyle name="文字上詰め（折り返し）" xfId="1139" xr:uid="{00000000-0005-0000-0000-000075040000}"/>
    <cellStyle name="文字上詰め（折り返しなし）" xfId="1140" xr:uid="{00000000-0005-0000-0000-000076040000}"/>
    <cellStyle name="本文" xfId="1141" xr:uid="{00000000-0005-0000-0000-000077040000}"/>
    <cellStyle name="未定義" xfId="1142" xr:uid="{00000000-0005-0000-0000-000078040000}"/>
    <cellStyle name="無人" xfId="1143" xr:uid="{00000000-0005-0000-0000-000079040000}"/>
    <cellStyle name="明細" xfId="1144" xr:uid="{00000000-0005-0000-0000-00007A040000}"/>
    <cellStyle name="良い 2" xfId="1145" xr:uid="{00000000-0005-0000-0000-00007B040000}"/>
  </cellStyles>
  <dxfs count="0"/>
  <tableStyles count="0" defaultTableStyle="TableStyleMedium2" defaultPivotStyle="PivotStyleMedium9"/>
  <colors>
    <mruColors>
      <color rgb="FFAFFB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4" Type="http://schemas.openxmlformats.org/officeDocument/2006/relationships/image" Target="../media/image6.jpg"/></Relationships>
</file>

<file path=xl/drawings/_rels/drawing3.xml.rels><?xml version="1.0" encoding="UTF-8" standalone="yes"?>
<Relationships xmlns="http://schemas.openxmlformats.org/package/2006/relationships"><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24</xdr:row>
      <xdr:rowOff>1</xdr:rowOff>
    </xdr:from>
    <xdr:to>
      <xdr:col>34</xdr:col>
      <xdr:colOff>25975</xdr:colOff>
      <xdr:row>50</xdr:row>
      <xdr:rowOff>66171</xdr:rowOff>
    </xdr:to>
    <xdr:pic>
      <xdr:nvPicPr>
        <xdr:cNvPr id="3" name="図 2">
          <a:extLst>
            <a:ext uri="{FF2B5EF4-FFF2-40B4-BE49-F238E27FC236}">
              <a16:creationId xmlns:a16="http://schemas.microsoft.com/office/drawing/2014/main" id="{E508F5F6-EB6E-BF2B-34DD-9930BE2836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8934451"/>
          <a:ext cx="5814000" cy="4025395"/>
        </a:xfrm>
        <a:prstGeom prst="rect">
          <a:avLst/>
        </a:prstGeom>
        <a:ln>
          <a:solidFill>
            <a:schemeClr val="tx1"/>
          </a:solidFill>
        </a:ln>
      </xdr:spPr>
    </xdr:pic>
    <xdr:clientData/>
  </xdr:twoCellAnchor>
  <xdr:twoCellAnchor editAs="oneCell">
    <xdr:from>
      <xdr:col>2</xdr:col>
      <xdr:colOff>0</xdr:colOff>
      <xdr:row>54</xdr:row>
      <xdr:rowOff>0</xdr:rowOff>
    </xdr:from>
    <xdr:to>
      <xdr:col>34</xdr:col>
      <xdr:colOff>29150</xdr:colOff>
      <xdr:row>80</xdr:row>
      <xdr:rowOff>65370</xdr:rowOff>
    </xdr:to>
    <xdr:pic>
      <xdr:nvPicPr>
        <xdr:cNvPr id="5" name="図 4">
          <a:extLst>
            <a:ext uri="{FF2B5EF4-FFF2-40B4-BE49-F238E27FC236}">
              <a16:creationId xmlns:a16="http://schemas.microsoft.com/office/drawing/2014/main" id="{452C0F72-02A5-E087-65BD-DAAE46B34FE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7175" y="13506450"/>
          <a:ext cx="5814000" cy="402777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24</xdr:row>
      <xdr:rowOff>1</xdr:rowOff>
    </xdr:from>
    <xdr:to>
      <xdr:col>33</xdr:col>
      <xdr:colOff>135634</xdr:colOff>
      <xdr:row>51</xdr:row>
      <xdr:rowOff>54350</xdr:rowOff>
    </xdr:to>
    <xdr:pic>
      <xdr:nvPicPr>
        <xdr:cNvPr id="3" name="図 2">
          <a:extLst>
            <a:ext uri="{FF2B5EF4-FFF2-40B4-BE49-F238E27FC236}">
              <a16:creationId xmlns:a16="http://schemas.microsoft.com/office/drawing/2014/main" id="{301C79C2-09D7-BB2E-4612-43BA1B72C0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6442" y="8352693"/>
          <a:ext cx="5814000" cy="4208715"/>
        </a:xfrm>
        <a:prstGeom prst="rect">
          <a:avLst/>
        </a:prstGeom>
        <a:ln>
          <a:solidFill>
            <a:schemeClr val="tx1"/>
          </a:solidFill>
        </a:ln>
      </xdr:spPr>
    </xdr:pic>
    <xdr:clientData/>
  </xdr:twoCellAnchor>
  <xdr:twoCellAnchor editAs="oneCell">
    <xdr:from>
      <xdr:col>2</xdr:col>
      <xdr:colOff>0</xdr:colOff>
      <xdr:row>55</xdr:row>
      <xdr:rowOff>0</xdr:rowOff>
    </xdr:from>
    <xdr:to>
      <xdr:col>33</xdr:col>
      <xdr:colOff>135634</xdr:colOff>
      <xdr:row>79</xdr:row>
      <xdr:rowOff>112473</xdr:rowOff>
    </xdr:to>
    <xdr:pic>
      <xdr:nvPicPr>
        <xdr:cNvPr id="5" name="図 4">
          <a:extLst>
            <a:ext uri="{FF2B5EF4-FFF2-40B4-BE49-F238E27FC236}">
              <a16:creationId xmlns:a16="http://schemas.microsoft.com/office/drawing/2014/main" id="{5EACB72B-E221-1D15-3E36-41E15BDCFF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6442" y="13122519"/>
          <a:ext cx="5814000" cy="3805242"/>
        </a:xfrm>
        <a:prstGeom prst="rect">
          <a:avLst/>
        </a:prstGeom>
        <a:ln>
          <a:solidFill>
            <a:schemeClr val="tx1"/>
          </a:solidFill>
        </a:ln>
      </xdr:spPr>
    </xdr:pic>
    <xdr:clientData/>
  </xdr:twoCellAnchor>
  <xdr:twoCellAnchor editAs="oneCell">
    <xdr:from>
      <xdr:col>2</xdr:col>
      <xdr:colOff>0</xdr:colOff>
      <xdr:row>83</xdr:row>
      <xdr:rowOff>1</xdr:rowOff>
    </xdr:from>
    <xdr:to>
      <xdr:col>33</xdr:col>
      <xdr:colOff>135634</xdr:colOff>
      <xdr:row>109</xdr:row>
      <xdr:rowOff>28071</xdr:rowOff>
    </xdr:to>
    <xdr:pic>
      <xdr:nvPicPr>
        <xdr:cNvPr id="7" name="図 6">
          <a:extLst>
            <a:ext uri="{FF2B5EF4-FFF2-40B4-BE49-F238E27FC236}">
              <a16:creationId xmlns:a16="http://schemas.microsoft.com/office/drawing/2014/main" id="{8C6F80EC-31A5-CABB-BDAC-D4CD1C06AA8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6442" y="17430751"/>
          <a:ext cx="5814000" cy="4025395"/>
        </a:xfrm>
        <a:prstGeom prst="rect">
          <a:avLst/>
        </a:prstGeom>
        <a:ln>
          <a:solidFill>
            <a:schemeClr val="tx1"/>
          </a:solidFill>
        </a:ln>
      </xdr:spPr>
    </xdr:pic>
    <xdr:clientData/>
  </xdr:twoCellAnchor>
  <xdr:twoCellAnchor editAs="oneCell">
    <xdr:from>
      <xdr:col>2</xdr:col>
      <xdr:colOff>0</xdr:colOff>
      <xdr:row>113</xdr:row>
      <xdr:rowOff>1</xdr:rowOff>
    </xdr:from>
    <xdr:to>
      <xdr:col>33</xdr:col>
      <xdr:colOff>135634</xdr:colOff>
      <xdr:row>139</xdr:row>
      <xdr:rowOff>31246</xdr:rowOff>
    </xdr:to>
    <xdr:pic>
      <xdr:nvPicPr>
        <xdr:cNvPr id="9" name="図 8">
          <a:extLst>
            <a:ext uri="{FF2B5EF4-FFF2-40B4-BE49-F238E27FC236}">
              <a16:creationId xmlns:a16="http://schemas.microsoft.com/office/drawing/2014/main" id="{BEB7E0D0-BA39-38FB-267A-0B16A9665D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6442" y="22046713"/>
          <a:ext cx="5814000" cy="4025395"/>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24</xdr:row>
      <xdr:rowOff>1</xdr:rowOff>
    </xdr:from>
    <xdr:to>
      <xdr:col>33</xdr:col>
      <xdr:colOff>135634</xdr:colOff>
      <xdr:row>49</xdr:row>
      <xdr:rowOff>94316</xdr:rowOff>
    </xdr:to>
    <xdr:pic>
      <xdr:nvPicPr>
        <xdr:cNvPr id="3" name="図 2">
          <a:extLst>
            <a:ext uri="{FF2B5EF4-FFF2-40B4-BE49-F238E27FC236}">
              <a16:creationId xmlns:a16="http://schemas.microsoft.com/office/drawing/2014/main" id="{E860DB80-8EE5-DBB7-F7A1-EC3229B94C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6442" y="10015905"/>
          <a:ext cx="5814000" cy="3940949"/>
        </a:xfrm>
        <a:prstGeom prst="rect">
          <a:avLst/>
        </a:prstGeom>
        <a:ln>
          <a:solidFill>
            <a:schemeClr val="tx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K49"/>
  <sheetViews>
    <sheetView zoomScaleNormal="100" zoomScalePageLayoutView="85" workbookViewId="0"/>
  </sheetViews>
  <sheetFormatPr defaultRowHeight="13"/>
  <cols>
    <col min="1" max="1" width="7.36328125" customWidth="1"/>
    <col min="2" max="2" width="13" customWidth="1"/>
    <col min="10" max="10" width="9.6328125" customWidth="1"/>
  </cols>
  <sheetData>
    <row r="5" spans="1:11" ht="16.5">
      <c r="A5" s="33" t="str">
        <f>テスト対象情報!G5</f>
        <v>株式会社テプコシステムズ</v>
      </c>
      <c r="B5" s="28"/>
      <c r="C5" s="28"/>
      <c r="D5" s="28"/>
      <c r="F5" s="28" t="s">
        <v>69</v>
      </c>
    </row>
    <row r="16" spans="1:11" ht="23.5">
      <c r="A16" s="65" t="s">
        <v>68</v>
      </c>
      <c r="B16" s="65"/>
      <c r="C16" s="65"/>
      <c r="D16" s="65"/>
      <c r="E16" s="65"/>
      <c r="F16" s="65"/>
      <c r="G16" s="65"/>
      <c r="H16" s="65"/>
      <c r="I16" s="65"/>
      <c r="J16" s="65"/>
      <c r="K16" s="65"/>
    </row>
    <row r="18" spans="1:11" ht="19">
      <c r="A18" s="71" t="s">
        <v>67</v>
      </c>
      <c r="B18" s="71"/>
      <c r="C18" s="71"/>
      <c r="D18" s="71"/>
      <c r="E18" s="71"/>
      <c r="F18" s="71"/>
      <c r="G18" s="71"/>
      <c r="H18" s="71"/>
      <c r="I18" s="71"/>
      <c r="J18" s="71"/>
      <c r="K18" s="71"/>
    </row>
    <row r="21" spans="1:11" ht="13.5" thickBot="1"/>
    <row r="22" spans="1:11" ht="18.649999999999999" customHeight="1">
      <c r="B22" s="27" t="s">
        <v>17</v>
      </c>
      <c r="C22" s="60" t="str">
        <f>RIGHT(テスト対象情報!G4,10)</f>
        <v>なし</v>
      </c>
      <c r="D22" s="60"/>
      <c r="E22" s="60"/>
      <c r="F22" s="60"/>
      <c r="G22" s="60"/>
      <c r="H22" s="60"/>
      <c r="I22" s="60"/>
      <c r="J22" s="61"/>
    </row>
    <row r="23" spans="1:11" ht="18.649999999999999" customHeight="1">
      <c r="B23" s="26" t="s">
        <v>58</v>
      </c>
      <c r="C23" s="62" t="str">
        <f>テスト対象情報!G6</f>
        <v>なし</v>
      </c>
      <c r="D23" s="63"/>
      <c r="E23" s="63"/>
      <c r="F23" s="63"/>
      <c r="G23" s="63"/>
      <c r="H23" s="63"/>
      <c r="I23" s="63"/>
      <c r="J23" s="64"/>
    </row>
    <row r="24" spans="1:11" ht="18.649999999999999" customHeight="1">
      <c r="B24" s="41" t="s">
        <v>105</v>
      </c>
      <c r="C24" s="62" t="str">
        <f>テスト対象情報!G7</f>
        <v>なし</v>
      </c>
      <c r="D24" s="63"/>
      <c r="E24" s="63"/>
      <c r="F24" s="63"/>
      <c r="G24" s="63"/>
      <c r="H24" s="63"/>
      <c r="I24" s="63"/>
      <c r="J24" s="64"/>
    </row>
    <row r="25" spans="1:11" ht="18.649999999999999" customHeight="1" thickBot="1">
      <c r="B25" s="25" t="s">
        <v>19</v>
      </c>
      <c r="C25" s="68" t="str">
        <f>テスト対象情報!G8</f>
        <v>TEPcubeジョブ管理サービスシステム</v>
      </c>
      <c r="D25" s="69"/>
      <c r="E25" s="69"/>
      <c r="F25" s="69"/>
      <c r="G25" s="69"/>
      <c r="H25" s="69"/>
      <c r="I25" s="69"/>
      <c r="J25" s="70"/>
    </row>
    <row r="26" spans="1:11" ht="14">
      <c r="D26" s="1"/>
      <c r="E26" s="2"/>
      <c r="F26" s="67"/>
      <c r="G26" s="67"/>
      <c r="H26" s="2"/>
    </row>
    <row r="44" spans="1:11" ht="19">
      <c r="A44" s="66">
        <v>44722</v>
      </c>
      <c r="B44" s="66"/>
      <c r="C44" s="66"/>
      <c r="D44" s="66"/>
      <c r="E44" s="66"/>
      <c r="F44" s="66"/>
      <c r="G44" s="66"/>
      <c r="H44" s="66"/>
      <c r="I44" s="66"/>
      <c r="J44" s="66"/>
      <c r="K44" s="66"/>
    </row>
    <row r="46" spans="1:11" ht="19">
      <c r="A46" s="59" t="s">
        <v>20</v>
      </c>
      <c r="B46" s="59"/>
      <c r="C46" s="59"/>
      <c r="D46" s="59"/>
      <c r="E46" s="59"/>
      <c r="F46" s="59"/>
      <c r="G46" s="59"/>
      <c r="H46" s="59"/>
      <c r="I46" s="59"/>
      <c r="J46" s="59"/>
      <c r="K46" s="59"/>
    </row>
    <row r="47" spans="1:11" ht="19">
      <c r="A47" s="59" t="s">
        <v>99</v>
      </c>
      <c r="B47" s="59"/>
      <c r="C47" s="59"/>
      <c r="D47" s="59"/>
      <c r="E47" s="59"/>
      <c r="F47" s="59"/>
      <c r="G47" s="59"/>
      <c r="H47" s="59"/>
      <c r="I47" s="59"/>
      <c r="J47" s="59"/>
      <c r="K47" s="59"/>
    </row>
    <row r="48" spans="1:11" ht="19">
      <c r="A48" s="59" t="s">
        <v>21</v>
      </c>
      <c r="B48" s="59"/>
      <c r="C48" s="59"/>
      <c r="D48" s="59"/>
      <c r="E48" s="59"/>
      <c r="F48" s="59"/>
      <c r="G48" s="59"/>
      <c r="H48" s="59"/>
      <c r="I48" s="59"/>
      <c r="J48" s="59"/>
      <c r="K48" s="59"/>
    </row>
    <row r="49" spans="1:11" ht="19">
      <c r="A49" s="59" t="s">
        <v>47</v>
      </c>
      <c r="B49" s="59"/>
      <c r="C49" s="59"/>
      <c r="D49" s="59"/>
      <c r="E49" s="59"/>
      <c r="F49" s="59"/>
      <c r="G49" s="59"/>
      <c r="H49" s="59"/>
      <c r="I49" s="59"/>
      <c r="J49" s="59"/>
      <c r="K49" s="59"/>
    </row>
  </sheetData>
  <mergeCells count="12">
    <mergeCell ref="A16:K16"/>
    <mergeCell ref="A44:K44"/>
    <mergeCell ref="C23:J23"/>
    <mergeCell ref="F26:G26"/>
    <mergeCell ref="C25:J25"/>
    <mergeCell ref="A18:K18"/>
    <mergeCell ref="A46:K46"/>
    <mergeCell ref="A47:K47"/>
    <mergeCell ref="A48:K48"/>
    <mergeCell ref="A49:K49"/>
    <mergeCell ref="C22:J22"/>
    <mergeCell ref="C24:J24"/>
  </mergeCells>
  <phoneticPr fontId="3"/>
  <printOptions horizontalCentered="1"/>
  <pageMargins left="0.23622047244094491" right="0.23622047244094491" top="0.74803149606299213" bottom="0.74803149606299213" header="0.31496062992125984" footer="0.31496062992125984"/>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B1:BG76"/>
  <sheetViews>
    <sheetView zoomScaleNormal="100" zoomScaleSheetLayoutView="100" zoomScalePageLayoutView="115" workbookViewId="0">
      <selection activeCell="U4" sqref="U4:AI6"/>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241</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v>2.6</v>
      </c>
      <c r="O4" s="169"/>
      <c r="P4" s="169"/>
      <c r="Q4" s="170" t="s">
        <v>72</v>
      </c>
      <c r="R4" s="164"/>
      <c r="S4" s="164"/>
      <c r="T4" s="164"/>
      <c r="U4" s="223" t="s">
        <v>176</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144</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65" customHeight="1">
      <c r="B7" s="159" t="s">
        <v>50</v>
      </c>
      <c r="C7" s="159"/>
      <c r="D7" s="159"/>
      <c r="E7" s="159"/>
      <c r="F7" s="159"/>
      <c r="G7" s="159"/>
      <c r="H7" s="159"/>
      <c r="I7" s="159"/>
      <c r="J7" s="156" t="s">
        <v>177</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59" t="s">
        <v>51</v>
      </c>
      <c r="C8" s="159"/>
      <c r="D8" s="159"/>
      <c r="E8" s="159"/>
      <c r="F8" s="159"/>
      <c r="G8" s="159"/>
      <c r="H8" s="159"/>
      <c r="I8" s="159"/>
      <c r="J8" s="156" t="s">
        <v>178</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179</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79" customHeight="1">
      <c r="B10" s="196" t="s">
        <v>61</v>
      </c>
      <c r="C10" s="196"/>
      <c r="D10" s="196"/>
      <c r="E10" s="196"/>
      <c r="F10" s="196"/>
      <c r="G10" s="196"/>
      <c r="H10" s="196"/>
      <c r="I10" s="196"/>
      <c r="J10" s="197" t="s">
        <v>120</v>
      </c>
      <c r="K10" s="198"/>
      <c r="L10" s="198"/>
      <c r="M10" s="199"/>
      <c r="N10" s="200" t="s">
        <v>242</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43" customHeight="1">
      <c r="B11" s="204" t="s">
        <v>66</v>
      </c>
      <c r="C11" s="204"/>
      <c r="D11" s="204"/>
      <c r="E11" s="204"/>
      <c r="F11" s="205" t="s">
        <v>53</v>
      </c>
      <c r="G11" s="205"/>
      <c r="H11" s="205"/>
      <c r="I11" s="205"/>
      <c r="J11" s="156"/>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259</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84"/>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6"/>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ht="13.25" customHeight="1">
      <c r="B23" s="184"/>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6"/>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row>
    <row r="24" spans="2:59" ht="13.25" customHeight="1">
      <c r="B24" s="184"/>
      <c r="C24" s="185"/>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6"/>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row>
    <row r="25" spans="2:59" ht="13.25" customHeight="1">
      <c r="B25" s="193"/>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5"/>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row>
    <row r="26" spans="2:59">
      <c r="AJ26" s="11"/>
    </row>
    <row r="27" spans="2:59" ht="13">
      <c r="B27" s="50" t="s">
        <v>56</v>
      </c>
      <c r="C27" s="47"/>
      <c r="D27" s="47"/>
      <c r="E27" s="47"/>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51"/>
      <c r="AI27" s="52"/>
    </row>
    <row r="28" spans="2:59">
      <c r="B28" s="224" t="s">
        <v>180</v>
      </c>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2"/>
    </row>
    <row r="29" spans="2:59">
      <c r="B29" s="184"/>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186"/>
    </row>
    <row r="30" spans="2:59">
      <c r="B30" s="18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186"/>
    </row>
    <row r="31" spans="2:59">
      <c r="B31" s="184"/>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186"/>
    </row>
    <row r="32" spans="2:59">
      <c r="B32" s="184"/>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186"/>
    </row>
    <row r="33" spans="2:35">
      <c r="B33" s="184"/>
      <c r="C33" s="215"/>
      <c r="D33" s="215"/>
      <c r="E33" s="215"/>
      <c r="F33" s="215"/>
      <c r="G33" s="215"/>
      <c r="H33" s="215"/>
      <c r="I33" s="215"/>
      <c r="J33" s="215"/>
      <c r="K33" s="215"/>
      <c r="L33" s="215"/>
      <c r="M33" s="215"/>
      <c r="N33" s="215"/>
      <c r="O33" s="215"/>
      <c r="P33" s="215"/>
      <c r="Q33" s="215"/>
      <c r="R33" s="215"/>
      <c r="S33" s="215"/>
      <c r="T33" s="215"/>
      <c r="U33" s="215"/>
      <c r="V33" s="215"/>
      <c r="W33" s="215"/>
      <c r="X33" s="215"/>
      <c r="Y33" s="215"/>
      <c r="Z33" s="215"/>
      <c r="AA33" s="215"/>
      <c r="AB33" s="215"/>
      <c r="AC33" s="215"/>
      <c r="AD33" s="215"/>
      <c r="AE33" s="215"/>
      <c r="AF33" s="215"/>
      <c r="AG33" s="215"/>
      <c r="AH33" s="215"/>
      <c r="AI33" s="186"/>
    </row>
    <row r="34" spans="2:35">
      <c r="B34" s="184"/>
      <c r="C34" s="215"/>
      <c r="D34" s="215"/>
      <c r="E34" s="215"/>
      <c r="F34" s="215"/>
      <c r="G34" s="215"/>
      <c r="H34" s="215"/>
      <c r="I34" s="215"/>
      <c r="J34" s="215"/>
      <c r="K34" s="215"/>
      <c r="L34" s="215"/>
      <c r="M34" s="215"/>
      <c r="N34" s="215"/>
      <c r="O34" s="215"/>
      <c r="P34" s="215"/>
      <c r="Q34" s="215"/>
      <c r="R34" s="215"/>
      <c r="S34" s="215"/>
      <c r="T34" s="215"/>
      <c r="U34" s="215"/>
      <c r="V34" s="215"/>
      <c r="W34" s="215"/>
      <c r="X34" s="215"/>
      <c r="Y34" s="215"/>
      <c r="Z34" s="215"/>
      <c r="AA34" s="215"/>
      <c r="AB34" s="215"/>
      <c r="AC34" s="215"/>
      <c r="AD34" s="215"/>
      <c r="AE34" s="215"/>
      <c r="AF34" s="215"/>
      <c r="AG34" s="215"/>
      <c r="AH34" s="215"/>
      <c r="AI34" s="186"/>
    </row>
    <row r="35" spans="2:35">
      <c r="B35" s="184"/>
      <c r="C35" s="215"/>
      <c r="D35" s="215"/>
      <c r="E35" s="215"/>
      <c r="F35" s="215"/>
      <c r="G35" s="215"/>
      <c r="H35" s="215"/>
      <c r="I35" s="215"/>
      <c r="J35" s="215"/>
      <c r="K35" s="215"/>
      <c r="L35" s="215"/>
      <c r="M35" s="215"/>
      <c r="N35" s="215"/>
      <c r="O35" s="215"/>
      <c r="P35" s="215"/>
      <c r="Q35" s="215"/>
      <c r="R35" s="215"/>
      <c r="S35" s="215"/>
      <c r="T35" s="215"/>
      <c r="U35" s="215"/>
      <c r="V35" s="215"/>
      <c r="W35" s="215"/>
      <c r="X35" s="215"/>
      <c r="Y35" s="215"/>
      <c r="Z35" s="215"/>
      <c r="AA35" s="215"/>
      <c r="AB35" s="215"/>
      <c r="AC35" s="215"/>
      <c r="AD35" s="215"/>
      <c r="AE35" s="215"/>
      <c r="AF35" s="215"/>
      <c r="AG35" s="215"/>
      <c r="AH35" s="215"/>
      <c r="AI35" s="186"/>
    </row>
    <row r="36" spans="2:35">
      <c r="B36" s="184"/>
      <c r="C36" s="215"/>
      <c r="D36" s="215"/>
      <c r="E36" s="215"/>
      <c r="F36" s="215"/>
      <c r="G36" s="215"/>
      <c r="H36" s="215"/>
      <c r="I36" s="215"/>
      <c r="J36" s="215"/>
      <c r="K36" s="215"/>
      <c r="L36" s="215"/>
      <c r="M36" s="215"/>
      <c r="N36" s="215"/>
      <c r="O36" s="215"/>
      <c r="P36" s="215"/>
      <c r="Q36" s="215"/>
      <c r="R36" s="215"/>
      <c r="S36" s="215"/>
      <c r="T36" s="215"/>
      <c r="U36" s="215"/>
      <c r="V36" s="215"/>
      <c r="W36" s="215"/>
      <c r="X36" s="215"/>
      <c r="Y36" s="215"/>
      <c r="Z36" s="215"/>
      <c r="AA36" s="215"/>
      <c r="AB36" s="215"/>
      <c r="AC36" s="215"/>
      <c r="AD36" s="215"/>
      <c r="AE36" s="215"/>
      <c r="AF36" s="215"/>
      <c r="AG36" s="215"/>
      <c r="AH36" s="215"/>
      <c r="AI36" s="186"/>
    </row>
    <row r="37" spans="2:35">
      <c r="B37" s="184"/>
      <c r="C37" s="215"/>
      <c r="D37" s="215"/>
      <c r="E37" s="215"/>
      <c r="F37" s="215"/>
      <c r="G37" s="215"/>
      <c r="H37" s="215"/>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5"/>
      <c r="AF37" s="215"/>
      <c r="AG37" s="215"/>
      <c r="AH37" s="215"/>
      <c r="AI37" s="186"/>
    </row>
    <row r="38" spans="2:35">
      <c r="B38" s="184"/>
      <c r="C38" s="215"/>
      <c r="D38" s="215"/>
      <c r="E38" s="215"/>
      <c r="F38" s="215"/>
      <c r="G38" s="215"/>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186"/>
    </row>
    <row r="39" spans="2:35">
      <c r="B39" s="184"/>
      <c r="C39" s="215"/>
      <c r="D39" s="215"/>
      <c r="E39" s="215"/>
      <c r="F39" s="215"/>
      <c r="G39" s="215"/>
      <c r="H39" s="215"/>
      <c r="I39" s="215"/>
      <c r="J39" s="215"/>
      <c r="K39" s="215"/>
      <c r="L39" s="215"/>
      <c r="M39" s="215"/>
      <c r="N39" s="215"/>
      <c r="O39" s="215"/>
      <c r="P39" s="215"/>
      <c r="Q39" s="215"/>
      <c r="R39" s="215"/>
      <c r="S39" s="215"/>
      <c r="T39" s="215"/>
      <c r="U39" s="215"/>
      <c r="V39" s="215"/>
      <c r="W39" s="215"/>
      <c r="X39" s="215"/>
      <c r="Y39" s="215"/>
      <c r="Z39" s="215"/>
      <c r="AA39" s="215"/>
      <c r="AB39" s="215"/>
      <c r="AC39" s="215"/>
      <c r="AD39" s="215"/>
      <c r="AE39" s="215"/>
      <c r="AF39" s="215"/>
      <c r="AG39" s="215"/>
      <c r="AH39" s="215"/>
      <c r="AI39" s="186"/>
    </row>
    <row r="40" spans="2:35">
      <c r="B40" s="184"/>
      <c r="C40" s="215"/>
      <c r="D40" s="215"/>
      <c r="E40" s="215"/>
      <c r="F40" s="215"/>
      <c r="G40" s="215"/>
      <c r="H40" s="215"/>
      <c r="I40" s="215"/>
      <c r="J40" s="215"/>
      <c r="K40" s="215"/>
      <c r="L40" s="215"/>
      <c r="M40" s="215"/>
      <c r="N40" s="215"/>
      <c r="O40" s="215"/>
      <c r="P40" s="215"/>
      <c r="Q40" s="215"/>
      <c r="R40" s="215"/>
      <c r="S40" s="215"/>
      <c r="T40" s="215"/>
      <c r="U40" s="215"/>
      <c r="V40" s="215"/>
      <c r="W40" s="215"/>
      <c r="X40" s="215"/>
      <c r="Y40" s="215"/>
      <c r="Z40" s="215"/>
      <c r="AA40" s="215"/>
      <c r="AB40" s="215"/>
      <c r="AC40" s="215"/>
      <c r="AD40" s="215"/>
      <c r="AE40" s="215"/>
      <c r="AF40" s="215"/>
      <c r="AG40" s="215"/>
      <c r="AH40" s="215"/>
      <c r="AI40" s="186"/>
    </row>
    <row r="41" spans="2:35">
      <c r="B41" s="184"/>
      <c r="C41" s="215"/>
      <c r="D41" s="215"/>
      <c r="E41" s="215"/>
      <c r="F41" s="215"/>
      <c r="G41" s="215"/>
      <c r="H41" s="215"/>
      <c r="I41" s="215"/>
      <c r="J41" s="215"/>
      <c r="K41" s="215"/>
      <c r="L41" s="215"/>
      <c r="M41" s="215"/>
      <c r="N41" s="215"/>
      <c r="O41" s="215"/>
      <c r="P41" s="215"/>
      <c r="Q41" s="215"/>
      <c r="R41" s="215"/>
      <c r="S41" s="215"/>
      <c r="T41" s="215"/>
      <c r="U41" s="215"/>
      <c r="V41" s="215"/>
      <c r="W41" s="215"/>
      <c r="X41" s="215"/>
      <c r="Y41" s="215"/>
      <c r="Z41" s="215"/>
      <c r="AA41" s="215"/>
      <c r="AB41" s="215"/>
      <c r="AC41" s="215"/>
      <c r="AD41" s="215"/>
      <c r="AE41" s="215"/>
      <c r="AF41" s="215"/>
      <c r="AG41" s="215"/>
      <c r="AH41" s="215"/>
      <c r="AI41" s="186"/>
    </row>
    <row r="42" spans="2:35">
      <c r="B42" s="184"/>
      <c r="C42" s="215"/>
      <c r="D42" s="215"/>
      <c r="E42" s="215"/>
      <c r="F42" s="215"/>
      <c r="G42" s="215"/>
      <c r="H42" s="215"/>
      <c r="I42" s="215"/>
      <c r="J42" s="215"/>
      <c r="K42" s="215"/>
      <c r="L42" s="215"/>
      <c r="M42" s="215"/>
      <c r="N42" s="215"/>
      <c r="O42" s="215"/>
      <c r="P42" s="215"/>
      <c r="Q42" s="215"/>
      <c r="R42" s="215"/>
      <c r="S42" s="215"/>
      <c r="T42" s="215"/>
      <c r="U42" s="215"/>
      <c r="V42" s="215"/>
      <c r="W42" s="215"/>
      <c r="X42" s="215"/>
      <c r="Y42" s="215"/>
      <c r="Z42" s="215"/>
      <c r="AA42" s="215"/>
      <c r="AB42" s="215"/>
      <c r="AC42" s="215"/>
      <c r="AD42" s="215"/>
      <c r="AE42" s="215"/>
      <c r="AF42" s="215"/>
      <c r="AG42" s="215"/>
      <c r="AH42" s="215"/>
      <c r="AI42" s="186"/>
    </row>
    <row r="43" spans="2:35">
      <c r="B43" s="184"/>
      <c r="C43" s="215"/>
      <c r="D43" s="215"/>
      <c r="E43" s="215"/>
      <c r="F43" s="215"/>
      <c r="G43" s="215"/>
      <c r="H43" s="215"/>
      <c r="I43" s="215"/>
      <c r="J43" s="215"/>
      <c r="K43" s="215"/>
      <c r="L43" s="215"/>
      <c r="M43" s="215"/>
      <c r="N43" s="215"/>
      <c r="O43" s="215"/>
      <c r="P43" s="215"/>
      <c r="Q43" s="215"/>
      <c r="R43" s="215"/>
      <c r="S43" s="215"/>
      <c r="T43" s="215"/>
      <c r="U43" s="215"/>
      <c r="V43" s="215"/>
      <c r="W43" s="215"/>
      <c r="X43" s="215"/>
      <c r="Y43" s="215"/>
      <c r="Z43" s="215"/>
      <c r="AA43" s="215"/>
      <c r="AB43" s="215"/>
      <c r="AC43" s="215"/>
      <c r="AD43" s="215"/>
      <c r="AE43" s="215"/>
      <c r="AF43" s="215"/>
      <c r="AG43" s="215"/>
      <c r="AH43" s="215"/>
      <c r="AI43" s="186"/>
    </row>
    <row r="44" spans="2:35">
      <c r="B44" s="184"/>
      <c r="C44" s="215"/>
      <c r="D44" s="215"/>
      <c r="E44" s="215"/>
      <c r="F44" s="215"/>
      <c r="G44" s="215"/>
      <c r="H44" s="215"/>
      <c r="I44" s="215"/>
      <c r="J44" s="215"/>
      <c r="K44" s="215"/>
      <c r="L44" s="215"/>
      <c r="M44" s="215"/>
      <c r="N44" s="215"/>
      <c r="O44" s="215"/>
      <c r="P44" s="215"/>
      <c r="Q44" s="215"/>
      <c r="R44" s="215"/>
      <c r="S44" s="215"/>
      <c r="T44" s="215"/>
      <c r="U44" s="215"/>
      <c r="V44" s="215"/>
      <c r="W44" s="215"/>
      <c r="X44" s="215"/>
      <c r="Y44" s="215"/>
      <c r="Z44" s="215"/>
      <c r="AA44" s="215"/>
      <c r="AB44" s="215"/>
      <c r="AC44" s="215"/>
      <c r="AD44" s="215"/>
      <c r="AE44" s="215"/>
      <c r="AF44" s="215"/>
      <c r="AG44" s="215"/>
      <c r="AH44" s="215"/>
      <c r="AI44" s="186"/>
    </row>
    <row r="45" spans="2:35">
      <c r="B45" s="184"/>
      <c r="C45" s="215"/>
      <c r="D45" s="215"/>
      <c r="E45" s="215"/>
      <c r="F45" s="215"/>
      <c r="G45" s="215"/>
      <c r="H45" s="215"/>
      <c r="I45" s="215"/>
      <c r="J45" s="215"/>
      <c r="K45" s="215"/>
      <c r="L45" s="215"/>
      <c r="M45" s="215"/>
      <c r="N45" s="215"/>
      <c r="O45" s="215"/>
      <c r="P45" s="215"/>
      <c r="Q45" s="215"/>
      <c r="R45" s="215"/>
      <c r="S45" s="215"/>
      <c r="T45" s="215"/>
      <c r="U45" s="215"/>
      <c r="V45" s="215"/>
      <c r="W45" s="215"/>
      <c r="X45" s="215"/>
      <c r="Y45" s="215"/>
      <c r="Z45" s="215"/>
      <c r="AA45" s="215"/>
      <c r="AB45" s="215"/>
      <c r="AC45" s="215"/>
      <c r="AD45" s="215"/>
      <c r="AE45" s="215"/>
      <c r="AF45" s="215"/>
      <c r="AG45" s="215"/>
      <c r="AH45" s="215"/>
      <c r="AI45" s="186"/>
    </row>
    <row r="46" spans="2:35">
      <c r="B46" s="184"/>
      <c r="C46" s="215"/>
      <c r="D46" s="215"/>
      <c r="E46" s="215"/>
      <c r="F46" s="215"/>
      <c r="G46" s="215"/>
      <c r="H46" s="215"/>
      <c r="I46" s="215"/>
      <c r="J46" s="215"/>
      <c r="K46" s="215"/>
      <c r="L46" s="215"/>
      <c r="M46" s="215"/>
      <c r="N46" s="215"/>
      <c r="O46" s="215"/>
      <c r="P46" s="215"/>
      <c r="Q46" s="215"/>
      <c r="R46" s="215"/>
      <c r="S46" s="215"/>
      <c r="T46" s="215"/>
      <c r="U46" s="215"/>
      <c r="V46" s="215"/>
      <c r="W46" s="215"/>
      <c r="X46" s="215"/>
      <c r="Y46" s="215"/>
      <c r="Z46" s="215"/>
      <c r="AA46" s="215"/>
      <c r="AB46" s="215"/>
      <c r="AC46" s="215"/>
      <c r="AD46" s="215"/>
      <c r="AE46" s="215"/>
      <c r="AF46" s="215"/>
      <c r="AG46" s="215"/>
      <c r="AH46" s="215"/>
      <c r="AI46" s="186"/>
    </row>
    <row r="47" spans="2:35">
      <c r="B47" s="184"/>
      <c r="C47" s="215"/>
      <c r="D47" s="215"/>
      <c r="E47" s="215"/>
      <c r="F47" s="215"/>
      <c r="G47" s="215"/>
      <c r="H47" s="215"/>
      <c r="I47" s="215"/>
      <c r="J47" s="215"/>
      <c r="K47" s="215"/>
      <c r="L47" s="215"/>
      <c r="M47" s="215"/>
      <c r="N47" s="215"/>
      <c r="O47" s="215"/>
      <c r="P47" s="215"/>
      <c r="Q47" s="215"/>
      <c r="R47" s="215"/>
      <c r="S47" s="215"/>
      <c r="T47" s="215"/>
      <c r="U47" s="215"/>
      <c r="V47" s="215"/>
      <c r="W47" s="215"/>
      <c r="X47" s="215"/>
      <c r="Y47" s="215"/>
      <c r="Z47" s="215"/>
      <c r="AA47" s="215"/>
      <c r="AB47" s="215"/>
      <c r="AC47" s="215"/>
      <c r="AD47" s="215"/>
      <c r="AE47" s="215"/>
      <c r="AF47" s="215"/>
      <c r="AG47" s="215"/>
      <c r="AH47" s="215"/>
      <c r="AI47" s="186"/>
    </row>
    <row r="48" spans="2:35">
      <c r="B48" s="184"/>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c r="AE48" s="215"/>
      <c r="AF48" s="215"/>
      <c r="AG48" s="215"/>
      <c r="AH48" s="215"/>
      <c r="AI48" s="186"/>
    </row>
    <row r="49" spans="2:35">
      <c r="B49" s="184"/>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c r="AB49" s="215"/>
      <c r="AC49" s="215"/>
      <c r="AD49" s="215"/>
      <c r="AE49" s="215"/>
      <c r="AF49" s="215"/>
      <c r="AG49" s="215"/>
      <c r="AH49" s="215"/>
      <c r="AI49" s="186"/>
    </row>
    <row r="50" spans="2:35">
      <c r="B50" s="184"/>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c r="AE50" s="215"/>
      <c r="AF50" s="215"/>
      <c r="AG50" s="215"/>
      <c r="AH50" s="215"/>
      <c r="AI50" s="186"/>
    </row>
    <row r="51" spans="2:35">
      <c r="B51" s="184"/>
      <c r="C51" s="215"/>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c r="AB51" s="215"/>
      <c r="AC51" s="215"/>
      <c r="AD51" s="215"/>
      <c r="AE51" s="215"/>
      <c r="AF51" s="215"/>
      <c r="AG51" s="215"/>
      <c r="AH51" s="215"/>
      <c r="AI51" s="186"/>
    </row>
    <row r="52" spans="2:35">
      <c r="B52" s="184"/>
      <c r="C52" s="215"/>
      <c r="D52" s="215"/>
      <c r="E52" s="215"/>
      <c r="F52" s="215"/>
      <c r="G52" s="215"/>
      <c r="H52" s="215"/>
      <c r="I52" s="215"/>
      <c r="J52" s="215"/>
      <c r="K52" s="215"/>
      <c r="L52" s="215"/>
      <c r="M52" s="215"/>
      <c r="N52" s="215"/>
      <c r="O52" s="215"/>
      <c r="P52" s="215"/>
      <c r="Q52" s="215"/>
      <c r="R52" s="215"/>
      <c r="S52" s="215"/>
      <c r="T52" s="215"/>
      <c r="U52" s="215"/>
      <c r="V52" s="215"/>
      <c r="W52" s="215"/>
      <c r="X52" s="215"/>
      <c r="Y52" s="215"/>
      <c r="Z52" s="215"/>
      <c r="AA52" s="215"/>
      <c r="AB52" s="215"/>
      <c r="AC52" s="215"/>
      <c r="AD52" s="215"/>
      <c r="AE52" s="215"/>
      <c r="AF52" s="215"/>
      <c r="AG52" s="215"/>
      <c r="AH52" s="215"/>
      <c r="AI52" s="186"/>
    </row>
    <row r="53" spans="2:35">
      <c r="B53" s="193"/>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5"/>
    </row>
    <row r="54" spans="2:3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5">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5">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2:35">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2:35">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2:35">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2:35">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2:35">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2:35">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2:35">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2:35" ht="13">
      <c r="B64" s="11"/>
      <c r="C64" s="11"/>
      <c r="D64" s="2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2:33">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2:33">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2:33">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2:33">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2:33">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2:33">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row>
    <row r="71" spans="2:33">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2:33">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row>
    <row r="73" spans="2:3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row>
    <row r="74" spans="2:3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2:33">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row r="76" spans="2:33">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row>
  </sheetData>
  <mergeCells count="30">
    <mergeCell ref="B9:I9"/>
    <mergeCell ref="J9:AI9"/>
    <mergeCell ref="J13:AI13"/>
    <mergeCell ref="B19:AI25"/>
    <mergeCell ref="B28:AI53"/>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6" max="3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B1:BG69"/>
  <sheetViews>
    <sheetView tabSelected="1" topLeftCell="A22" zoomScaleNormal="100" zoomScaleSheetLayoutView="100" zoomScalePageLayoutView="115" workbookViewId="0">
      <selection activeCell="B23" sqref="B23:AI46"/>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243</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v>2.6</v>
      </c>
      <c r="O4" s="169"/>
      <c r="P4" s="169"/>
      <c r="Q4" s="170" t="s">
        <v>72</v>
      </c>
      <c r="R4" s="164"/>
      <c r="S4" s="164"/>
      <c r="T4" s="164"/>
      <c r="U4" s="223" t="s">
        <v>195</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144</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62" customHeight="1">
      <c r="B7" s="159" t="s">
        <v>50</v>
      </c>
      <c r="C7" s="159"/>
      <c r="D7" s="159"/>
      <c r="E7" s="159"/>
      <c r="F7" s="159"/>
      <c r="G7" s="159"/>
      <c r="H7" s="159"/>
      <c r="I7" s="159"/>
      <c r="J7" s="156" t="s">
        <v>146</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44.5" customHeight="1">
      <c r="B8" s="159" t="s">
        <v>51</v>
      </c>
      <c r="C8" s="159"/>
      <c r="D8" s="159"/>
      <c r="E8" s="159"/>
      <c r="F8" s="159"/>
      <c r="G8" s="159"/>
      <c r="H8" s="159"/>
      <c r="I8" s="159"/>
      <c r="J8" s="156" t="s">
        <v>147</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196</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214" customHeight="1">
      <c r="B10" s="196" t="s">
        <v>61</v>
      </c>
      <c r="C10" s="196"/>
      <c r="D10" s="196"/>
      <c r="E10" s="196"/>
      <c r="F10" s="196"/>
      <c r="G10" s="196"/>
      <c r="H10" s="196"/>
      <c r="I10" s="196"/>
      <c r="J10" s="197" t="s">
        <v>120</v>
      </c>
      <c r="K10" s="198"/>
      <c r="L10" s="198"/>
      <c r="M10" s="199"/>
      <c r="N10" s="200" t="s">
        <v>244</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35.5" customHeight="1">
      <c r="B11" s="204" t="s">
        <v>66</v>
      </c>
      <c r="C11" s="204"/>
      <c r="D11" s="204"/>
      <c r="E11" s="204"/>
      <c r="F11" s="205" t="s">
        <v>53</v>
      </c>
      <c r="G11" s="205"/>
      <c r="H11" s="205"/>
      <c r="I11" s="205"/>
      <c r="J11" s="156"/>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148</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93"/>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5"/>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c r="AJ21" s="11"/>
    </row>
    <row r="22" spans="2:59" ht="13">
      <c r="B22" s="50" t="s">
        <v>56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51"/>
      <c r="AI22" s="52"/>
    </row>
    <row r="23" spans="2:59">
      <c r="B23" s="190" t="s">
        <v>197</v>
      </c>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2"/>
    </row>
    <row r="24" spans="2:59">
      <c r="B24" s="184"/>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186"/>
    </row>
    <row r="25" spans="2:59">
      <c r="B25" s="184"/>
      <c r="C25" s="215"/>
      <c r="D25" s="215"/>
      <c r="E25" s="215"/>
      <c r="F25" s="215"/>
      <c r="G25" s="215"/>
      <c r="H25" s="215"/>
      <c r="I25" s="215"/>
      <c r="J25" s="215"/>
      <c r="K25" s="215"/>
      <c r="L25" s="215"/>
      <c r="M25" s="215"/>
      <c r="N25" s="215"/>
      <c r="O25" s="215"/>
      <c r="P25" s="215"/>
      <c r="Q25" s="215"/>
      <c r="R25" s="215"/>
      <c r="S25" s="215"/>
      <c r="T25" s="215"/>
      <c r="U25" s="215"/>
      <c r="V25" s="215"/>
      <c r="W25" s="215"/>
      <c r="X25" s="215"/>
      <c r="Y25" s="215"/>
      <c r="Z25" s="215"/>
      <c r="AA25" s="215"/>
      <c r="AB25" s="215"/>
      <c r="AC25" s="215"/>
      <c r="AD25" s="215"/>
      <c r="AE25" s="215"/>
      <c r="AF25" s="215"/>
      <c r="AG25" s="215"/>
      <c r="AH25" s="215"/>
      <c r="AI25" s="186"/>
    </row>
    <row r="26" spans="2:59">
      <c r="B26" s="184"/>
      <c r="C26" s="215"/>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c r="AE26" s="215"/>
      <c r="AF26" s="215"/>
      <c r="AG26" s="215"/>
      <c r="AH26" s="215"/>
      <c r="AI26" s="186"/>
    </row>
    <row r="27" spans="2:59">
      <c r="B27" s="184"/>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186"/>
    </row>
    <row r="28" spans="2:59">
      <c r="B28" s="184"/>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186"/>
    </row>
    <row r="29" spans="2:59">
      <c r="B29" s="184"/>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186"/>
    </row>
    <row r="30" spans="2:59">
      <c r="B30" s="18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186"/>
    </row>
    <row r="31" spans="2:59">
      <c r="B31" s="184"/>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186"/>
    </row>
    <row r="32" spans="2:59">
      <c r="B32" s="184"/>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186"/>
    </row>
    <row r="33" spans="2:35">
      <c r="B33" s="184"/>
      <c r="C33" s="215"/>
      <c r="D33" s="215"/>
      <c r="E33" s="215"/>
      <c r="F33" s="215"/>
      <c r="G33" s="215"/>
      <c r="H33" s="215"/>
      <c r="I33" s="215"/>
      <c r="J33" s="215"/>
      <c r="K33" s="215"/>
      <c r="L33" s="215"/>
      <c r="M33" s="215"/>
      <c r="N33" s="215"/>
      <c r="O33" s="215"/>
      <c r="P33" s="215"/>
      <c r="Q33" s="215"/>
      <c r="R33" s="215"/>
      <c r="S33" s="215"/>
      <c r="T33" s="215"/>
      <c r="U33" s="215"/>
      <c r="V33" s="215"/>
      <c r="W33" s="215"/>
      <c r="X33" s="215"/>
      <c r="Y33" s="215"/>
      <c r="Z33" s="215"/>
      <c r="AA33" s="215"/>
      <c r="AB33" s="215"/>
      <c r="AC33" s="215"/>
      <c r="AD33" s="215"/>
      <c r="AE33" s="215"/>
      <c r="AF33" s="215"/>
      <c r="AG33" s="215"/>
      <c r="AH33" s="215"/>
      <c r="AI33" s="186"/>
    </row>
    <row r="34" spans="2:35">
      <c r="B34" s="184"/>
      <c r="C34" s="215"/>
      <c r="D34" s="215"/>
      <c r="E34" s="215"/>
      <c r="F34" s="215"/>
      <c r="G34" s="215"/>
      <c r="H34" s="215"/>
      <c r="I34" s="215"/>
      <c r="J34" s="215"/>
      <c r="K34" s="215"/>
      <c r="L34" s="215"/>
      <c r="M34" s="215"/>
      <c r="N34" s="215"/>
      <c r="O34" s="215"/>
      <c r="P34" s="215"/>
      <c r="Q34" s="215"/>
      <c r="R34" s="215"/>
      <c r="S34" s="215"/>
      <c r="T34" s="215"/>
      <c r="U34" s="215"/>
      <c r="V34" s="215"/>
      <c r="W34" s="215"/>
      <c r="X34" s="215"/>
      <c r="Y34" s="215"/>
      <c r="Z34" s="215"/>
      <c r="AA34" s="215"/>
      <c r="AB34" s="215"/>
      <c r="AC34" s="215"/>
      <c r="AD34" s="215"/>
      <c r="AE34" s="215"/>
      <c r="AF34" s="215"/>
      <c r="AG34" s="215"/>
      <c r="AH34" s="215"/>
      <c r="AI34" s="186"/>
    </row>
    <row r="35" spans="2:35">
      <c r="B35" s="184"/>
      <c r="C35" s="215"/>
      <c r="D35" s="215"/>
      <c r="E35" s="215"/>
      <c r="F35" s="215"/>
      <c r="G35" s="215"/>
      <c r="H35" s="215"/>
      <c r="I35" s="215"/>
      <c r="J35" s="215"/>
      <c r="K35" s="215"/>
      <c r="L35" s="215"/>
      <c r="M35" s="215"/>
      <c r="N35" s="215"/>
      <c r="O35" s="215"/>
      <c r="P35" s="215"/>
      <c r="Q35" s="215"/>
      <c r="R35" s="215"/>
      <c r="S35" s="215"/>
      <c r="T35" s="215"/>
      <c r="U35" s="215"/>
      <c r="V35" s="215"/>
      <c r="W35" s="215"/>
      <c r="X35" s="215"/>
      <c r="Y35" s="215"/>
      <c r="Z35" s="215"/>
      <c r="AA35" s="215"/>
      <c r="AB35" s="215"/>
      <c r="AC35" s="215"/>
      <c r="AD35" s="215"/>
      <c r="AE35" s="215"/>
      <c r="AF35" s="215"/>
      <c r="AG35" s="215"/>
      <c r="AH35" s="215"/>
      <c r="AI35" s="186"/>
    </row>
    <row r="36" spans="2:35">
      <c r="B36" s="184"/>
      <c r="C36" s="215"/>
      <c r="D36" s="215"/>
      <c r="E36" s="215"/>
      <c r="F36" s="215"/>
      <c r="G36" s="215"/>
      <c r="H36" s="215"/>
      <c r="I36" s="215"/>
      <c r="J36" s="215"/>
      <c r="K36" s="215"/>
      <c r="L36" s="215"/>
      <c r="M36" s="215"/>
      <c r="N36" s="215"/>
      <c r="O36" s="215"/>
      <c r="P36" s="215"/>
      <c r="Q36" s="215"/>
      <c r="R36" s="215"/>
      <c r="S36" s="215"/>
      <c r="T36" s="215"/>
      <c r="U36" s="215"/>
      <c r="V36" s="215"/>
      <c r="W36" s="215"/>
      <c r="X36" s="215"/>
      <c r="Y36" s="215"/>
      <c r="Z36" s="215"/>
      <c r="AA36" s="215"/>
      <c r="AB36" s="215"/>
      <c r="AC36" s="215"/>
      <c r="AD36" s="215"/>
      <c r="AE36" s="215"/>
      <c r="AF36" s="215"/>
      <c r="AG36" s="215"/>
      <c r="AH36" s="215"/>
      <c r="AI36" s="186"/>
    </row>
    <row r="37" spans="2:35">
      <c r="B37" s="184"/>
      <c r="C37" s="215"/>
      <c r="D37" s="215"/>
      <c r="E37" s="215"/>
      <c r="F37" s="215"/>
      <c r="G37" s="215"/>
      <c r="H37" s="215"/>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5"/>
      <c r="AF37" s="215"/>
      <c r="AG37" s="215"/>
      <c r="AH37" s="215"/>
      <c r="AI37" s="186"/>
    </row>
    <row r="38" spans="2:35">
      <c r="B38" s="184"/>
      <c r="C38" s="215"/>
      <c r="D38" s="215"/>
      <c r="E38" s="215"/>
      <c r="F38" s="215"/>
      <c r="G38" s="215"/>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186"/>
    </row>
    <row r="39" spans="2:35">
      <c r="B39" s="184"/>
      <c r="C39" s="215"/>
      <c r="D39" s="215"/>
      <c r="E39" s="215"/>
      <c r="F39" s="215"/>
      <c r="G39" s="215"/>
      <c r="H39" s="215"/>
      <c r="I39" s="215"/>
      <c r="J39" s="215"/>
      <c r="K39" s="215"/>
      <c r="L39" s="215"/>
      <c r="M39" s="215"/>
      <c r="N39" s="215"/>
      <c r="O39" s="215"/>
      <c r="P39" s="215"/>
      <c r="Q39" s="215"/>
      <c r="R39" s="215"/>
      <c r="S39" s="215"/>
      <c r="T39" s="215"/>
      <c r="U39" s="215"/>
      <c r="V39" s="215"/>
      <c r="W39" s="215"/>
      <c r="X39" s="215"/>
      <c r="Y39" s="215"/>
      <c r="Z39" s="215"/>
      <c r="AA39" s="215"/>
      <c r="AB39" s="215"/>
      <c r="AC39" s="215"/>
      <c r="AD39" s="215"/>
      <c r="AE39" s="215"/>
      <c r="AF39" s="215"/>
      <c r="AG39" s="215"/>
      <c r="AH39" s="215"/>
      <c r="AI39" s="186"/>
    </row>
    <row r="40" spans="2:35">
      <c r="B40" s="184"/>
      <c r="C40" s="215"/>
      <c r="D40" s="215"/>
      <c r="E40" s="215"/>
      <c r="F40" s="215"/>
      <c r="G40" s="215"/>
      <c r="H40" s="215"/>
      <c r="I40" s="215"/>
      <c r="J40" s="215"/>
      <c r="K40" s="215"/>
      <c r="L40" s="215"/>
      <c r="M40" s="215"/>
      <c r="N40" s="215"/>
      <c r="O40" s="215"/>
      <c r="P40" s="215"/>
      <c r="Q40" s="215"/>
      <c r="R40" s="215"/>
      <c r="S40" s="215"/>
      <c r="T40" s="215"/>
      <c r="U40" s="215"/>
      <c r="V40" s="215"/>
      <c r="W40" s="215"/>
      <c r="X40" s="215"/>
      <c r="Y40" s="215"/>
      <c r="Z40" s="215"/>
      <c r="AA40" s="215"/>
      <c r="AB40" s="215"/>
      <c r="AC40" s="215"/>
      <c r="AD40" s="215"/>
      <c r="AE40" s="215"/>
      <c r="AF40" s="215"/>
      <c r="AG40" s="215"/>
      <c r="AH40" s="215"/>
      <c r="AI40" s="186"/>
    </row>
    <row r="41" spans="2:35">
      <c r="B41" s="184"/>
      <c r="C41" s="215"/>
      <c r="D41" s="215"/>
      <c r="E41" s="215"/>
      <c r="F41" s="215"/>
      <c r="G41" s="215"/>
      <c r="H41" s="215"/>
      <c r="I41" s="215"/>
      <c r="J41" s="215"/>
      <c r="K41" s="215"/>
      <c r="L41" s="215"/>
      <c r="M41" s="215"/>
      <c r="N41" s="215"/>
      <c r="O41" s="215"/>
      <c r="P41" s="215"/>
      <c r="Q41" s="215"/>
      <c r="R41" s="215"/>
      <c r="S41" s="215"/>
      <c r="T41" s="215"/>
      <c r="U41" s="215"/>
      <c r="V41" s="215"/>
      <c r="W41" s="215"/>
      <c r="X41" s="215"/>
      <c r="Y41" s="215"/>
      <c r="Z41" s="215"/>
      <c r="AA41" s="215"/>
      <c r="AB41" s="215"/>
      <c r="AC41" s="215"/>
      <c r="AD41" s="215"/>
      <c r="AE41" s="215"/>
      <c r="AF41" s="215"/>
      <c r="AG41" s="215"/>
      <c r="AH41" s="215"/>
      <c r="AI41" s="186"/>
    </row>
    <row r="42" spans="2:35">
      <c r="B42" s="184"/>
      <c r="C42" s="215"/>
      <c r="D42" s="215"/>
      <c r="E42" s="215"/>
      <c r="F42" s="215"/>
      <c r="G42" s="215"/>
      <c r="H42" s="215"/>
      <c r="I42" s="215"/>
      <c r="J42" s="215"/>
      <c r="K42" s="215"/>
      <c r="L42" s="215"/>
      <c r="M42" s="215"/>
      <c r="N42" s="215"/>
      <c r="O42" s="215"/>
      <c r="P42" s="215"/>
      <c r="Q42" s="215"/>
      <c r="R42" s="215"/>
      <c r="S42" s="215"/>
      <c r="T42" s="215"/>
      <c r="U42" s="215"/>
      <c r="V42" s="215"/>
      <c r="W42" s="215"/>
      <c r="X42" s="215"/>
      <c r="Y42" s="215"/>
      <c r="Z42" s="215"/>
      <c r="AA42" s="215"/>
      <c r="AB42" s="215"/>
      <c r="AC42" s="215"/>
      <c r="AD42" s="215"/>
      <c r="AE42" s="215"/>
      <c r="AF42" s="215"/>
      <c r="AG42" s="215"/>
      <c r="AH42" s="215"/>
      <c r="AI42" s="186"/>
    </row>
    <row r="43" spans="2:35">
      <c r="B43" s="184"/>
      <c r="C43" s="215"/>
      <c r="D43" s="215"/>
      <c r="E43" s="215"/>
      <c r="F43" s="215"/>
      <c r="G43" s="215"/>
      <c r="H43" s="215"/>
      <c r="I43" s="215"/>
      <c r="J43" s="215"/>
      <c r="K43" s="215"/>
      <c r="L43" s="215"/>
      <c r="M43" s="215"/>
      <c r="N43" s="215"/>
      <c r="O43" s="215"/>
      <c r="P43" s="215"/>
      <c r="Q43" s="215"/>
      <c r="R43" s="215"/>
      <c r="S43" s="215"/>
      <c r="T43" s="215"/>
      <c r="U43" s="215"/>
      <c r="V43" s="215"/>
      <c r="W43" s="215"/>
      <c r="X43" s="215"/>
      <c r="Y43" s="215"/>
      <c r="Z43" s="215"/>
      <c r="AA43" s="215"/>
      <c r="AB43" s="215"/>
      <c r="AC43" s="215"/>
      <c r="AD43" s="215"/>
      <c r="AE43" s="215"/>
      <c r="AF43" s="215"/>
      <c r="AG43" s="215"/>
      <c r="AH43" s="215"/>
      <c r="AI43" s="186"/>
    </row>
    <row r="44" spans="2:35">
      <c r="B44" s="184"/>
      <c r="C44" s="215"/>
      <c r="D44" s="215"/>
      <c r="E44" s="215"/>
      <c r="F44" s="215"/>
      <c r="G44" s="215"/>
      <c r="H44" s="215"/>
      <c r="I44" s="215"/>
      <c r="J44" s="215"/>
      <c r="K44" s="215"/>
      <c r="L44" s="215"/>
      <c r="M44" s="215"/>
      <c r="N44" s="215"/>
      <c r="O44" s="215"/>
      <c r="P44" s="215"/>
      <c r="Q44" s="215"/>
      <c r="R44" s="215"/>
      <c r="S44" s="215"/>
      <c r="T44" s="215"/>
      <c r="U44" s="215"/>
      <c r="V44" s="215"/>
      <c r="W44" s="215"/>
      <c r="X44" s="215"/>
      <c r="Y44" s="215"/>
      <c r="Z44" s="215"/>
      <c r="AA44" s="215"/>
      <c r="AB44" s="215"/>
      <c r="AC44" s="215"/>
      <c r="AD44" s="215"/>
      <c r="AE44" s="215"/>
      <c r="AF44" s="215"/>
      <c r="AG44" s="215"/>
      <c r="AH44" s="215"/>
      <c r="AI44" s="186"/>
    </row>
    <row r="45" spans="2:35">
      <c r="B45" s="184"/>
      <c r="C45" s="215"/>
      <c r="D45" s="215"/>
      <c r="E45" s="215"/>
      <c r="F45" s="215"/>
      <c r="G45" s="215"/>
      <c r="H45" s="215"/>
      <c r="I45" s="215"/>
      <c r="J45" s="215"/>
      <c r="K45" s="215"/>
      <c r="L45" s="215"/>
      <c r="M45" s="215"/>
      <c r="N45" s="215"/>
      <c r="O45" s="215"/>
      <c r="P45" s="215"/>
      <c r="Q45" s="215"/>
      <c r="R45" s="215"/>
      <c r="S45" s="215"/>
      <c r="T45" s="215"/>
      <c r="U45" s="215"/>
      <c r="V45" s="215"/>
      <c r="W45" s="215"/>
      <c r="X45" s="215"/>
      <c r="Y45" s="215"/>
      <c r="Z45" s="215"/>
      <c r="AA45" s="215"/>
      <c r="AB45" s="215"/>
      <c r="AC45" s="215"/>
      <c r="AD45" s="215"/>
      <c r="AE45" s="215"/>
      <c r="AF45" s="215"/>
      <c r="AG45" s="215"/>
      <c r="AH45" s="215"/>
      <c r="AI45" s="186"/>
    </row>
    <row r="46" spans="2:35">
      <c r="B46" s="193"/>
      <c r="C46" s="194"/>
      <c r="D46" s="194"/>
      <c r="E46" s="194"/>
      <c r="F46" s="194"/>
      <c r="G46" s="194"/>
      <c r="H46" s="194"/>
      <c r="I46" s="194"/>
      <c r="J46" s="194"/>
      <c r="K46" s="194"/>
      <c r="L46" s="194"/>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5"/>
    </row>
    <row r="47" spans="2:35">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2:33">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2:33">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2:33">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2:3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3">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3">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2:33" ht="13">
      <c r="B57" s="11"/>
      <c r="C57" s="11"/>
      <c r="D57" s="2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2:33">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2:33">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2:33">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2:33">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2:33">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2:33">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2:33">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2:33">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2:33">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2:33">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2:33">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2:33">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sheetData>
  <mergeCells count="30">
    <mergeCell ref="B9:I9"/>
    <mergeCell ref="J9:AI9"/>
    <mergeCell ref="J13:AI13"/>
    <mergeCell ref="B19:AI20"/>
    <mergeCell ref="B23:AI46"/>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1" max="35"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1:BG48"/>
  <sheetViews>
    <sheetView zoomScaleNormal="100" zoomScaleSheetLayoutView="130" zoomScalePageLayoutView="115" workbookViewId="0">
      <selection activeCell="J3" sqref="J3:AI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149</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v>2.6</v>
      </c>
      <c r="O4" s="169"/>
      <c r="P4" s="169"/>
      <c r="Q4" s="170" t="s">
        <v>72</v>
      </c>
      <c r="R4" s="164"/>
      <c r="S4" s="164"/>
      <c r="T4" s="164"/>
      <c r="U4" s="171" t="s">
        <v>150</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144</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81.75" customHeight="1">
      <c r="B7" s="159" t="s">
        <v>50</v>
      </c>
      <c r="C7" s="159"/>
      <c r="D7" s="159"/>
      <c r="E7" s="159"/>
      <c r="F7" s="159"/>
      <c r="G7" s="159"/>
      <c r="H7" s="159"/>
      <c r="I7" s="159"/>
      <c r="J7" s="156" t="s">
        <v>198</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42.5" customHeight="1">
      <c r="B8" s="159" t="s">
        <v>51</v>
      </c>
      <c r="C8" s="159"/>
      <c r="D8" s="159"/>
      <c r="E8" s="159"/>
      <c r="F8" s="159"/>
      <c r="G8" s="159"/>
      <c r="H8" s="159"/>
      <c r="I8" s="159"/>
      <c r="J8" s="156" t="s">
        <v>151</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9" customHeight="1">
      <c r="B9" s="159" t="s">
        <v>52</v>
      </c>
      <c r="C9" s="159"/>
      <c r="D9" s="159"/>
      <c r="E9" s="159"/>
      <c r="F9" s="159"/>
      <c r="G9" s="159"/>
      <c r="H9" s="159"/>
      <c r="I9" s="159"/>
      <c r="J9" s="156" t="s">
        <v>199</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203" customHeight="1">
      <c r="B10" s="196" t="s">
        <v>61</v>
      </c>
      <c r="C10" s="196"/>
      <c r="D10" s="196"/>
      <c r="E10" s="196"/>
      <c r="F10" s="196"/>
      <c r="G10" s="196"/>
      <c r="H10" s="196"/>
      <c r="I10" s="196"/>
      <c r="J10" s="197" t="s">
        <v>120</v>
      </c>
      <c r="K10" s="198"/>
      <c r="L10" s="198"/>
      <c r="M10" s="199"/>
      <c r="N10" s="200" t="s">
        <v>245</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38" customHeight="1">
      <c r="B11" s="204" t="s">
        <v>66</v>
      </c>
      <c r="C11" s="204"/>
      <c r="D11" s="204"/>
      <c r="E11" s="204"/>
      <c r="F11" s="205" t="s">
        <v>53</v>
      </c>
      <c r="G11" s="205"/>
      <c r="H11" s="205"/>
      <c r="I11" s="205"/>
      <c r="J11" s="156"/>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152</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93"/>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5"/>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c r="AJ22" s="11"/>
    </row>
    <row r="23" spans="2:59" ht="13">
      <c r="B23" s="50" t="s">
        <v>56</v>
      </c>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51"/>
      <c r="AI23" s="52"/>
    </row>
    <row r="24" spans="2:59">
      <c r="B24" s="190" t="s">
        <v>123</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2"/>
    </row>
    <row r="25" spans="2:59">
      <c r="B25" s="193"/>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5"/>
    </row>
    <row r="26" spans="2:59">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7" spans="2:59">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2:59">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2:59">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2:59">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2:59">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2:59">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2:33">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2:33">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3">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3" ht="13">
      <c r="B36" s="11"/>
      <c r="C36" s="11"/>
      <c r="D36" s="2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3">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3">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3">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3">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3">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sheetData>
  <mergeCells count="30">
    <mergeCell ref="B9:I9"/>
    <mergeCell ref="J9:AI9"/>
    <mergeCell ref="J13:AI13"/>
    <mergeCell ref="B19:AI21"/>
    <mergeCell ref="B24:AI25"/>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BG49"/>
  <sheetViews>
    <sheetView zoomScaleNormal="100" zoomScaleSheetLayoutView="130" zoomScalePageLayoutView="115" workbookViewId="0">
      <selection activeCell="J13" sqref="J12:AI1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246</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8" t="s">
        <v>200</v>
      </c>
      <c r="O4" s="169"/>
      <c r="P4" s="169"/>
      <c r="Q4" s="170" t="s">
        <v>72</v>
      </c>
      <c r="R4" s="164"/>
      <c r="S4" s="164"/>
      <c r="T4" s="164"/>
      <c r="U4" s="223" t="s">
        <v>201</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123</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51.5" customHeight="1">
      <c r="B7" s="159" t="s">
        <v>50</v>
      </c>
      <c r="C7" s="159"/>
      <c r="D7" s="159"/>
      <c r="E7" s="159"/>
      <c r="F7" s="159"/>
      <c r="G7" s="159"/>
      <c r="H7" s="159"/>
      <c r="I7" s="159"/>
      <c r="J7" s="156" t="s">
        <v>202</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59" t="s">
        <v>51</v>
      </c>
      <c r="C8" s="159"/>
      <c r="D8" s="159"/>
      <c r="E8" s="159"/>
      <c r="F8" s="159"/>
      <c r="G8" s="159"/>
      <c r="H8" s="159"/>
      <c r="I8" s="159"/>
      <c r="J8" s="156" t="s">
        <v>203</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78" customHeight="1">
      <c r="B9" s="159" t="s">
        <v>52</v>
      </c>
      <c r="C9" s="159"/>
      <c r="D9" s="159"/>
      <c r="E9" s="159"/>
      <c r="F9" s="159"/>
      <c r="G9" s="159"/>
      <c r="H9" s="159"/>
      <c r="I9" s="159"/>
      <c r="J9" s="156" t="s">
        <v>204</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54" customHeight="1">
      <c r="B10" s="196" t="s">
        <v>61</v>
      </c>
      <c r="C10" s="196"/>
      <c r="D10" s="196"/>
      <c r="E10" s="196"/>
      <c r="F10" s="196"/>
      <c r="G10" s="196"/>
      <c r="H10" s="196"/>
      <c r="I10" s="196"/>
      <c r="J10" s="197"/>
      <c r="K10" s="198"/>
      <c r="L10" s="198" t="s">
        <v>205</v>
      </c>
      <c r="M10" s="199"/>
      <c r="N10" s="200" t="s">
        <v>247</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39.5" customHeight="1">
      <c r="B11" s="204" t="s">
        <v>66</v>
      </c>
      <c r="C11" s="204"/>
      <c r="D11" s="204"/>
      <c r="E11" s="204"/>
      <c r="F11" s="205" t="s">
        <v>53</v>
      </c>
      <c r="G11" s="205"/>
      <c r="H11" s="205"/>
      <c r="I11" s="205"/>
      <c r="J11" s="156" t="s">
        <v>254</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155</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93"/>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5"/>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c r="AJ23" s="11"/>
    </row>
    <row r="24" spans="2:59" ht="13">
      <c r="B24" s="50" t="s">
        <v>56</v>
      </c>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51"/>
      <c r="AI24" s="52"/>
    </row>
    <row r="25" spans="2:59">
      <c r="B25" s="190" t="s">
        <v>123</v>
      </c>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2"/>
    </row>
    <row r="26" spans="2:59">
      <c r="B26" s="193"/>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c r="AE26" s="194"/>
      <c r="AF26" s="194"/>
      <c r="AG26" s="194"/>
      <c r="AH26" s="194"/>
      <c r="AI26" s="195"/>
    </row>
    <row r="27" spans="2:59">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2:59">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2:59">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2:59">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2:59">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2:59">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2:33">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2:33">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3">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3">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3" ht="13">
      <c r="B37" s="11"/>
      <c r="C37" s="11"/>
      <c r="D37" s="2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3">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3">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3">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3">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sheetData>
  <mergeCells count="30">
    <mergeCell ref="B9:I9"/>
    <mergeCell ref="J9:AI9"/>
    <mergeCell ref="J13:AI13"/>
    <mergeCell ref="B19:AI22"/>
    <mergeCell ref="B25:AI26"/>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BG165"/>
  <sheetViews>
    <sheetView zoomScaleNormal="100" zoomScaleSheetLayoutView="85" zoomScalePageLayoutView="115" workbookViewId="0">
      <selection activeCell="J3" sqref="J3:AI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248</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t="s">
        <v>118</v>
      </c>
      <c r="O4" s="169"/>
      <c r="P4" s="169"/>
      <c r="Q4" s="170" t="s">
        <v>72</v>
      </c>
      <c r="R4" s="164"/>
      <c r="S4" s="164"/>
      <c r="T4" s="164"/>
      <c r="U4" s="223" t="s">
        <v>187</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157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45.5" customHeight="1">
      <c r="B7" s="159" t="s">
        <v>50</v>
      </c>
      <c r="C7" s="159"/>
      <c r="D7" s="159"/>
      <c r="E7" s="159"/>
      <c r="F7" s="159"/>
      <c r="G7" s="159"/>
      <c r="H7" s="159"/>
      <c r="I7" s="159"/>
      <c r="J7" s="156" t="s">
        <v>158</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59" t="s">
        <v>51</v>
      </c>
      <c r="C8" s="159"/>
      <c r="D8" s="159"/>
      <c r="E8" s="159"/>
      <c r="F8" s="159"/>
      <c r="G8" s="159"/>
      <c r="H8" s="159"/>
      <c r="I8" s="159"/>
      <c r="J8" s="156" t="s">
        <v>206</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159</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18" customHeight="1">
      <c r="B10" s="196" t="s">
        <v>61</v>
      </c>
      <c r="C10" s="196"/>
      <c r="D10" s="196"/>
      <c r="E10" s="196"/>
      <c r="F10" s="196"/>
      <c r="G10" s="196"/>
      <c r="H10" s="196"/>
      <c r="I10" s="196"/>
      <c r="J10" s="197" t="s">
        <v>120</v>
      </c>
      <c r="K10" s="198"/>
      <c r="L10" s="198"/>
      <c r="M10" s="199"/>
      <c r="N10" s="200" t="s">
        <v>249</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39.5" customHeight="1">
      <c r="B11" s="204" t="s">
        <v>66</v>
      </c>
      <c r="C11" s="204"/>
      <c r="D11" s="204"/>
      <c r="E11" s="204"/>
      <c r="F11" s="205" t="s">
        <v>53</v>
      </c>
      <c r="G11" s="205"/>
      <c r="H11" s="205"/>
      <c r="I11" s="205"/>
      <c r="J11" s="156" t="s">
        <v>260</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123</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93"/>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5"/>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c r="AJ21" s="11"/>
    </row>
    <row r="22" spans="2:59" ht="13">
      <c r="B22" s="50" t="s">
        <v>56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51"/>
      <c r="AI22" s="52"/>
    </row>
    <row r="23" spans="2:59" ht="12" customHeight="1">
      <c r="B23" s="190" t="s">
        <v>207</v>
      </c>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2"/>
    </row>
    <row r="24" spans="2:59">
      <c r="B24" s="53"/>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5"/>
    </row>
    <row r="25" spans="2:59">
      <c r="B25" s="53"/>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5"/>
    </row>
    <row r="26" spans="2:59">
      <c r="B26" s="53"/>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5"/>
    </row>
    <row r="27" spans="2:59">
      <c r="B27" s="53"/>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5"/>
    </row>
    <row r="28" spans="2:59">
      <c r="B28" s="5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5"/>
    </row>
    <row r="29" spans="2:59">
      <c r="B29" s="53"/>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5"/>
    </row>
    <row r="30" spans="2:59">
      <c r="B30" s="53"/>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5"/>
    </row>
    <row r="31" spans="2:59">
      <c r="B31" s="53"/>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5"/>
    </row>
    <row r="32" spans="2:59">
      <c r="B32" s="53"/>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5"/>
    </row>
    <row r="33" spans="2:35">
      <c r="B33" s="53"/>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5"/>
    </row>
    <row r="34" spans="2:35">
      <c r="B34" s="53"/>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5"/>
    </row>
    <row r="35" spans="2:35">
      <c r="B35" s="53"/>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5"/>
    </row>
    <row r="36" spans="2:35">
      <c r="B36" s="53"/>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5"/>
    </row>
    <row r="37" spans="2:35">
      <c r="B37" s="53"/>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5"/>
    </row>
    <row r="38" spans="2:35">
      <c r="B38" s="53"/>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5"/>
    </row>
    <row r="39" spans="2:35">
      <c r="B39" s="53"/>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5"/>
    </row>
    <row r="40" spans="2:35">
      <c r="B40" s="53"/>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5"/>
    </row>
    <row r="41" spans="2:35">
      <c r="B41" s="53"/>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5"/>
    </row>
    <row r="42" spans="2:35">
      <c r="B42" s="53"/>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5"/>
    </row>
    <row r="43" spans="2:35">
      <c r="B43" s="53"/>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5"/>
    </row>
    <row r="44" spans="2:35">
      <c r="B44" s="53"/>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5"/>
    </row>
    <row r="45" spans="2:35">
      <c r="B45" s="53"/>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5"/>
    </row>
    <row r="46" spans="2:35">
      <c r="B46" s="53"/>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5"/>
    </row>
    <row r="47" spans="2:35">
      <c r="B47" s="53"/>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5"/>
    </row>
    <row r="48" spans="2:35">
      <c r="B48" s="53"/>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5"/>
    </row>
    <row r="49" spans="2:35">
      <c r="B49" s="53"/>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5"/>
    </row>
    <row r="50" spans="2:35">
      <c r="B50" s="53"/>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5"/>
    </row>
    <row r="51" spans="2:35">
      <c r="B51" s="53"/>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5"/>
    </row>
    <row r="52" spans="2:35">
      <c r="B52" s="53"/>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5"/>
    </row>
    <row r="53" spans="2:35">
      <c r="B53" s="53"/>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5"/>
    </row>
    <row r="54" spans="2:35">
      <c r="B54" s="184" t="s">
        <v>208</v>
      </c>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6"/>
    </row>
    <row r="55" spans="2:35">
      <c r="B55" s="53"/>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5"/>
    </row>
    <row r="56" spans="2:35">
      <c r="B56" s="53"/>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5"/>
    </row>
    <row r="57" spans="2:35">
      <c r="B57" s="53"/>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54"/>
      <c r="AI57" s="55"/>
    </row>
    <row r="58" spans="2:35">
      <c r="B58" s="53"/>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54"/>
      <c r="AI58" s="55"/>
    </row>
    <row r="59" spans="2:35">
      <c r="B59" s="53"/>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5"/>
    </row>
    <row r="60" spans="2:35">
      <c r="B60" s="53"/>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5"/>
    </row>
    <row r="61" spans="2:35">
      <c r="B61" s="53"/>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5"/>
    </row>
    <row r="62" spans="2:35">
      <c r="B62" s="53"/>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5"/>
    </row>
    <row r="63" spans="2:35">
      <c r="B63" s="53"/>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5"/>
    </row>
    <row r="64" spans="2:35">
      <c r="B64" s="53"/>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5"/>
    </row>
    <row r="65" spans="2:35">
      <c r="B65" s="53"/>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5"/>
    </row>
    <row r="66" spans="2:35">
      <c r="B66" s="53"/>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5"/>
    </row>
    <row r="67" spans="2:35">
      <c r="B67" s="53"/>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5"/>
    </row>
    <row r="68" spans="2:35">
      <c r="B68" s="53"/>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5"/>
    </row>
    <row r="69" spans="2:35">
      <c r="B69" s="53"/>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5"/>
    </row>
    <row r="70" spans="2:35">
      <c r="B70" s="53"/>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5"/>
    </row>
    <row r="71" spans="2:35">
      <c r="B71" s="53"/>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5"/>
    </row>
    <row r="72" spans="2:35">
      <c r="B72" s="53"/>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5"/>
    </row>
    <row r="73" spans="2:35">
      <c r="B73" s="53"/>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5"/>
    </row>
    <row r="74" spans="2:35">
      <c r="B74" s="53"/>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5"/>
    </row>
    <row r="75" spans="2:35">
      <c r="B75" s="53"/>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5"/>
    </row>
    <row r="76" spans="2:35">
      <c r="B76" s="53"/>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5"/>
    </row>
    <row r="77" spans="2:35">
      <c r="B77" s="53"/>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5"/>
    </row>
    <row r="78" spans="2:35">
      <c r="B78" s="53"/>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5"/>
    </row>
    <row r="79" spans="2:35">
      <c r="B79" s="53"/>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5"/>
    </row>
    <row r="80" spans="2:35">
      <c r="B80" s="53"/>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5"/>
    </row>
    <row r="81" spans="2:35">
      <c r="B81" s="53"/>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5"/>
    </row>
    <row r="82" spans="2:35">
      <c r="B82" s="184" t="s">
        <v>209</v>
      </c>
      <c r="C82" s="185"/>
      <c r="D82" s="185"/>
      <c r="E82" s="185"/>
      <c r="F82" s="185"/>
      <c r="G82" s="185"/>
      <c r="H82" s="185"/>
      <c r="I82" s="185"/>
      <c r="J82" s="185"/>
      <c r="K82" s="185"/>
      <c r="L82" s="185"/>
      <c r="M82" s="185"/>
      <c r="N82" s="185"/>
      <c r="O82" s="185"/>
      <c r="P82" s="185"/>
      <c r="Q82" s="185"/>
      <c r="R82" s="185"/>
      <c r="S82" s="185"/>
      <c r="T82" s="185"/>
      <c r="U82" s="185"/>
      <c r="V82" s="185"/>
      <c r="W82" s="185"/>
      <c r="X82" s="185"/>
      <c r="Y82" s="185"/>
      <c r="Z82" s="185"/>
      <c r="AA82" s="185"/>
      <c r="AB82" s="185"/>
      <c r="AC82" s="185"/>
      <c r="AD82" s="185"/>
      <c r="AE82" s="185"/>
      <c r="AF82" s="185"/>
      <c r="AG82" s="185"/>
      <c r="AH82" s="185"/>
      <c r="AI82" s="186"/>
    </row>
    <row r="83" spans="2:35">
      <c r="B83" s="53"/>
      <c r="C83" s="54"/>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c r="AF83" s="54"/>
      <c r="AG83" s="54"/>
      <c r="AH83" s="54"/>
      <c r="AI83" s="55"/>
    </row>
    <row r="84" spans="2:35">
      <c r="B84" s="53"/>
      <c r="C84" s="54"/>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c r="AF84" s="54"/>
      <c r="AG84" s="54"/>
      <c r="AH84" s="54"/>
      <c r="AI84" s="55"/>
    </row>
    <row r="85" spans="2:35">
      <c r="B85" s="53"/>
      <c r="C85" s="54"/>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5"/>
    </row>
    <row r="86" spans="2:35">
      <c r="B86" s="53"/>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c r="AH86" s="54"/>
      <c r="AI86" s="55"/>
    </row>
    <row r="87" spans="2:35">
      <c r="B87" s="53"/>
      <c r="C87" s="54"/>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5"/>
    </row>
    <row r="88" spans="2:35">
      <c r="B88" s="53"/>
      <c r="C88" s="54"/>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c r="AF88" s="54"/>
      <c r="AG88" s="54"/>
      <c r="AH88" s="54"/>
      <c r="AI88" s="55"/>
    </row>
    <row r="89" spans="2:35">
      <c r="B89" s="53"/>
      <c r="C89" s="54"/>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c r="AF89" s="54"/>
      <c r="AG89" s="54"/>
      <c r="AH89" s="54"/>
      <c r="AI89" s="55"/>
    </row>
    <row r="90" spans="2:35">
      <c r="B90" s="53"/>
      <c r="C90" s="54"/>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c r="AF90" s="54"/>
      <c r="AG90" s="54"/>
      <c r="AH90" s="54"/>
      <c r="AI90" s="55"/>
    </row>
    <row r="91" spans="2:35">
      <c r="B91" s="53"/>
      <c r="C91" s="54"/>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c r="AF91" s="54"/>
      <c r="AG91" s="54"/>
      <c r="AH91" s="54"/>
      <c r="AI91" s="55"/>
    </row>
    <row r="92" spans="2:35">
      <c r="B92" s="53"/>
      <c r="C92" s="54"/>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c r="AF92" s="54"/>
      <c r="AG92" s="54"/>
      <c r="AH92" s="54"/>
      <c r="AI92" s="55"/>
    </row>
    <row r="93" spans="2:35">
      <c r="B93" s="53"/>
      <c r="C93" s="54"/>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5"/>
    </row>
    <row r="94" spans="2:35">
      <c r="B94" s="53"/>
      <c r="C94" s="54"/>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c r="AF94" s="54"/>
      <c r="AG94" s="54"/>
      <c r="AH94" s="54"/>
      <c r="AI94" s="55"/>
    </row>
    <row r="95" spans="2:35">
      <c r="B95" s="53"/>
      <c r="C95" s="54"/>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c r="AF95" s="54"/>
      <c r="AG95" s="54"/>
      <c r="AH95" s="54"/>
      <c r="AI95" s="55"/>
    </row>
    <row r="96" spans="2:35">
      <c r="B96" s="53"/>
      <c r="C96" s="54"/>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5"/>
    </row>
    <row r="97" spans="2:35">
      <c r="B97" s="53"/>
      <c r="C97" s="54"/>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c r="AF97" s="54"/>
      <c r="AG97" s="54"/>
      <c r="AH97" s="54"/>
      <c r="AI97" s="55"/>
    </row>
    <row r="98" spans="2:35">
      <c r="B98" s="53"/>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5"/>
    </row>
    <row r="99" spans="2:35">
      <c r="B99" s="53"/>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5"/>
    </row>
    <row r="100" spans="2:35">
      <c r="B100" s="53"/>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5"/>
    </row>
    <row r="101" spans="2:35">
      <c r="B101" s="53"/>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5"/>
    </row>
    <row r="102" spans="2:35">
      <c r="B102" s="53"/>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5"/>
    </row>
    <row r="103" spans="2:35">
      <c r="B103" s="53"/>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5"/>
    </row>
    <row r="104" spans="2:35">
      <c r="B104" s="53"/>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5"/>
    </row>
    <row r="105" spans="2:35">
      <c r="B105" s="53"/>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5"/>
    </row>
    <row r="106" spans="2:35">
      <c r="B106" s="53"/>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5"/>
    </row>
    <row r="107" spans="2:35">
      <c r="B107" s="53"/>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c r="AH107" s="54"/>
      <c r="AI107" s="55"/>
    </row>
    <row r="108" spans="2:35">
      <c r="B108" s="53"/>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5"/>
    </row>
    <row r="109" spans="2:35">
      <c r="B109" s="53"/>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5"/>
    </row>
    <row r="110" spans="2:35">
      <c r="B110" s="53"/>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5"/>
    </row>
    <row r="111" spans="2:35">
      <c r="B111" s="53"/>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5"/>
    </row>
    <row r="112" spans="2:35">
      <c r="B112" s="184" t="s">
        <v>210</v>
      </c>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6"/>
    </row>
    <row r="113" spans="2:35">
      <c r="B113" s="53"/>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c r="AH113" s="54"/>
      <c r="AI113" s="55"/>
    </row>
    <row r="114" spans="2:35">
      <c r="B114" s="53"/>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c r="AD114" s="54"/>
      <c r="AE114" s="54"/>
      <c r="AF114" s="54"/>
      <c r="AG114" s="54"/>
      <c r="AH114" s="54"/>
      <c r="AI114" s="55"/>
    </row>
    <row r="115" spans="2:35">
      <c r="B115" s="53"/>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5"/>
    </row>
    <row r="116" spans="2:35">
      <c r="B116" s="53"/>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c r="AD116" s="54"/>
      <c r="AE116" s="54"/>
      <c r="AF116" s="54"/>
      <c r="AG116" s="54"/>
      <c r="AH116" s="54"/>
      <c r="AI116" s="55"/>
    </row>
    <row r="117" spans="2:35">
      <c r="B117" s="53"/>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c r="AD117" s="54"/>
      <c r="AE117" s="54"/>
      <c r="AF117" s="54"/>
      <c r="AG117" s="54"/>
      <c r="AH117" s="54"/>
      <c r="AI117" s="55"/>
    </row>
    <row r="118" spans="2:35">
      <c r="B118" s="53"/>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5"/>
    </row>
    <row r="119" spans="2:35">
      <c r="B119" s="53"/>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c r="AH119" s="54"/>
      <c r="AI119" s="55"/>
    </row>
    <row r="120" spans="2:35">
      <c r="B120" s="53"/>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5"/>
    </row>
    <row r="121" spans="2:35">
      <c r="B121" s="53"/>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5"/>
    </row>
    <row r="122" spans="2:35">
      <c r="B122" s="53"/>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c r="AE122" s="54"/>
      <c r="AF122" s="54"/>
      <c r="AG122" s="54"/>
      <c r="AH122" s="54"/>
      <c r="AI122" s="55"/>
    </row>
    <row r="123" spans="2:35">
      <c r="B123" s="53"/>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5"/>
    </row>
    <row r="124" spans="2:35">
      <c r="B124" s="53"/>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5"/>
    </row>
    <row r="125" spans="2:35">
      <c r="B125" s="53"/>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5"/>
    </row>
    <row r="126" spans="2:35">
      <c r="B126" s="53"/>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5"/>
    </row>
    <row r="127" spans="2:35">
      <c r="B127" s="53"/>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5"/>
    </row>
    <row r="128" spans="2:35">
      <c r="B128" s="53"/>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5"/>
    </row>
    <row r="129" spans="2:35">
      <c r="B129" s="53"/>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5"/>
    </row>
    <row r="130" spans="2:35">
      <c r="B130" s="53"/>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5"/>
    </row>
    <row r="131" spans="2:35">
      <c r="B131" s="53"/>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5"/>
    </row>
    <row r="132" spans="2:35">
      <c r="B132" s="53"/>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5"/>
    </row>
    <row r="133" spans="2:35">
      <c r="B133" s="53"/>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5"/>
    </row>
    <row r="134" spans="2:35">
      <c r="B134" s="53"/>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5"/>
    </row>
    <row r="135" spans="2:35">
      <c r="B135" s="53"/>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c r="AD135" s="54"/>
      <c r="AE135" s="54"/>
      <c r="AF135" s="54"/>
      <c r="AG135" s="54"/>
      <c r="AH135" s="54"/>
      <c r="AI135" s="55"/>
    </row>
    <row r="136" spans="2:35">
      <c r="B136" s="53"/>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55"/>
    </row>
    <row r="137" spans="2:35">
      <c r="B137" s="53"/>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5"/>
    </row>
    <row r="138" spans="2:35">
      <c r="B138" s="53"/>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5"/>
    </row>
    <row r="139" spans="2:35">
      <c r="B139" s="53"/>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5"/>
    </row>
    <row r="140" spans="2:35">
      <c r="B140" s="53"/>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5"/>
    </row>
    <row r="141" spans="2:35">
      <c r="B141" s="53"/>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5"/>
    </row>
    <row r="142" spans="2:3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8"/>
    </row>
    <row r="143" spans="2:35">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row>
    <row r="144" spans="2:35">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row>
    <row r="145" spans="2:33">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row>
    <row r="146" spans="2:33">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row>
    <row r="147" spans="2:33">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row>
    <row r="148" spans="2:33">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row>
    <row r="149" spans="2:33">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row>
    <row r="150" spans="2:33">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row>
    <row r="151" spans="2:33">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row>
    <row r="152" spans="2:33">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row>
    <row r="153" spans="2:33" ht="13">
      <c r="B153" s="11"/>
      <c r="C153" s="11"/>
      <c r="D153" s="2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row>
    <row r="154" spans="2:33">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row>
    <row r="155" spans="2:33">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row>
    <row r="156" spans="2:33">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row>
    <row r="157" spans="2:33">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row>
    <row r="158" spans="2:33">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row>
    <row r="159" spans="2:33">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row>
    <row r="160" spans="2:33">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row>
    <row r="161" spans="2:33">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row>
    <row r="162" spans="2:33">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row>
    <row r="163" spans="2:33">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row>
    <row r="164" spans="2:33">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row>
    <row r="165" spans="2:33">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row>
  </sheetData>
  <mergeCells count="33">
    <mergeCell ref="B54:AI54"/>
    <mergeCell ref="B82:AI82"/>
    <mergeCell ref="B112:AI112"/>
    <mergeCell ref="J8:AI8"/>
    <mergeCell ref="J13:AI13"/>
    <mergeCell ref="B19:AI20"/>
    <mergeCell ref="B10:I10"/>
    <mergeCell ref="J10:K10"/>
    <mergeCell ref="L10:M10"/>
    <mergeCell ref="N10:AI10"/>
    <mergeCell ref="B11:E13"/>
    <mergeCell ref="F11:I11"/>
    <mergeCell ref="J11:AI11"/>
    <mergeCell ref="F12:I12"/>
    <mergeCell ref="J12:AI12"/>
    <mergeCell ref="B8:I8"/>
    <mergeCell ref="B23:AI23"/>
    <mergeCell ref="B9:I9"/>
    <mergeCell ref="J9:AI9"/>
    <mergeCell ref="F13:I13"/>
    <mergeCell ref="B7:I7"/>
    <mergeCell ref="J7:AI7"/>
    <mergeCell ref="B3:I3"/>
    <mergeCell ref="J3:AI3"/>
    <mergeCell ref="B4:I6"/>
    <mergeCell ref="J4:M4"/>
    <mergeCell ref="N4:P4"/>
    <mergeCell ref="Q4:T6"/>
    <mergeCell ref="U4:AI6"/>
    <mergeCell ref="J5:M5"/>
    <mergeCell ref="N5:P5"/>
    <mergeCell ref="J6:M6"/>
    <mergeCell ref="N6:P6"/>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2" manualBreakCount="2">
    <brk id="21" max="35" man="1"/>
    <brk id="81" max="35"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BG75"/>
  <sheetViews>
    <sheetView zoomScaleNormal="100" zoomScaleSheetLayoutView="130" zoomScalePageLayoutView="115" workbookViewId="0">
      <selection activeCell="U4" sqref="U4:AI6"/>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160</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t="s">
        <v>118</v>
      </c>
      <c r="O4" s="169"/>
      <c r="P4" s="169"/>
      <c r="Q4" s="170" t="s">
        <v>72</v>
      </c>
      <c r="R4" s="164"/>
      <c r="S4" s="164"/>
      <c r="T4" s="164"/>
      <c r="U4" s="171" t="s">
        <v>142</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157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51.5" customHeight="1">
      <c r="B7" s="159" t="s">
        <v>50</v>
      </c>
      <c r="C7" s="159"/>
      <c r="D7" s="159"/>
      <c r="E7" s="159"/>
      <c r="F7" s="159"/>
      <c r="G7" s="159"/>
      <c r="H7" s="159"/>
      <c r="I7" s="159"/>
      <c r="J7" s="156" t="s">
        <v>211</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80" customHeight="1">
      <c r="B8" s="159" t="s">
        <v>51</v>
      </c>
      <c r="C8" s="159"/>
      <c r="D8" s="159"/>
      <c r="E8" s="159"/>
      <c r="F8" s="159"/>
      <c r="G8" s="159"/>
      <c r="H8" s="159"/>
      <c r="I8" s="159"/>
      <c r="J8" s="156" t="s">
        <v>212</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90.5" customHeight="1">
      <c r="B9" s="159" t="s">
        <v>52</v>
      </c>
      <c r="C9" s="159"/>
      <c r="D9" s="159"/>
      <c r="E9" s="159"/>
      <c r="F9" s="159"/>
      <c r="G9" s="159"/>
      <c r="H9" s="159"/>
      <c r="I9" s="159"/>
      <c r="J9" s="156" t="s">
        <v>213</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40.5" customHeight="1">
      <c r="B10" s="196" t="s">
        <v>61</v>
      </c>
      <c r="C10" s="196"/>
      <c r="D10" s="196"/>
      <c r="E10" s="196"/>
      <c r="F10" s="196"/>
      <c r="G10" s="196"/>
      <c r="H10" s="196"/>
      <c r="I10" s="196"/>
      <c r="J10" s="197" t="s">
        <v>120</v>
      </c>
      <c r="K10" s="198"/>
      <c r="L10" s="198"/>
      <c r="M10" s="199"/>
      <c r="N10" s="200" t="s">
        <v>250</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40" customHeight="1">
      <c r="B11" s="204" t="s">
        <v>66</v>
      </c>
      <c r="C11" s="204"/>
      <c r="D11" s="204"/>
      <c r="E11" s="204"/>
      <c r="F11" s="205" t="s">
        <v>53</v>
      </c>
      <c r="G11" s="205"/>
      <c r="H11" s="205"/>
      <c r="I11" s="205"/>
      <c r="J11" s="156" t="s">
        <v>261</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123</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93"/>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5"/>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c r="AJ21" s="11"/>
    </row>
    <row r="22" spans="2:59" ht="13">
      <c r="B22" s="50" t="s">
        <v>56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51"/>
      <c r="AI22" s="52"/>
    </row>
    <row r="23" spans="2:59" ht="12" customHeight="1">
      <c r="B23" s="190" t="s">
        <v>214</v>
      </c>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2"/>
    </row>
    <row r="24" spans="2:59">
      <c r="B24" s="53"/>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5"/>
    </row>
    <row r="25" spans="2:59">
      <c r="B25" s="53"/>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5"/>
    </row>
    <row r="26" spans="2:59">
      <c r="B26" s="53"/>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5"/>
    </row>
    <row r="27" spans="2:59">
      <c r="B27" s="53"/>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5"/>
    </row>
    <row r="28" spans="2:59">
      <c r="B28" s="5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5"/>
    </row>
    <row r="29" spans="2:59">
      <c r="B29" s="53"/>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5"/>
    </row>
    <row r="30" spans="2:59">
      <c r="B30" s="53"/>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5"/>
    </row>
    <row r="31" spans="2:59">
      <c r="B31" s="53"/>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5"/>
    </row>
    <row r="32" spans="2:59">
      <c r="B32" s="53"/>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5"/>
    </row>
    <row r="33" spans="2:35">
      <c r="B33" s="53"/>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5"/>
    </row>
    <row r="34" spans="2:35">
      <c r="B34" s="53"/>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5"/>
    </row>
    <row r="35" spans="2:35">
      <c r="B35" s="53"/>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5"/>
    </row>
    <row r="36" spans="2:35">
      <c r="B36" s="53"/>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5"/>
    </row>
    <row r="37" spans="2:35">
      <c r="B37" s="53"/>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5"/>
    </row>
    <row r="38" spans="2:35">
      <c r="B38" s="53"/>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5"/>
    </row>
    <row r="39" spans="2:35">
      <c r="B39" s="53"/>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5"/>
    </row>
    <row r="40" spans="2:35">
      <c r="B40" s="53"/>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5"/>
    </row>
    <row r="41" spans="2:35">
      <c r="B41" s="53"/>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5"/>
    </row>
    <row r="42" spans="2:35">
      <c r="B42" s="53"/>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5"/>
    </row>
    <row r="43" spans="2:35">
      <c r="B43" s="53"/>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5"/>
    </row>
    <row r="44" spans="2:35">
      <c r="B44" s="53"/>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5"/>
    </row>
    <row r="45" spans="2:35">
      <c r="B45" s="53"/>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5"/>
    </row>
    <row r="46" spans="2:35">
      <c r="B46" s="53"/>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5"/>
    </row>
    <row r="47" spans="2:35">
      <c r="B47" s="53"/>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5"/>
    </row>
    <row r="48" spans="2:35">
      <c r="B48" s="53"/>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5"/>
    </row>
    <row r="49" spans="2:35">
      <c r="B49" s="53"/>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5"/>
    </row>
    <row r="50" spans="2:35">
      <c r="B50" s="53"/>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5"/>
    </row>
    <row r="51" spans="2:35">
      <c r="B51" s="53"/>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5"/>
    </row>
    <row r="52" spans="2:35">
      <c r="B52" s="56"/>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8"/>
    </row>
    <row r="53" spans="2:35">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5">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5">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5">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2:35">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2:35">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2:35">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2:35">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2:35">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2:35">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2:35" ht="13">
      <c r="B63" s="11"/>
      <c r="C63" s="11"/>
      <c r="D63" s="2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2:3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2:33">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2:33">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2:33">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2:33">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2:33">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2:33">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row>
    <row r="71" spans="2:33">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2:33">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row>
    <row r="73" spans="2:3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row>
    <row r="74" spans="2:3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2:33">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sheetData>
  <mergeCells count="30">
    <mergeCell ref="J8:AI8"/>
    <mergeCell ref="J13:AI13"/>
    <mergeCell ref="B19:AI20"/>
    <mergeCell ref="B10:I10"/>
    <mergeCell ref="J10:K10"/>
    <mergeCell ref="L10:M10"/>
    <mergeCell ref="N10:AI10"/>
    <mergeCell ref="B11:E13"/>
    <mergeCell ref="F11:I11"/>
    <mergeCell ref="J11:AI11"/>
    <mergeCell ref="F12:I12"/>
    <mergeCell ref="J12:AI12"/>
    <mergeCell ref="F13:I13"/>
    <mergeCell ref="B8:I8"/>
    <mergeCell ref="B23:AI23"/>
    <mergeCell ref="B9:I9"/>
    <mergeCell ref="J9:AI9"/>
    <mergeCell ref="B3:I3"/>
    <mergeCell ref="J3:AI3"/>
    <mergeCell ref="B4:I6"/>
    <mergeCell ref="J4:M4"/>
    <mergeCell ref="N4:P4"/>
    <mergeCell ref="Q4:T6"/>
    <mergeCell ref="U4:AI6"/>
    <mergeCell ref="J5:M5"/>
    <mergeCell ref="N5:P5"/>
    <mergeCell ref="J6:M6"/>
    <mergeCell ref="N6:P6"/>
    <mergeCell ref="B7:I7"/>
    <mergeCell ref="J7:AI7"/>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1" max="3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E20"/>
  <sheetViews>
    <sheetView zoomScaleNormal="100" workbookViewId="0"/>
  </sheetViews>
  <sheetFormatPr defaultColWidth="9" defaultRowHeight="13"/>
  <cols>
    <col min="1" max="1" width="2.6328125" style="3" customWidth="1"/>
    <col min="2" max="2" width="2.36328125" style="3" customWidth="1"/>
    <col min="3" max="3" width="2.1796875" style="3" customWidth="1"/>
    <col min="4" max="4" width="22.90625" style="3" customWidth="1"/>
    <col min="5" max="5" width="101.08984375" style="3" customWidth="1"/>
    <col min="6" max="16384" width="9" style="3"/>
  </cols>
  <sheetData>
    <row r="1" spans="1:5">
      <c r="A1" s="8" t="s">
        <v>29</v>
      </c>
    </row>
    <row r="3" spans="1:5">
      <c r="B3" s="8" t="s">
        <v>44</v>
      </c>
    </row>
    <row r="4" spans="1:5">
      <c r="C4" s="3" t="s">
        <v>30</v>
      </c>
    </row>
    <row r="5" spans="1:5">
      <c r="D5" s="3" t="s">
        <v>102</v>
      </c>
    </row>
    <row r="6" spans="1:5">
      <c r="D6" s="3" t="s">
        <v>31</v>
      </c>
    </row>
    <row r="8" spans="1:5">
      <c r="B8" s="8" t="s">
        <v>103</v>
      </c>
      <c r="C8" s="8"/>
    </row>
    <row r="9" spans="1:5">
      <c r="D9" s="4" t="s">
        <v>22</v>
      </c>
      <c r="E9" s="5" t="s">
        <v>36</v>
      </c>
    </row>
    <row r="10" spans="1:5">
      <c r="D10" s="6" t="s">
        <v>24</v>
      </c>
      <c r="E10" s="6" t="s">
        <v>37</v>
      </c>
    </row>
    <row r="11" spans="1:5" ht="31.5" customHeight="1">
      <c r="D11" s="6" t="s">
        <v>23</v>
      </c>
      <c r="E11" s="7" t="s">
        <v>42</v>
      </c>
    </row>
    <row r="12" spans="1:5">
      <c r="D12" s="6" t="s">
        <v>32</v>
      </c>
      <c r="E12" s="6" t="s">
        <v>38</v>
      </c>
    </row>
    <row r="13" spans="1:5">
      <c r="D13" s="6" t="s">
        <v>33</v>
      </c>
      <c r="E13" s="6" t="s">
        <v>39</v>
      </c>
    </row>
    <row r="14" spans="1:5">
      <c r="D14" s="6" t="s">
        <v>34</v>
      </c>
      <c r="E14" s="6" t="s">
        <v>40</v>
      </c>
    </row>
    <row r="15" spans="1:5">
      <c r="D15" s="6" t="s">
        <v>35</v>
      </c>
      <c r="E15" s="6" t="s">
        <v>41</v>
      </c>
    </row>
    <row r="17" spans="2:4">
      <c r="B17" s="8" t="s">
        <v>43</v>
      </c>
      <c r="C17" s="8" t="s">
        <v>104</v>
      </c>
    </row>
    <row r="20" spans="2:4">
      <c r="B20" s="8" t="s">
        <v>45</v>
      </c>
      <c r="C20" s="8" t="s">
        <v>46</v>
      </c>
      <c r="D20" s="8"/>
    </row>
  </sheetData>
  <phoneticPr fontId="3"/>
  <pageMargins left="0.7" right="0.7" top="0.75" bottom="0.75" header="0.3" footer="0.3"/>
  <pageSetup paperSize="9" scale="68"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A1:C14"/>
  <sheetViews>
    <sheetView zoomScaleNormal="100" zoomScaleSheetLayoutView="100" workbookViewId="0"/>
  </sheetViews>
  <sheetFormatPr defaultColWidth="9" defaultRowHeight="15"/>
  <cols>
    <col min="1" max="1" width="2.453125" style="34" customWidth="1"/>
    <col min="2" max="2" width="22.1796875" style="34" customWidth="1"/>
    <col min="3" max="3" width="59.90625" style="34" customWidth="1"/>
    <col min="4" max="16384" width="9" style="34"/>
  </cols>
  <sheetData>
    <row r="1" spans="1:3">
      <c r="C1" s="35" t="s">
        <v>82</v>
      </c>
    </row>
    <row r="2" spans="1:3">
      <c r="A2" s="34" t="s">
        <v>96</v>
      </c>
    </row>
    <row r="3" spans="1:3">
      <c r="B3" s="36" t="s">
        <v>97</v>
      </c>
      <c r="C3" s="36" t="s">
        <v>83</v>
      </c>
    </row>
    <row r="4" spans="1:3">
      <c r="B4" s="37" t="s">
        <v>84</v>
      </c>
      <c r="C4" s="38" t="s">
        <v>85</v>
      </c>
    </row>
    <row r="5" spans="1:3" ht="89.25" customHeight="1">
      <c r="B5" s="39"/>
      <c r="C5" s="40" t="s">
        <v>86</v>
      </c>
    </row>
    <row r="6" spans="1:3">
      <c r="B6" s="37" t="s">
        <v>87</v>
      </c>
      <c r="C6" s="38" t="s">
        <v>88</v>
      </c>
    </row>
    <row r="7" spans="1:3" ht="93.75" customHeight="1">
      <c r="B7" s="39"/>
      <c r="C7" s="40" t="s">
        <v>89</v>
      </c>
    </row>
    <row r="8" spans="1:3">
      <c r="B8" s="37" t="s">
        <v>90</v>
      </c>
      <c r="C8" s="38" t="s">
        <v>91</v>
      </c>
    </row>
    <row r="9" spans="1:3" ht="64.5" customHeight="1">
      <c r="B9" s="39"/>
      <c r="C9" s="40" t="s">
        <v>92</v>
      </c>
    </row>
    <row r="10" spans="1:3">
      <c r="B10" s="37" t="s">
        <v>93</v>
      </c>
      <c r="C10" s="38" t="s">
        <v>91</v>
      </c>
    </row>
    <row r="11" spans="1:3" ht="70.5" customHeight="1">
      <c r="B11" s="39"/>
      <c r="C11" s="40" t="s">
        <v>94</v>
      </c>
    </row>
    <row r="13" spans="1:3">
      <c r="B13" s="225" t="s">
        <v>98</v>
      </c>
      <c r="C13" s="226"/>
    </row>
    <row r="14" spans="1:3">
      <c r="B14" s="226"/>
      <c r="C14" s="226"/>
    </row>
  </sheetData>
  <mergeCells count="1">
    <mergeCell ref="B13:C14"/>
  </mergeCells>
  <phoneticPr fontId="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Y59"/>
  <sheetViews>
    <sheetView zoomScaleNormal="100" zoomScaleSheetLayoutView="85" zoomScalePageLayoutView="80" workbookViewId="0"/>
  </sheetViews>
  <sheetFormatPr defaultRowHeight="13"/>
  <cols>
    <col min="1" max="1" width="2.90625" customWidth="1"/>
    <col min="2" max="37" width="2.6328125" customWidth="1"/>
    <col min="38" max="38" width="3" customWidth="1"/>
    <col min="39" max="39" width="3.1796875" customWidth="1"/>
    <col min="40" max="40" width="3.08984375" customWidth="1"/>
    <col min="41" max="55" width="3.1796875" customWidth="1"/>
  </cols>
  <sheetData>
    <row r="1" spans="2:51">
      <c r="B1" t="s">
        <v>0</v>
      </c>
    </row>
    <row r="3" spans="2:51">
      <c r="B3" t="s">
        <v>101</v>
      </c>
    </row>
    <row r="4" spans="2:51">
      <c r="B4" s="110" t="s">
        <v>17</v>
      </c>
      <c r="C4" s="110"/>
      <c r="D4" s="110"/>
      <c r="E4" s="110"/>
      <c r="F4" s="110"/>
      <c r="G4" s="112" t="s">
        <v>123</v>
      </c>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row>
    <row r="5" spans="2:51">
      <c r="B5" s="78" t="s">
        <v>18</v>
      </c>
      <c r="C5" s="79"/>
      <c r="D5" s="79"/>
      <c r="E5" s="79"/>
      <c r="F5" s="80"/>
      <c r="G5" s="112" t="s">
        <v>161</v>
      </c>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row>
    <row r="6" spans="2:51">
      <c r="B6" s="111" t="s">
        <v>58</v>
      </c>
      <c r="C6" s="111"/>
      <c r="D6" s="111"/>
      <c r="E6" s="111"/>
      <c r="F6" s="111"/>
      <c r="G6" s="113" t="s">
        <v>10</v>
      </c>
      <c r="H6" s="113"/>
      <c r="I6" s="113"/>
      <c r="J6" s="113"/>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row>
    <row r="7" spans="2:51">
      <c r="B7" s="78" t="s">
        <v>105</v>
      </c>
      <c r="C7" s="79"/>
      <c r="D7" s="79"/>
      <c r="E7" s="79"/>
      <c r="F7" s="80"/>
      <c r="G7" s="119" t="s">
        <v>10</v>
      </c>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1"/>
    </row>
    <row r="8" spans="2:51">
      <c r="B8" s="114" t="s">
        <v>1</v>
      </c>
      <c r="C8" s="114"/>
      <c r="D8" s="114"/>
      <c r="E8" s="114"/>
      <c r="F8" s="114"/>
      <c r="G8" s="113" t="s">
        <v>162</v>
      </c>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row>
    <row r="9" spans="2:51">
      <c r="B9" s="114" t="s">
        <v>2</v>
      </c>
      <c r="C9" s="114"/>
      <c r="D9" s="114"/>
      <c r="E9" s="114"/>
      <c r="F9" s="114"/>
      <c r="G9" s="115">
        <v>44719</v>
      </c>
      <c r="H9" s="116"/>
      <c r="I9" s="116"/>
      <c r="J9" s="116"/>
      <c r="K9" s="116"/>
      <c r="L9" s="116"/>
      <c r="M9" s="116"/>
      <c r="N9" s="116"/>
      <c r="O9" s="116"/>
      <c r="P9" s="116"/>
      <c r="Q9" s="31"/>
      <c r="R9" s="31"/>
      <c r="S9" s="31"/>
      <c r="T9" s="31"/>
      <c r="U9" s="31"/>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8"/>
    </row>
    <row r="10" spans="2:51">
      <c r="B10" s="114" t="s">
        <v>3</v>
      </c>
      <c r="C10" s="114"/>
      <c r="D10" s="114"/>
      <c r="E10" s="114"/>
      <c r="F10" s="114"/>
      <c r="G10" s="113" t="s">
        <v>215</v>
      </c>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row>
    <row r="11" spans="2:51">
      <c r="B11" s="77" t="s">
        <v>16</v>
      </c>
      <c r="C11" s="77"/>
      <c r="D11" s="77"/>
      <c r="E11" s="77"/>
      <c r="F11" s="77"/>
      <c r="G11" s="113" t="s">
        <v>14</v>
      </c>
      <c r="H11" s="113"/>
      <c r="I11" s="113"/>
      <c r="J11" s="113" t="s">
        <v>57</v>
      </c>
      <c r="K11" s="113"/>
      <c r="L11" s="113"/>
      <c r="M11" s="113"/>
      <c r="N11" s="113"/>
      <c r="O11" s="113"/>
      <c r="P11" s="113"/>
      <c r="Q11" s="113"/>
      <c r="R11" s="113"/>
      <c r="S11" s="113"/>
      <c r="T11" s="113"/>
      <c r="U11" s="113"/>
      <c r="V11" s="113"/>
      <c r="W11" s="113"/>
      <c r="X11" s="113"/>
      <c r="Y11" s="136" t="s">
        <v>15</v>
      </c>
      <c r="Z11" s="136"/>
      <c r="AA11" s="136"/>
      <c r="AB11" s="122" t="s">
        <v>116</v>
      </c>
      <c r="AC11" s="123"/>
      <c r="AD11" s="123"/>
      <c r="AE11" s="123"/>
      <c r="AF11" s="123"/>
      <c r="AG11" s="123"/>
      <c r="AH11" s="123"/>
      <c r="AI11" s="123"/>
      <c r="AJ11" s="123"/>
      <c r="AK11" s="123"/>
      <c r="AL11" s="123"/>
      <c r="AM11" s="123"/>
      <c r="AN11" s="123"/>
      <c r="AO11" s="123"/>
      <c r="AP11" s="123"/>
      <c r="AQ11" s="123"/>
      <c r="AR11" s="123"/>
      <c r="AS11" s="123"/>
      <c r="AT11" s="123"/>
      <c r="AU11" s="124"/>
    </row>
    <row r="13" spans="2:51">
      <c r="B13" t="s">
        <v>4</v>
      </c>
    </row>
    <row r="14" spans="2:51">
      <c r="B14" s="72" t="s">
        <v>71</v>
      </c>
      <c r="C14" s="72"/>
      <c r="D14" s="92" t="s">
        <v>70</v>
      </c>
      <c r="E14" s="93"/>
      <c r="F14" s="93"/>
      <c r="G14" s="93"/>
      <c r="H14" s="93"/>
      <c r="I14" s="93"/>
      <c r="J14" s="93"/>
      <c r="K14" s="93"/>
      <c r="L14" s="93"/>
      <c r="M14" s="93"/>
      <c r="N14" s="93"/>
      <c r="O14" s="93"/>
      <c r="P14" s="93"/>
      <c r="Q14" s="93"/>
      <c r="R14" s="93"/>
      <c r="S14" s="93"/>
      <c r="T14" s="93"/>
      <c r="U14" s="93"/>
      <c r="V14" s="93"/>
      <c r="W14" s="93"/>
      <c r="X14" s="94"/>
      <c r="Y14" s="72" t="s">
        <v>76</v>
      </c>
      <c r="Z14" s="72"/>
      <c r="AA14" s="72"/>
      <c r="AB14" s="72"/>
      <c r="AC14" s="72"/>
      <c r="AD14" s="72"/>
      <c r="AE14" s="72"/>
      <c r="AF14" s="72"/>
      <c r="AG14" s="72"/>
      <c r="AH14" s="72"/>
      <c r="AI14" s="72"/>
      <c r="AJ14" s="72"/>
      <c r="AK14" s="137" t="s">
        <v>75</v>
      </c>
      <c r="AL14" s="137"/>
      <c r="AM14" s="137"/>
      <c r="AN14" s="137"/>
      <c r="AO14" s="137"/>
      <c r="AP14" s="137"/>
      <c r="AQ14" s="137"/>
      <c r="AR14" s="137"/>
      <c r="AS14" s="137"/>
      <c r="AT14" s="137"/>
      <c r="AU14" s="137"/>
      <c r="AV14" s="30"/>
      <c r="AW14" s="29"/>
      <c r="AX14" s="29"/>
      <c r="AY14" s="29"/>
    </row>
    <row r="15" spans="2:51">
      <c r="B15" s="72">
        <v>1</v>
      </c>
      <c r="C15" s="72"/>
      <c r="D15" s="78" t="s">
        <v>163</v>
      </c>
      <c r="E15" s="79"/>
      <c r="F15" s="79"/>
      <c r="G15" s="79"/>
      <c r="H15" s="79"/>
      <c r="I15" s="79"/>
      <c r="J15" s="79"/>
      <c r="K15" s="79"/>
      <c r="L15" s="79"/>
      <c r="M15" s="79"/>
      <c r="N15" s="79"/>
      <c r="O15" s="79"/>
      <c r="P15" s="79"/>
      <c r="Q15" s="79"/>
      <c r="R15" s="79"/>
      <c r="S15" s="79"/>
      <c r="T15" s="79"/>
      <c r="U15" s="79"/>
      <c r="V15" s="79"/>
      <c r="W15" s="79"/>
      <c r="X15" s="80"/>
      <c r="Y15" s="91" t="s">
        <v>164</v>
      </c>
      <c r="Z15" s="91"/>
      <c r="AA15" s="91"/>
      <c r="AB15" s="91"/>
      <c r="AC15" s="91"/>
      <c r="AD15" s="91"/>
      <c r="AE15" s="91"/>
      <c r="AF15" s="91"/>
      <c r="AG15" s="91"/>
      <c r="AH15" s="91"/>
      <c r="AI15" s="91"/>
      <c r="AJ15" s="91"/>
      <c r="AK15" s="91" t="s">
        <v>166</v>
      </c>
      <c r="AL15" s="91"/>
      <c r="AM15" s="91"/>
      <c r="AN15" s="91"/>
      <c r="AO15" s="91"/>
      <c r="AP15" s="91"/>
      <c r="AQ15" s="91"/>
      <c r="AR15" s="91"/>
      <c r="AS15" s="91"/>
      <c r="AT15" s="91"/>
      <c r="AU15" s="91"/>
      <c r="AV15" s="30"/>
      <c r="AW15" s="29"/>
      <c r="AX15" s="29"/>
      <c r="AY15" s="29"/>
    </row>
    <row r="16" spans="2:51">
      <c r="B16" s="72">
        <v>2</v>
      </c>
      <c r="C16" s="72"/>
      <c r="D16" s="78" t="s">
        <v>167</v>
      </c>
      <c r="E16" s="79"/>
      <c r="F16" s="79"/>
      <c r="G16" s="79"/>
      <c r="H16" s="79"/>
      <c r="I16" s="79"/>
      <c r="J16" s="79"/>
      <c r="K16" s="79"/>
      <c r="L16" s="79"/>
      <c r="M16" s="79"/>
      <c r="N16" s="79"/>
      <c r="O16" s="79"/>
      <c r="P16" s="79"/>
      <c r="Q16" s="79"/>
      <c r="R16" s="79"/>
      <c r="S16" s="79"/>
      <c r="T16" s="79"/>
      <c r="U16" s="79"/>
      <c r="V16" s="79"/>
      <c r="W16" s="79"/>
      <c r="X16" s="80"/>
      <c r="Y16" s="91" t="s">
        <v>165</v>
      </c>
      <c r="Z16" s="91"/>
      <c r="AA16" s="91"/>
      <c r="AB16" s="91"/>
      <c r="AC16" s="91"/>
      <c r="AD16" s="91"/>
      <c r="AE16" s="91"/>
      <c r="AF16" s="91"/>
      <c r="AG16" s="91"/>
      <c r="AH16" s="91"/>
      <c r="AI16" s="91"/>
      <c r="AJ16" s="91"/>
      <c r="AK16" s="91" t="s">
        <v>168</v>
      </c>
      <c r="AL16" s="91"/>
      <c r="AM16" s="91"/>
      <c r="AN16" s="91"/>
      <c r="AO16" s="91"/>
      <c r="AP16" s="91"/>
      <c r="AQ16" s="91"/>
      <c r="AR16" s="91"/>
      <c r="AS16" s="91"/>
      <c r="AT16" s="91"/>
      <c r="AU16" s="91"/>
      <c r="AV16" s="30"/>
      <c r="AW16" s="29"/>
      <c r="AX16" s="29"/>
      <c r="AY16" s="29"/>
    </row>
    <row r="17" spans="2:49">
      <c r="B17" s="13"/>
      <c r="C17" s="13"/>
      <c r="D17" s="13"/>
      <c r="E17" s="13"/>
      <c r="F17" s="13"/>
      <c r="G17" s="13"/>
      <c r="H17" s="13"/>
      <c r="I17" s="13"/>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2"/>
      <c r="AJ17" s="12"/>
    </row>
    <row r="18" spans="2:49">
      <c r="B18" s="14" t="s">
        <v>115</v>
      </c>
      <c r="C18" s="13"/>
      <c r="D18" s="13"/>
      <c r="E18" s="13"/>
      <c r="F18" s="13"/>
      <c r="G18" s="13"/>
      <c r="H18" s="13"/>
      <c r="I18" s="13"/>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2"/>
      <c r="AJ18" s="12"/>
    </row>
    <row r="19" spans="2:49">
      <c r="B19" s="72" t="s">
        <v>71</v>
      </c>
      <c r="C19" s="72"/>
      <c r="D19" s="92" t="s">
        <v>70</v>
      </c>
      <c r="E19" s="93"/>
      <c r="F19" s="93"/>
      <c r="G19" s="93"/>
      <c r="H19" s="93"/>
      <c r="I19" s="93"/>
      <c r="J19" s="93"/>
      <c r="K19" s="93"/>
      <c r="L19" s="93"/>
      <c r="M19" s="93"/>
      <c r="N19" s="93"/>
      <c r="O19" s="93"/>
      <c r="P19" s="93"/>
      <c r="Q19" s="93"/>
      <c r="R19" s="93"/>
      <c r="S19" s="93"/>
      <c r="T19" s="93"/>
      <c r="U19" s="93"/>
      <c r="V19" s="93"/>
      <c r="W19" s="93"/>
      <c r="X19" s="94"/>
      <c r="Y19" s="14"/>
      <c r="Z19" s="14"/>
      <c r="AA19" s="14"/>
      <c r="AB19" s="14"/>
      <c r="AC19" s="14"/>
      <c r="AD19" s="14"/>
      <c r="AE19" s="14"/>
      <c r="AF19" s="14"/>
      <c r="AG19" s="14"/>
      <c r="AH19" s="14"/>
      <c r="AI19" s="12"/>
      <c r="AJ19" s="12"/>
    </row>
    <row r="20" spans="2:49">
      <c r="B20" s="72">
        <v>1</v>
      </c>
      <c r="C20" s="72"/>
      <c r="D20" s="78" t="s">
        <v>163</v>
      </c>
      <c r="E20" s="79"/>
      <c r="F20" s="79"/>
      <c r="G20" s="79"/>
      <c r="H20" s="79"/>
      <c r="I20" s="79"/>
      <c r="J20" s="79"/>
      <c r="K20" s="79"/>
      <c r="L20" s="79"/>
      <c r="M20" s="79"/>
      <c r="N20" s="79"/>
      <c r="O20" s="79"/>
      <c r="P20" s="79"/>
      <c r="Q20" s="79"/>
      <c r="R20" s="79"/>
      <c r="S20" s="79"/>
      <c r="T20" s="79"/>
      <c r="U20" s="79"/>
      <c r="V20" s="79"/>
      <c r="W20" s="79"/>
      <c r="X20" s="80"/>
      <c r="Y20" s="14"/>
      <c r="Z20" s="14"/>
      <c r="AA20" s="14"/>
      <c r="AB20" s="14"/>
      <c r="AC20" s="14"/>
      <c r="AD20" s="14"/>
      <c r="AE20" s="14"/>
      <c r="AF20" s="14"/>
      <c r="AG20" s="14"/>
      <c r="AH20" s="14"/>
      <c r="AI20" s="12"/>
      <c r="AJ20" s="12"/>
    </row>
    <row r="21" spans="2:49">
      <c r="B21" s="45"/>
      <c r="C21" s="45"/>
      <c r="D21" s="44"/>
      <c r="E21" s="44"/>
      <c r="F21" s="44"/>
      <c r="G21" s="44"/>
      <c r="H21" s="44"/>
      <c r="I21" s="44"/>
      <c r="J21" s="44"/>
      <c r="K21" s="44"/>
      <c r="L21" s="44"/>
      <c r="M21" s="44"/>
      <c r="N21" s="44"/>
      <c r="O21" s="44"/>
      <c r="P21" s="44"/>
      <c r="Q21" s="44"/>
      <c r="R21" s="44"/>
      <c r="S21" s="44"/>
      <c r="T21" s="44"/>
      <c r="U21" s="44"/>
      <c r="V21" s="44"/>
      <c r="W21" s="44"/>
      <c r="X21" s="44"/>
      <c r="Y21" s="14"/>
      <c r="Z21" s="14"/>
      <c r="AA21" s="14"/>
      <c r="AB21" s="14"/>
      <c r="AC21" s="14"/>
      <c r="AD21" s="14"/>
      <c r="AE21" s="14"/>
      <c r="AF21" s="14"/>
      <c r="AG21" s="14"/>
      <c r="AH21" s="14"/>
      <c r="AI21" s="12"/>
      <c r="AJ21" s="12"/>
    </row>
    <row r="22" spans="2:49">
      <c r="B22" t="s">
        <v>100</v>
      </c>
    </row>
    <row r="24" spans="2:49">
      <c r="B24" t="s">
        <v>5</v>
      </c>
    </row>
    <row r="25" spans="2:49">
      <c r="B25" s="72" t="s">
        <v>71</v>
      </c>
      <c r="C25" s="72"/>
      <c r="D25" s="125" t="s">
        <v>70</v>
      </c>
      <c r="E25" s="133"/>
      <c r="F25" s="133"/>
      <c r="G25" s="133"/>
      <c r="H25" s="133"/>
      <c r="I25" s="133"/>
      <c r="J25" s="133"/>
      <c r="K25" s="133"/>
      <c r="L25" s="133"/>
      <c r="M25" s="133"/>
      <c r="N25" s="133"/>
      <c r="O25" s="133"/>
      <c r="P25" s="133"/>
      <c r="Q25" s="133"/>
      <c r="R25" s="133"/>
      <c r="S25" s="133"/>
      <c r="T25" s="133"/>
      <c r="U25" s="133"/>
      <c r="V25" s="133"/>
      <c r="W25" s="133"/>
      <c r="X25" s="126"/>
      <c r="Y25" s="72" t="s">
        <v>95</v>
      </c>
      <c r="Z25" s="72"/>
      <c r="AA25" s="72"/>
      <c r="AB25" s="72"/>
      <c r="AC25" s="72"/>
      <c r="AD25" s="72"/>
      <c r="AE25" s="72"/>
      <c r="AF25" s="72"/>
      <c r="AG25" s="72"/>
      <c r="AH25" s="72"/>
      <c r="AI25" s="72"/>
      <c r="AJ25" s="72"/>
      <c r="AK25" s="104" t="s">
        <v>107</v>
      </c>
      <c r="AL25" s="105"/>
      <c r="AM25" s="105"/>
      <c r="AN25" s="105"/>
      <c r="AO25" s="105"/>
      <c r="AP25" s="105"/>
      <c r="AQ25" s="105"/>
      <c r="AR25" s="105"/>
      <c r="AS25" s="105"/>
      <c r="AT25" s="105"/>
      <c r="AU25" s="106"/>
      <c r="AV25" s="30"/>
      <c r="AW25" s="29"/>
    </row>
    <row r="26" spans="2:49">
      <c r="B26" s="131"/>
      <c r="C26" s="131"/>
      <c r="D26" s="129"/>
      <c r="E26" s="135"/>
      <c r="F26" s="135"/>
      <c r="G26" s="135"/>
      <c r="H26" s="135"/>
      <c r="I26" s="135"/>
      <c r="J26" s="135"/>
      <c r="K26" s="135"/>
      <c r="L26" s="135"/>
      <c r="M26" s="135"/>
      <c r="N26" s="135"/>
      <c r="O26" s="135"/>
      <c r="P26" s="135"/>
      <c r="Q26" s="135"/>
      <c r="R26" s="135"/>
      <c r="S26" s="135"/>
      <c r="T26" s="135"/>
      <c r="U26" s="135"/>
      <c r="V26" s="135"/>
      <c r="W26" s="135"/>
      <c r="X26" s="130"/>
      <c r="Y26" s="81" t="s">
        <v>7</v>
      </c>
      <c r="Z26" s="81"/>
      <c r="AA26" s="81"/>
      <c r="AB26" s="81" t="s">
        <v>8</v>
      </c>
      <c r="AC26" s="81"/>
      <c r="AD26" s="81"/>
      <c r="AE26" s="81" t="s">
        <v>9</v>
      </c>
      <c r="AF26" s="81"/>
      <c r="AG26" s="81"/>
      <c r="AH26" s="81" t="s">
        <v>10</v>
      </c>
      <c r="AI26" s="81"/>
      <c r="AJ26" s="81"/>
      <c r="AK26" s="104" t="s">
        <v>109</v>
      </c>
      <c r="AL26" s="106"/>
      <c r="AM26" s="105" t="s">
        <v>110</v>
      </c>
      <c r="AN26" s="105"/>
      <c r="AO26" s="104" t="s">
        <v>112</v>
      </c>
      <c r="AP26" s="105"/>
      <c r="AQ26" s="105"/>
      <c r="AR26" s="105"/>
      <c r="AS26" s="105"/>
      <c r="AT26" s="105"/>
      <c r="AU26" s="106"/>
      <c r="AV26" s="30"/>
      <c r="AW26" s="29"/>
    </row>
    <row r="27" spans="2:49">
      <c r="B27" s="72">
        <v>1</v>
      </c>
      <c r="C27" s="72"/>
      <c r="D27" s="78" t="str">
        <f>D15</f>
        <v>192.168.1.12</v>
      </c>
      <c r="E27" s="79"/>
      <c r="F27" s="79"/>
      <c r="G27" s="79"/>
      <c r="H27" s="79"/>
      <c r="I27" s="79"/>
      <c r="J27" s="79"/>
      <c r="K27" s="79"/>
      <c r="L27" s="79"/>
      <c r="M27" s="79"/>
      <c r="N27" s="79"/>
      <c r="O27" s="79"/>
      <c r="P27" s="79"/>
      <c r="Q27" s="79"/>
      <c r="R27" s="79"/>
      <c r="S27" s="79"/>
      <c r="T27" s="79"/>
      <c r="U27" s="79"/>
      <c r="V27" s="79"/>
      <c r="W27" s="79"/>
      <c r="X27" s="80"/>
      <c r="Y27" s="82">
        <v>1</v>
      </c>
      <c r="Z27" s="83"/>
      <c r="AA27" s="84"/>
      <c r="AB27" s="82">
        <v>3</v>
      </c>
      <c r="AC27" s="83"/>
      <c r="AD27" s="84"/>
      <c r="AE27" s="82">
        <v>5</v>
      </c>
      <c r="AF27" s="83"/>
      <c r="AG27" s="84"/>
      <c r="AH27" s="82">
        <v>1</v>
      </c>
      <c r="AI27" s="83"/>
      <c r="AJ27" s="84"/>
      <c r="AK27" s="104" t="s">
        <v>111</v>
      </c>
      <c r="AL27" s="106"/>
      <c r="AM27" s="104" t="s">
        <v>113</v>
      </c>
      <c r="AN27" s="106"/>
      <c r="AO27" s="107"/>
      <c r="AP27" s="108"/>
      <c r="AQ27" s="108"/>
      <c r="AR27" s="108"/>
      <c r="AS27" s="108"/>
      <c r="AT27" s="108"/>
      <c r="AU27" s="109"/>
      <c r="AV27" s="30"/>
      <c r="AW27" s="29"/>
    </row>
    <row r="28" spans="2:49">
      <c r="B28" s="72">
        <v>2</v>
      </c>
      <c r="C28" s="72"/>
      <c r="D28" s="78" t="str">
        <f>D16</f>
        <v>192.168.1.13</v>
      </c>
      <c r="E28" s="79"/>
      <c r="F28" s="79"/>
      <c r="G28" s="79"/>
      <c r="H28" s="79"/>
      <c r="I28" s="79"/>
      <c r="J28" s="79"/>
      <c r="K28" s="79"/>
      <c r="L28" s="79"/>
      <c r="M28" s="79"/>
      <c r="N28" s="79"/>
      <c r="O28" s="79"/>
      <c r="P28" s="79"/>
      <c r="Q28" s="79"/>
      <c r="R28" s="79"/>
      <c r="S28" s="79"/>
      <c r="T28" s="79"/>
      <c r="U28" s="79"/>
      <c r="V28" s="79"/>
      <c r="W28" s="79"/>
      <c r="X28" s="80"/>
      <c r="Y28" s="85">
        <v>1</v>
      </c>
      <c r="Z28" s="85"/>
      <c r="AA28" s="85"/>
      <c r="AB28" s="85">
        <v>4</v>
      </c>
      <c r="AC28" s="85"/>
      <c r="AD28" s="85"/>
      <c r="AE28" s="85">
        <v>3</v>
      </c>
      <c r="AF28" s="85"/>
      <c r="AG28" s="85"/>
      <c r="AH28" s="85">
        <v>1</v>
      </c>
      <c r="AI28" s="85"/>
      <c r="AJ28" s="85"/>
      <c r="AK28" s="104" t="s">
        <v>111</v>
      </c>
      <c r="AL28" s="106"/>
      <c r="AM28" s="104" t="s">
        <v>113</v>
      </c>
      <c r="AN28" s="106"/>
      <c r="AO28" s="107"/>
      <c r="AP28" s="108"/>
      <c r="AQ28" s="108"/>
      <c r="AR28" s="108"/>
      <c r="AS28" s="108"/>
      <c r="AT28" s="108"/>
      <c r="AU28" s="109"/>
      <c r="AV28" s="30"/>
      <c r="AW28" s="29"/>
    </row>
    <row r="29" spans="2:49">
      <c r="B29" s="42" t="s">
        <v>106</v>
      </c>
      <c r="C29" s="43" t="s">
        <v>108</v>
      </c>
    </row>
    <row r="31" spans="2:49">
      <c r="B31" t="s">
        <v>11</v>
      </c>
    </row>
    <row r="32" spans="2:49" ht="13.25" customHeight="1">
      <c r="B32" s="125" t="s">
        <v>6</v>
      </c>
      <c r="C32" s="126"/>
      <c r="D32" s="95" t="s">
        <v>12</v>
      </c>
      <c r="E32" s="96"/>
      <c r="F32" s="96"/>
      <c r="G32" s="96"/>
      <c r="H32" s="96"/>
      <c r="I32" s="96"/>
      <c r="J32" s="96"/>
      <c r="K32" s="96"/>
      <c r="L32" s="96"/>
      <c r="M32" s="96"/>
      <c r="N32" s="96"/>
      <c r="O32" s="96"/>
      <c r="P32" s="96"/>
      <c r="Q32" s="96"/>
      <c r="R32" s="96"/>
      <c r="S32" s="96"/>
      <c r="T32" s="96"/>
      <c r="U32" s="96"/>
      <c r="V32" s="96"/>
      <c r="W32" s="96"/>
      <c r="X32" s="97"/>
      <c r="Y32" s="132" t="s">
        <v>74</v>
      </c>
      <c r="Z32" s="133"/>
      <c r="AA32" s="126"/>
      <c r="AB32" s="132" t="s">
        <v>73</v>
      </c>
      <c r="AC32" s="133"/>
      <c r="AD32" s="126"/>
      <c r="AE32" s="132" t="s">
        <v>114</v>
      </c>
      <c r="AF32" s="147"/>
      <c r="AG32" s="148"/>
      <c r="AH32" s="138" t="s">
        <v>26</v>
      </c>
      <c r="AI32" s="139"/>
      <c r="AJ32" s="140"/>
      <c r="AK32" s="155" t="s">
        <v>27</v>
      </c>
      <c r="AL32" s="155"/>
      <c r="AM32" s="155"/>
      <c r="AN32" s="155"/>
      <c r="AO32" s="155"/>
      <c r="AP32" s="155"/>
      <c r="AQ32" s="155"/>
      <c r="AR32" s="155" t="s">
        <v>28</v>
      </c>
      <c r="AS32" s="155"/>
      <c r="AT32" s="155"/>
      <c r="AU32" s="155"/>
    </row>
    <row r="33" spans="2:47" ht="13.25" customHeight="1">
      <c r="B33" s="127"/>
      <c r="C33" s="128"/>
      <c r="D33" s="98"/>
      <c r="E33" s="99"/>
      <c r="F33" s="99"/>
      <c r="G33" s="99"/>
      <c r="H33" s="99"/>
      <c r="I33" s="99"/>
      <c r="J33" s="99"/>
      <c r="K33" s="99"/>
      <c r="L33" s="99"/>
      <c r="M33" s="99"/>
      <c r="N33" s="99"/>
      <c r="O33" s="99"/>
      <c r="P33" s="99"/>
      <c r="Q33" s="99"/>
      <c r="R33" s="99"/>
      <c r="S33" s="99"/>
      <c r="T33" s="99"/>
      <c r="U33" s="99"/>
      <c r="V33" s="99"/>
      <c r="W33" s="99"/>
      <c r="X33" s="100"/>
      <c r="Y33" s="127"/>
      <c r="Z33" s="134"/>
      <c r="AA33" s="128"/>
      <c r="AB33" s="127"/>
      <c r="AC33" s="134"/>
      <c r="AD33" s="128"/>
      <c r="AE33" s="149"/>
      <c r="AF33" s="150"/>
      <c r="AG33" s="151"/>
      <c r="AH33" s="141"/>
      <c r="AI33" s="142"/>
      <c r="AJ33" s="143"/>
      <c r="AK33" s="155"/>
      <c r="AL33" s="155"/>
      <c r="AM33" s="155"/>
      <c r="AN33" s="155"/>
      <c r="AO33" s="155"/>
      <c r="AP33" s="155"/>
      <c r="AQ33" s="155"/>
      <c r="AR33" s="155"/>
      <c r="AS33" s="155"/>
      <c r="AT33" s="155"/>
      <c r="AU33" s="155"/>
    </row>
    <row r="34" spans="2:47" ht="13.25" customHeight="1">
      <c r="B34" s="129"/>
      <c r="C34" s="130"/>
      <c r="D34" s="101"/>
      <c r="E34" s="102"/>
      <c r="F34" s="102"/>
      <c r="G34" s="102"/>
      <c r="H34" s="102"/>
      <c r="I34" s="102"/>
      <c r="J34" s="102"/>
      <c r="K34" s="102"/>
      <c r="L34" s="102"/>
      <c r="M34" s="102"/>
      <c r="N34" s="102"/>
      <c r="O34" s="102"/>
      <c r="P34" s="102"/>
      <c r="Q34" s="102"/>
      <c r="R34" s="102"/>
      <c r="S34" s="102"/>
      <c r="T34" s="102"/>
      <c r="U34" s="102"/>
      <c r="V34" s="102"/>
      <c r="W34" s="102"/>
      <c r="X34" s="103"/>
      <c r="Y34" s="129"/>
      <c r="Z34" s="135"/>
      <c r="AA34" s="130"/>
      <c r="AB34" s="129"/>
      <c r="AC34" s="135"/>
      <c r="AD34" s="130"/>
      <c r="AE34" s="152"/>
      <c r="AF34" s="153"/>
      <c r="AG34" s="154"/>
      <c r="AH34" s="144"/>
      <c r="AI34" s="145"/>
      <c r="AJ34" s="146"/>
      <c r="AK34" s="155"/>
      <c r="AL34" s="155"/>
      <c r="AM34" s="155"/>
      <c r="AN34" s="155"/>
      <c r="AO34" s="155"/>
      <c r="AP34" s="155"/>
      <c r="AQ34" s="155"/>
      <c r="AR34" s="155"/>
      <c r="AS34" s="155"/>
      <c r="AT34" s="155"/>
      <c r="AU34" s="155"/>
    </row>
    <row r="35" spans="2:47">
      <c r="B35" s="72">
        <v>1</v>
      </c>
      <c r="C35" s="72"/>
      <c r="D35" s="86" t="s">
        <v>117</v>
      </c>
      <c r="E35" s="87"/>
      <c r="F35" s="87"/>
      <c r="G35" s="87"/>
      <c r="H35" s="87"/>
      <c r="I35" s="87"/>
      <c r="J35" s="87"/>
      <c r="K35" s="87"/>
      <c r="L35" s="87"/>
      <c r="M35" s="87"/>
      <c r="N35" s="87"/>
      <c r="O35" s="87"/>
      <c r="P35" s="87"/>
      <c r="Q35" s="87"/>
      <c r="R35" s="87"/>
      <c r="S35" s="87"/>
      <c r="T35" s="87"/>
      <c r="U35" s="87"/>
      <c r="V35" s="87"/>
      <c r="W35" s="87"/>
      <c r="X35" s="88"/>
      <c r="Y35" s="89">
        <v>10</v>
      </c>
      <c r="Z35" s="89"/>
      <c r="AA35" s="89"/>
      <c r="AB35" s="89" t="s">
        <v>118</v>
      </c>
      <c r="AC35" s="89"/>
      <c r="AD35" s="89"/>
      <c r="AE35" s="72" t="s">
        <v>119</v>
      </c>
      <c r="AF35" s="72"/>
      <c r="AG35" s="72"/>
      <c r="AH35" s="73" t="s">
        <v>120</v>
      </c>
      <c r="AI35" s="74"/>
      <c r="AJ35" s="75"/>
      <c r="AK35" s="76" t="s">
        <v>25</v>
      </c>
      <c r="AL35" s="76"/>
      <c r="AM35" s="76"/>
      <c r="AN35" s="76"/>
      <c r="AO35" s="76"/>
      <c r="AP35" s="76"/>
      <c r="AQ35" s="76"/>
      <c r="AR35" s="76"/>
      <c r="AS35" s="76"/>
      <c r="AT35" s="76"/>
      <c r="AU35" s="76"/>
    </row>
    <row r="36" spans="2:47">
      <c r="B36" s="72">
        <v>2</v>
      </c>
      <c r="C36" s="72"/>
      <c r="D36" s="86" t="s">
        <v>228</v>
      </c>
      <c r="E36" s="87"/>
      <c r="F36" s="87"/>
      <c r="G36" s="87"/>
      <c r="H36" s="87"/>
      <c r="I36" s="87"/>
      <c r="J36" s="87"/>
      <c r="K36" s="87"/>
      <c r="L36" s="87"/>
      <c r="M36" s="87"/>
      <c r="N36" s="87"/>
      <c r="O36" s="87"/>
      <c r="P36" s="87"/>
      <c r="Q36" s="87"/>
      <c r="R36" s="87"/>
      <c r="S36" s="87"/>
      <c r="T36" s="87"/>
      <c r="U36" s="87"/>
      <c r="V36" s="87"/>
      <c r="W36" s="87"/>
      <c r="X36" s="88"/>
      <c r="Y36" s="89" t="s">
        <v>229</v>
      </c>
      <c r="Z36" s="89"/>
      <c r="AA36" s="89"/>
      <c r="AB36" s="89" t="s">
        <v>230</v>
      </c>
      <c r="AC36" s="89"/>
      <c r="AD36" s="89"/>
      <c r="AE36" s="72" t="s">
        <v>234</v>
      </c>
      <c r="AF36" s="72"/>
      <c r="AG36" s="72"/>
      <c r="AH36" s="73" t="s">
        <v>128</v>
      </c>
      <c r="AI36" s="74"/>
      <c r="AJ36" s="75"/>
      <c r="AK36" s="76" t="s">
        <v>25</v>
      </c>
      <c r="AL36" s="77"/>
      <c r="AM36" s="77"/>
      <c r="AN36" s="77"/>
      <c r="AO36" s="77"/>
      <c r="AP36" s="77"/>
      <c r="AQ36" s="77"/>
      <c r="AR36" s="76"/>
      <c r="AS36" s="76"/>
      <c r="AT36" s="76"/>
      <c r="AU36" s="76"/>
    </row>
    <row r="37" spans="2:47">
      <c r="B37" s="72">
        <v>3</v>
      </c>
      <c r="C37" s="72"/>
      <c r="D37" s="86" t="s">
        <v>124</v>
      </c>
      <c r="E37" s="87"/>
      <c r="F37" s="87"/>
      <c r="G37" s="87"/>
      <c r="H37" s="87"/>
      <c r="I37" s="87"/>
      <c r="J37" s="87"/>
      <c r="K37" s="87"/>
      <c r="L37" s="87"/>
      <c r="M37" s="87"/>
      <c r="N37" s="87"/>
      <c r="O37" s="87"/>
      <c r="P37" s="87"/>
      <c r="Q37" s="87"/>
      <c r="R37" s="87"/>
      <c r="S37" s="87"/>
      <c r="T37" s="87"/>
      <c r="U37" s="87"/>
      <c r="V37" s="87"/>
      <c r="W37" s="87"/>
      <c r="X37" s="88"/>
      <c r="Y37" s="89" t="s">
        <v>125</v>
      </c>
      <c r="Z37" s="89"/>
      <c r="AA37" s="89"/>
      <c r="AB37" s="89" t="s">
        <v>126</v>
      </c>
      <c r="AC37" s="89"/>
      <c r="AD37" s="89"/>
      <c r="AE37" s="72" t="s">
        <v>127</v>
      </c>
      <c r="AF37" s="72"/>
      <c r="AG37" s="72"/>
      <c r="AH37" s="73" t="s">
        <v>128</v>
      </c>
      <c r="AI37" s="74"/>
      <c r="AJ37" s="75"/>
      <c r="AK37" s="76" t="s">
        <v>25</v>
      </c>
      <c r="AL37" s="77"/>
      <c r="AM37" s="77"/>
      <c r="AN37" s="77"/>
      <c r="AO37" s="77"/>
      <c r="AP37" s="77"/>
      <c r="AQ37" s="77"/>
      <c r="AR37" s="76"/>
      <c r="AS37" s="76"/>
      <c r="AT37" s="76"/>
      <c r="AU37" s="76"/>
    </row>
    <row r="38" spans="2:47">
      <c r="B38" s="72">
        <v>4</v>
      </c>
      <c r="C38" s="72"/>
      <c r="D38" s="86" t="s">
        <v>131</v>
      </c>
      <c r="E38" s="87"/>
      <c r="F38" s="87"/>
      <c r="G38" s="87"/>
      <c r="H38" s="87"/>
      <c r="I38" s="87"/>
      <c r="J38" s="87"/>
      <c r="K38" s="87"/>
      <c r="L38" s="87"/>
      <c r="M38" s="87"/>
      <c r="N38" s="87"/>
      <c r="O38" s="87"/>
      <c r="P38" s="87"/>
      <c r="Q38" s="87"/>
      <c r="R38" s="87"/>
      <c r="S38" s="87"/>
      <c r="T38" s="87"/>
      <c r="U38" s="87"/>
      <c r="V38" s="87"/>
      <c r="W38" s="87"/>
      <c r="X38" s="88"/>
      <c r="Y38" s="89" t="s">
        <v>132</v>
      </c>
      <c r="Z38" s="89"/>
      <c r="AA38" s="89"/>
      <c r="AB38" s="89" t="s">
        <v>118</v>
      </c>
      <c r="AC38" s="89"/>
      <c r="AD38" s="89"/>
      <c r="AE38" s="72" t="s">
        <v>127</v>
      </c>
      <c r="AF38" s="72"/>
      <c r="AG38" s="72"/>
      <c r="AH38" s="73" t="s">
        <v>120</v>
      </c>
      <c r="AI38" s="74"/>
      <c r="AJ38" s="75"/>
      <c r="AK38" s="76" t="s">
        <v>25</v>
      </c>
      <c r="AL38" s="77"/>
      <c r="AM38" s="77"/>
      <c r="AN38" s="77"/>
      <c r="AO38" s="77"/>
      <c r="AP38" s="77"/>
      <c r="AQ38" s="77"/>
      <c r="AR38" s="76"/>
      <c r="AS38" s="76"/>
      <c r="AT38" s="76"/>
      <c r="AU38" s="76"/>
    </row>
    <row r="39" spans="2:47">
      <c r="B39" s="72">
        <v>5</v>
      </c>
      <c r="C39" s="72"/>
      <c r="D39" s="86" t="s">
        <v>136</v>
      </c>
      <c r="E39" s="87"/>
      <c r="F39" s="87"/>
      <c r="G39" s="87"/>
      <c r="H39" s="87"/>
      <c r="I39" s="87"/>
      <c r="J39" s="87"/>
      <c r="K39" s="87"/>
      <c r="L39" s="87"/>
      <c r="M39" s="87"/>
      <c r="N39" s="87"/>
      <c r="O39" s="87"/>
      <c r="P39" s="87"/>
      <c r="Q39" s="87"/>
      <c r="R39" s="87"/>
      <c r="S39" s="87"/>
      <c r="T39" s="87"/>
      <c r="U39" s="87"/>
      <c r="V39" s="87"/>
      <c r="W39" s="87"/>
      <c r="X39" s="88"/>
      <c r="Y39" s="89">
        <v>4.3</v>
      </c>
      <c r="Z39" s="89"/>
      <c r="AA39" s="89"/>
      <c r="AB39" s="89" t="s">
        <v>118</v>
      </c>
      <c r="AC39" s="89"/>
      <c r="AD39" s="89"/>
      <c r="AE39" s="72" t="s">
        <v>127</v>
      </c>
      <c r="AF39" s="72"/>
      <c r="AG39" s="72"/>
      <c r="AH39" s="73" t="s">
        <v>120</v>
      </c>
      <c r="AI39" s="74"/>
      <c r="AJ39" s="75"/>
      <c r="AK39" s="76" t="s">
        <v>25</v>
      </c>
      <c r="AL39" s="77"/>
      <c r="AM39" s="77"/>
      <c r="AN39" s="77"/>
      <c r="AO39" s="77"/>
      <c r="AP39" s="77"/>
      <c r="AQ39" s="77"/>
      <c r="AR39" s="76"/>
      <c r="AS39" s="76"/>
      <c r="AT39" s="76"/>
      <c r="AU39" s="76"/>
    </row>
    <row r="40" spans="2:47">
      <c r="B40" s="72">
        <v>6</v>
      </c>
      <c r="C40" s="72"/>
      <c r="D40" s="86" t="s">
        <v>137</v>
      </c>
      <c r="E40" s="87"/>
      <c r="F40" s="87"/>
      <c r="G40" s="87"/>
      <c r="H40" s="87"/>
      <c r="I40" s="87"/>
      <c r="J40" s="87"/>
      <c r="K40" s="87"/>
      <c r="L40" s="87"/>
      <c r="M40" s="87"/>
      <c r="N40" s="87"/>
      <c r="O40" s="87"/>
      <c r="P40" s="87"/>
      <c r="Q40" s="87"/>
      <c r="R40" s="87"/>
      <c r="S40" s="87"/>
      <c r="T40" s="87"/>
      <c r="U40" s="87"/>
      <c r="V40" s="87"/>
      <c r="W40" s="87"/>
      <c r="X40" s="88"/>
      <c r="Y40" s="89" t="s">
        <v>138</v>
      </c>
      <c r="Z40" s="89"/>
      <c r="AA40" s="89"/>
      <c r="AB40" s="89" t="s">
        <v>118</v>
      </c>
      <c r="AC40" s="89"/>
      <c r="AD40" s="89"/>
      <c r="AE40" s="72" t="s">
        <v>127</v>
      </c>
      <c r="AF40" s="72"/>
      <c r="AG40" s="72"/>
      <c r="AH40" s="73" t="s">
        <v>120</v>
      </c>
      <c r="AI40" s="74"/>
      <c r="AJ40" s="75"/>
      <c r="AK40" s="76" t="s">
        <v>25</v>
      </c>
      <c r="AL40" s="77"/>
      <c r="AM40" s="77"/>
      <c r="AN40" s="77"/>
      <c r="AO40" s="77"/>
      <c r="AP40" s="77"/>
      <c r="AQ40" s="77"/>
      <c r="AR40" s="76"/>
      <c r="AS40" s="76"/>
      <c r="AT40" s="76"/>
      <c r="AU40" s="76"/>
    </row>
    <row r="41" spans="2:47">
      <c r="B41" s="72">
        <v>7</v>
      </c>
      <c r="C41" s="72"/>
      <c r="D41" s="86" t="s">
        <v>141</v>
      </c>
      <c r="E41" s="87"/>
      <c r="F41" s="87"/>
      <c r="G41" s="87"/>
      <c r="H41" s="87"/>
      <c r="I41" s="87"/>
      <c r="J41" s="87"/>
      <c r="K41" s="87"/>
      <c r="L41" s="87"/>
      <c r="M41" s="87"/>
      <c r="N41" s="87"/>
      <c r="O41" s="87"/>
      <c r="P41" s="87"/>
      <c r="Q41" s="87"/>
      <c r="R41" s="87"/>
      <c r="S41" s="87"/>
      <c r="T41" s="87"/>
      <c r="U41" s="87"/>
      <c r="V41" s="87"/>
      <c r="W41" s="87"/>
      <c r="X41" s="88"/>
      <c r="Y41" s="89">
        <v>4.3</v>
      </c>
      <c r="Z41" s="89"/>
      <c r="AA41" s="89"/>
      <c r="AB41" s="89">
        <v>8.6</v>
      </c>
      <c r="AC41" s="89"/>
      <c r="AD41" s="89"/>
      <c r="AE41" s="72" t="s">
        <v>127</v>
      </c>
      <c r="AF41" s="72"/>
      <c r="AG41" s="72"/>
      <c r="AH41" s="73" t="s">
        <v>120</v>
      </c>
      <c r="AI41" s="74"/>
      <c r="AJ41" s="75"/>
      <c r="AK41" s="76" t="s">
        <v>25</v>
      </c>
      <c r="AL41" s="77"/>
      <c r="AM41" s="77"/>
      <c r="AN41" s="77"/>
      <c r="AO41" s="77"/>
      <c r="AP41" s="77"/>
      <c r="AQ41" s="77"/>
      <c r="AR41" s="76"/>
      <c r="AS41" s="76"/>
      <c r="AT41" s="76"/>
      <c r="AU41" s="76"/>
    </row>
    <row r="42" spans="2:47">
      <c r="B42" s="72">
        <v>8</v>
      </c>
      <c r="C42" s="72"/>
      <c r="D42" s="86" t="s">
        <v>143</v>
      </c>
      <c r="E42" s="87"/>
      <c r="F42" s="87"/>
      <c r="G42" s="87"/>
      <c r="H42" s="87"/>
      <c r="I42" s="87"/>
      <c r="J42" s="87"/>
      <c r="K42" s="87"/>
      <c r="L42" s="87"/>
      <c r="M42" s="87"/>
      <c r="N42" s="87"/>
      <c r="O42" s="87"/>
      <c r="P42" s="87"/>
      <c r="Q42" s="87"/>
      <c r="R42" s="87"/>
      <c r="S42" s="87"/>
      <c r="T42" s="87"/>
      <c r="U42" s="87"/>
      <c r="V42" s="87"/>
      <c r="W42" s="87"/>
      <c r="X42" s="88"/>
      <c r="Y42" s="89">
        <v>2.6</v>
      </c>
      <c r="Z42" s="89"/>
      <c r="AA42" s="89"/>
      <c r="AB42" s="89" t="s">
        <v>118</v>
      </c>
      <c r="AC42" s="89"/>
      <c r="AD42" s="89"/>
      <c r="AE42" s="72" t="s">
        <v>144</v>
      </c>
      <c r="AF42" s="72"/>
      <c r="AG42" s="72"/>
      <c r="AH42" s="73" t="s">
        <v>120</v>
      </c>
      <c r="AI42" s="74"/>
      <c r="AJ42" s="75"/>
      <c r="AK42" s="76" t="s">
        <v>25</v>
      </c>
      <c r="AL42" s="77"/>
      <c r="AM42" s="77"/>
      <c r="AN42" s="77"/>
      <c r="AO42" s="77"/>
      <c r="AP42" s="77"/>
      <c r="AQ42" s="77"/>
      <c r="AR42" s="76"/>
      <c r="AS42" s="76"/>
      <c r="AT42" s="76"/>
      <c r="AU42" s="76"/>
    </row>
    <row r="43" spans="2:47">
      <c r="B43" s="72">
        <v>9</v>
      </c>
      <c r="C43" s="72"/>
      <c r="D43" s="86" t="s">
        <v>145</v>
      </c>
      <c r="E43" s="87"/>
      <c r="F43" s="87"/>
      <c r="G43" s="87"/>
      <c r="H43" s="87"/>
      <c r="I43" s="87"/>
      <c r="J43" s="87"/>
      <c r="K43" s="87"/>
      <c r="L43" s="87"/>
      <c r="M43" s="87"/>
      <c r="N43" s="87"/>
      <c r="O43" s="87"/>
      <c r="P43" s="87"/>
      <c r="Q43" s="87"/>
      <c r="R43" s="87"/>
      <c r="S43" s="87"/>
      <c r="T43" s="87"/>
      <c r="U43" s="87"/>
      <c r="V43" s="87"/>
      <c r="W43" s="87"/>
      <c r="X43" s="88"/>
      <c r="Y43" s="89">
        <v>2.6</v>
      </c>
      <c r="Z43" s="89"/>
      <c r="AA43" s="89"/>
      <c r="AB43" s="89" t="s">
        <v>118</v>
      </c>
      <c r="AC43" s="89"/>
      <c r="AD43" s="89"/>
      <c r="AE43" s="72" t="s">
        <v>144</v>
      </c>
      <c r="AF43" s="72"/>
      <c r="AG43" s="72"/>
      <c r="AH43" s="73" t="s">
        <v>120</v>
      </c>
      <c r="AI43" s="74"/>
      <c r="AJ43" s="75"/>
      <c r="AK43" s="76" t="s">
        <v>25</v>
      </c>
      <c r="AL43" s="77"/>
      <c r="AM43" s="77"/>
      <c r="AN43" s="77"/>
      <c r="AO43" s="77"/>
      <c r="AP43" s="77"/>
      <c r="AQ43" s="77"/>
      <c r="AR43" s="76"/>
      <c r="AS43" s="76"/>
      <c r="AT43" s="76"/>
      <c r="AU43" s="76"/>
    </row>
    <row r="44" spans="2:47">
      <c r="B44" s="72">
        <v>10</v>
      </c>
      <c r="C44" s="72"/>
      <c r="D44" s="86" t="s">
        <v>149</v>
      </c>
      <c r="E44" s="87"/>
      <c r="F44" s="87"/>
      <c r="G44" s="87"/>
      <c r="H44" s="87"/>
      <c r="I44" s="87"/>
      <c r="J44" s="87"/>
      <c r="K44" s="87"/>
      <c r="L44" s="87"/>
      <c r="M44" s="87"/>
      <c r="N44" s="87"/>
      <c r="O44" s="87"/>
      <c r="P44" s="87"/>
      <c r="Q44" s="87"/>
      <c r="R44" s="87"/>
      <c r="S44" s="87"/>
      <c r="T44" s="87"/>
      <c r="U44" s="87"/>
      <c r="V44" s="87"/>
      <c r="W44" s="87"/>
      <c r="X44" s="88"/>
      <c r="Y44" s="89">
        <v>2.6</v>
      </c>
      <c r="Z44" s="89"/>
      <c r="AA44" s="89"/>
      <c r="AB44" s="89" t="s">
        <v>118</v>
      </c>
      <c r="AC44" s="89"/>
      <c r="AD44" s="89"/>
      <c r="AE44" s="72" t="s">
        <v>144</v>
      </c>
      <c r="AF44" s="72"/>
      <c r="AG44" s="72"/>
      <c r="AH44" s="73" t="s">
        <v>120</v>
      </c>
      <c r="AI44" s="74"/>
      <c r="AJ44" s="75"/>
      <c r="AK44" s="76" t="s">
        <v>25</v>
      </c>
      <c r="AL44" s="77"/>
      <c r="AM44" s="77"/>
      <c r="AN44" s="77"/>
      <c r="AO44" s="77"/>
      <c r="AP44" s="77"/>
      <c r="AQ44" s="77"/>
      <c r="AR44" s="76"/>
      <c r="AS44" s="76"/>
      <c r="AT44" s="76"/>
      <c r="AU44" s="76"/>
    </row>
    <row r="45" spans="2:47">
      <c r="B45" s="72">
        <v>11</v>
      </c>
      <c r="C45" s="72"/>
      <c r="D45" s="86" t="s">
        <v>153</v>
      </c>
      <c r="E45" s="87"/>
      <c r="F45" s="87"/>
      <c r="G45" s="87"/>
      <c r="H45" s="87"/>
      <c r="I45" s="87"/>
      <c r="J45" s="87"/>
      <c r="K45" s="87"/>
      <c r="L45" s="87"/>
      <c r="M45" s="87"/>
      <c r="N45" s="87"/>
      <c r="O45" s="87"/>
      <c r="P45" s="87"/>
      <c r="Q45" s="87"/>
      <c r="R45" s="87"/>
      <c r="S45" s="87"/>
      <c r="T45" s="87"/>
      <c r="U45" s="87"/>
      <c r="V45" s="87"/>
      <c r="W45" s="87"/>
      <c r="X45" s="88"/>
      <c r="Y45" s="89">
        <v>0</v>
      </c>
      <c r="Z45" s="89"/>
      <c r="AA45" s="89"/>
      <c r="AB45" s="89" t="s">
        <v>118</v>
      </c>
      <c r="AC45" s="89"/>
      <c r="AD45" s="89"/>
      <c r="AE45" s="72" t="s">
        <v>123</v>
      </c>
      <c r="AF45" s="72"/>
      <c r="AG45" s="72"/>
      <c r="AH45" s="73" t="s">
        <v>154</v>
      </c>
      <c r="AI45" s="74"/>
      <c r="AJ45" s="75"/>
      <c r="AK45" s="76" t="s">
        <v>25</v>
      </c>
      <c r="AL45" s="77"/>
      <c r="AM45" s="77"/>
      <c r="AN45" s="77"/>
      <c r="AO45" s="77"/>
      <c r="AP45" s="77"/>
      <c r="AQ45" s="77"/>
      <c r="AR45" s="76"/>
      <c r="AS45" s="76"/>
      <c r="AT45" s="76"/>
      <c r="AU45" s="76"/>
    </row>
    <row r="46" spans="2:47">
      <c r="B46" s="72">
        <v>12</v>
      </c>
      <c r="C46" s="72"/>
      <c r="D46" s="86" t="s">
        <v>156</v>
      </c>
      <c r="E46" s="87"/>
      <c r="F46" s="87"/>
      <c r="G46" s="87"/>
      <c r="H46" s="87"/>
      <c r="I46" s="87"/>
      <c r="J46" s="87"/>
      <c r="K46" s="87"/>
      <c r="L46" s="87"/>
      <c r="M46" s="87"/>
      <c r="N46" s="87"/>
      <c r="O46" s="87"/>
      <c r="P46" s="87"/>
      <c r="Q46" s="87"/>
      <c r="R46" s="87"/>
      <c r="S46" s="87"/>
      <c r="T46" s="87"/>
      <c r="U46" s="87"/>
      <c r="V46" s="87"/>
      <c r="W46" s="87"/>
      <c r="X46" s="88"/>
      <c r="Y46" s="89" t="s">
        <v>118</v>
      </c>
      <c r="Z46" s="89"/>
      <c r="AA46" s="89"/>
      <c r="AB46" s="89" t="s">
        <v>118</v>
      </c>
      <c r="AC46" s="89"/>
      <c r="AD46" s="89"/>
      <c r="AE46" s="72" t="s">
        <v>157</v>
      </c>
      <c r="AF46" s="72"/>
      <c r="AG46" s="72"/>
      <c r="AH46" s="73" t="s">
        <v>120</v>
      </c>
      <c r="AI46" s="74"/>
      <c r="AJ46" s="75"/>
      <c r="AK46" s="76" t="s">
        <v>25</v>
      </c>
      <c r="AL46" s="77"/>
      <c r="AM46" s="77"/>
      <c r="AN46" s="77"/>
      <c r="AO46" s="77"/>
      <c r="AP46" s="77"/>
      <c r="AQ46" s="77"/>
      <c r="AR46" s="76"/>
      <c r="AS46" s="76"/>
      <c r="AT46" s="76"/>
      <c r="AU46" s="76"/>
    </row>
    <row r="47" spans="2:47">
      <c r="B47" s="72">
        <v>13</v>
      </c>
      <c r="C47" s="72"/>
      <c r="D47" s="86" t="s">
        <v>160</v>
      </c>
      <c r="E47" s="87"/>
      <c r="F47" s="87"/>
      <c r="G47" s="87"/>
      <c r="H47" s="87"/>
      <c r="I47" s="87"/>
      <c r="J47" s="87"/>
      <c r="K47" s="87"/>
      <c r="L47" s="87"/>
      <c r="M47" s="87"/>
      <c r="N47" s="87"/>
      <c r="O47" s="87"/>
      <c r="P47" s="87"/>
      <c r="Q47" s="87"/>
      <c r="R47" s="87"/>
      <c r="S47" s="87"/>
      <c r="T47" s="87"/>
      <c r="U47" s="87"/>
      <c r="V47" s="87"/>
      <c r="W47" s="87"/>
      <c r="X47" s="88"/>
      <c r="Y47" s="89" t="s">
        <v>118</v>
      </c>
      <c r="Z47" s="89"/>
      <c r="AA47" s="89"/>
      <c r="AB47" s="89" t="s">
        <v>118</v>
      </c>
      <c r="AC47" s="89"/>
      <c r="AD47" s="89"/>
      <c r="AE47" s="72" t="s">
        <v>157</v>
      </c>
      <c r="AF47" s="72"/>
      <c r="AG47" s="72"/>
      <c r="AH47" s="73" t="s">
        <v>120</v>
      </c>
      <c r="AI47" s="74"/>
      <c r="AJ47" s="75"/>
      <c r="AK47" s="76" t="s">
        <v>25</v>
      </c>
      <c r="AL47" s="77"/>
      <c r="AM47" s="77"/>
      <c r="AN47" s="77"/>
      <c r="AO47" s="77"/>
      <c r="AP47" s="77"/>
      <c r="AQ47" s="77"/>
      <c r="AR47" s="76"/>
      <c r="AS47" s="76"/>
      <c r="AT47" s="76"/>
      <c r="AU47" s="76"/>
    </row>
    <row r="48" spans="2:47">
      <c r="B48" s="13"/>
      <c r="C48" s="13"/>
      <c r="D48" s="15"/>
      <c r="E48" s="15"/>
      <c r="F48" s="15"/>
      <c r="G48" s="15"/>
      <c r="H48" s="15"/>
      <c r="I48" s="15"/>
      <c r="J48" s="15"/>
      <c r="K48" s="15"/>
      <c r="L48" s="15"/>
      <c r="M48" s="15"/>
      <c r="N48" s="15"/>
      <c r="O48" s="15"/>
      <c r="P48" s="15"/>
      <c r="Q48" s="15"/>
      <c r="R48" s="15"/>
      <c r="S48" s="15"/>
      <c r="T48" s="15"/>
      <c r="U48" s="15"/>
      <c r="V48" s="15"/>
      <c r="W48" s="16"/>
      <c r="X48" s="16"/>
      <c r="Y48" s="16"/>
      <c r="Z48" s="17"/>
      <c r="AA48" s="17"/>
      <c r="AB48" s="16"/>
      <c r="AC48" s="17"/>
      <c r="AD48" s="17"/>
      <c r="AE48" s="17"/>
      <c r="AF48" s="18"/>
      <c r="AG48" s="24"/>
      <c r="AH48" s="24"/>
      <c r="AI48" s="19"/>
      <c r="AJ48" s="12"/>
      <c r="AK48" s="12"/>
      <c r="AL48" s="12"/>
      <c r="AM48" s="12"/>
      <c r="AN48" s="12"/>
      <c r="AO48" s="12"/>
      <c r="AP48" s="20"/>
    </row>
    <row r="49" spans="2:47">
      <c r="B49" s="9" t="s">
        <v>77</v>
      </c>
    </row>
    <row r="50" spans="2:47">
      <c r="B50" s="9" t="s">
        <v>78</v>
      </c>
    </row>
    <row r="51" spans="2:47">
      <c r="C51" s="9" t="s">
        <v>81</v>
      </c>
    </row>
    <row r="52" spans="2:47">
      <c r="B52" s="9" t="s">
        <v>79</v>
      </c>
    </row>
    <row r="53" spans="2:47">
      <c r="B53" s="9"/>
      <c r="C53" s="9" t="s">
        <v>80</v>
      </c>
    </row>
    <row r="54" spans="2:47">
      <c r="B54" s="9"/>
    </row>
    <row r="55" spans="2:47">
      <c r="B55" t="s">
        <v>13</v>
      </c>
    </row>
    <row r="56" spans="2:47">
      <c r="C56" t="s">
        <v>59</v>
      </c>
    </row>
    <row r="58" spans="2:47">
      <c r="B58" s="72">
        <v>1</v>
      </c>
      <c r="C58" s="72"/>
      <c r="D58" s="90" t="s">
        <v>169</v>
      </c>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32"/>
      <c r="AL58" s="32"/>
      <c r="AM58" s="32"/>
      <c r="AN58" s="32"/>
      <c r="AO58" s="32"/>
      <c r="AP58" s="32"/>
      <c r="AQ58" s="32"/>
      <c r="AR58" s="32"/>
      <c r="AS58" s="32"/>
      <c r="AT58" s="32"/>
      <c r="AU58" s="32"/>
    </row>
    <row r="59" spans="2:47">
      <c r="B59" s="72">
        <v>2</v>
      </c>
      <c r="C59" s="72"/>
      <c r="D59" s="90" t="s">
        <v>170</v>
      </c>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29"/>
      <c r="AL59" s="29"/>
      <c r="AM59" s="29"/>
      <c r="AN59" s="29"/>
      <c r="AO59" s="29"/>
      <c r="AP59" s="29"/>
      <c r="AQ59" s="29"/>
      <c r="AR59" s="29"/>
      <c r="AS59" s="29"/>
      <c r="AT59" s="29"/>
      <c r="AU59" s="29"/>
    </row>
  </sheetData>
  <mergeCells count="181">
    <mergeCell ref="AE47:AG47"/>
    <mergeCell ref="AH47:AJ47"/>
    <mergeCell ref="AK47:AQ47"/>
    <mergeCell ref="AR47:AU47"/>
    <mergeCell ref="B41:C41"/>
    <mergeCell ref="B42:C42"/>
    <mergeCell ref="B43:C43"/>
    <mergeCell ref="B44:C44"/>
    <mergeCell ref="B45:C45"/>
    <mergeCell ref="B46:C46"/>
    <mergeCell ref="B47:C47"/>
    <mergeCell ref="D45:X45"/>
    <mergeCell ref="Y45:AA45"/>
    <mergeCell ref="AB45:AD45"/>
    <mergeCell ref="AE45:AG45"/>
    <mergeCell ref="AH45:AJ45"/>
    <mergeCell ref="AK45:AQ45"/>
    <mergeCell ref="AR45:AU45"/>
    <mergeCell ref="D46:X46"/>
    <mergeCell ref="Y46:AA46"/>
    <mergeCell ref="AB46:AD46"/>
    <mergeCell ref="AH46:AJ46"/>
    <mergeCell ref="AK46:AQ46"/>
    <mergeCell ref="AR46:AU46"/>
    <mergeCell ref="AE43:AG43"/>
    <mergeCell ref="AH43:AJ43"/>
    <mergeCell ref="AK43:AQ43"/>
    <mergeCell ref="AR43:AU43"/>
    <mergeCell ref="D44:X44"/>
    <mergeCell ref="Y44:AA44"/>
    <mergeCell ref="AB44:AD44"/>
    <mergeCell ref="AE44:AG44"/>
    <mergeCell ref="AH44:AJ44"/>
    <mergeCell ref="AK44:AQ44"/>
    <mergeCell ref="AR44:AU44"/>
    <mergeCell ref="AK41:AQ41"/>
    <mergeCell ref="AR41:AU41"/>
    <mergeCell ref="D42:X42"/>
    <mergeCell ref="Y42:AA42"/>
    <mergeCell ref="AB42:AD42"/>
    <mergeCell ref="AE42:AG42"/>
    <mergeCell ref="AH42:AJ42"/>
    <mergeCell ref="AK42:AQ42"/>
    <mergeCell ref="AR42:AU42"/>
    <mergeCell ref="AR40:AU40"/>
    <mergeCell ref="AE40:AG40"/>
    <mergeCell ref="AH40:AJ40"/>
    <mergeCell ref="AK40:AQ40"/>
    <mergeCell ref="AO28:AU28"/>
    <mergeCell ref="AH32:AJ34"/>
    <mergeCell ref="AE32:AG34"/>
    <mergeCell ref="AE26:AG26"/>
    <mergeCell ref="AE27:AG27"/>
    <mergeCell ref="AR39:AU39"/>
    <mergeCell ref="AE39:AG39"/>
    <mergeCell ref="AH39:AJ39"/>
    <mergeCell ref="AK39:AQ39"/>
    <mergeCell ref="AK37:AQ37"/>
    <mergeCell ref="AR38:AU38"/>
    <mergeCell ref="AH38:AJ38"/>
    <mergeCell ref="AK38:AQ38"/>
    <mergeCell ref="AK32:AQ34"/>
    <mergeCell ref="AR32:AU34"/>
    <mergeCell ref="AR35:AU35"/>
    <mergeCell ref="AR37:AU37"/>
    <mergeCell ref="AH26:AJ26"/>
    <mergeCell ref="AH27:AJ27"/>
    <mergeCell ref="AH28:AJ28"/>
    <mergeCell ref="AB11:AU11"/>
    <mergeCell ref="J11:X11"/>
    <mergeCell ref="B11:F11"/>
    <mergeCell ref="G11:I11"/>
    <mergeCell ref="AB37:AD37"/>
    <mergeCell ref="B32:C34"/>
    <mergeCell ref="B25:C26"/>
    <mergeCell ref="B27:C27"/>
    <mergeCell ref="B28:C28"/>
    <mergeCell ref="B35:C35"/>
    <mergeCell ref="D35:X35"/>
    <mergeCell ref="Y25:AJ25"/>
    <mergeCell ref="Y32:AA34"/>
    <mergeCell ref="AB32:AD34"/>
    <mergeCell ref="AB35:AD35"/>
    <mergeCell ref="Y35:AA35"/>
    <mergeCell ref="Y11:AA11"/>
    <mergeCell ref="B15:C15"/>
    <mergeCell ref="D25:X26"/>
    <mergeCell ref="AE35:AG35"/>
    <mergeCell ref="AK14:AU14"/>
    <mergeCell ref="B14:C14"/>
    <mergeCell ref="D15:X15"/>
    <mergeCell ref="Y15:AJ15"/>
    <mergeCell ref="B4:F4"/>
    <mergeCell ref="B5:F5"/>
    <mergeCell ref="B6:F6"/>
    <mergeCell ref="G4:AU4"/>
    <mergeCell ref="G5:AU5"/>
    <mergeCell ref="G6:AU6"/>
    <mergeCell ref="B9:F9"/>
    <mergeCell ref="G9:P9"/>
    <mergeCell ref="B10:F10"/>
    <mergeCell ref="G8:AU8"/>
    <mergeCell ref="V9:AU9"/>
    <mergeCell ref="G10:AU10"/>
    <mergeCell ref="B8:F8"/>
    <mergeCell ref="B7:F7"/>
    <mergeCell ref="G7:AU7"/>
    <mergeCell ref="AK15:AU15"/>
    <mergeCell ref="B16:C16"/>
    <mergeCell ref="D16:X16"/>
    <mergeCell ref="Y16:AJ16"/>
    <mergeCell ref="AK16:AU16"/>
    <mergeCell ref="D14:X14"/>
    <mergeCell ref="Y14:AJ14"/>
    <mergeCell ref="AH35:AJ35"/>
    <mergeCell ref="AK35:AQ35"/>
    <mergeCell ref="B19:C19"/>
    <mergeCell ref="D19:X19"/>
    <mergeCell ref="D32:X34"/>
    <mergeCell ref="AK25:AU25"/>
    <mergeCell ref="AK26:AL26"/>
    <mergeCell ref="AM26:AN26"/>
    <mergeCell ref="AK27:AL27"/>
    <mergeCell ref="AK28:AL28"/>
    <mergeCell ref="AM27:AN27"/>
    <mergeCell ref="AO26:AU26"/>
    <mergeCell ref="AO27:AU27"/>
    <mergeCell ref="AM28:AN28"/>
    <mergeCell ref="D27:X27"/>
    <mergeCell ref="D28:X28"/>
    <mergeCell ref="AE28:AG28"/>
    <mergeCell ref="AE37:AG37"/>
    <mergeCell ref="AH37:AJ37"/>
    <mergeCell ref="B58:C58"/>
    <mergeCell ref="B39:C39"/>
    <mergeCell ref="D39:X39"/>
    <mergeCell ref="Y39:AA39"/>
    <mergeCell ref="D58:AJ58"/>
    <mergeCell ref="D59:AJ59"/>
    <mergeCell ref="B40:C40"/>
    <mergeCell ref="D40:X40"/>
    <mergeCell ref="Y40:AA40"/>
    <mergeCell ref="AE38:AG38"/>
    <mergeCell ref="AB40:AD40"/>
    <mergeCell ref="B38:C38"/>
    <mergeCell ref="D38:X38"/>
    <mergeCell ref="AB38:AD38"/>
    <mergeCell ref="Y38:AA38"/>
    <mergeCell ref="AB39:AD39"/>
    <mergeCell ref="D41:X41"/>
    <mergeCell ref="Y41:AA41"/>
    <mergeCell ref="AB41:AD41"/>
    <mergeCell ref="AE41:AG41"/>
    <mergeCell ref="AH41:AJ41"/>
    <mergeCell ref="AE46:AG46"/>
    <mergeCell ref="B59:C59"/>
    <mergeCell ref="B37:C37"/>
    <mergeCell ref="D37:X37"/>
    <mergeCell ref="Y37:AA37"/>
    <mergeCell ref="D47:X47"/>
    <mergeCell ref="Y47:AA47"/>
    <mergeCell ref="AB47:AD47"/>
    <mergeCell ref="B36:C36"/>
    <mergeCell ref="D36:X36"/>
    <mergeCell ref="Y36:AA36"/>
    <mergeCell ref="AB36:AD36"/>
    <mergeCell ref="D43:X43"/>
    <mergeCell ref="Y43:AA43"/>
    <mergeCell ref="AB43:AD43"/>
    <mergeCell ref="AE36:AG36"/>
    <mergeCell ref="AH36:AJ36"/>
    <mergeCell ref="AK36:AQ36"/>
    <mergeCell ref="AR36:AU36"/>
    <mergeCell ref="B20:C20"/>
    <mergeCell ref="D20:X20"/>
    <mergeCell ref="Y26:AA26"/>
    <mergeCell ref="Y27:AA27"/>
    <mergeCell ref="Y28:AA28"/>
    <mergeCell ref="AB26:AD26"/>
    <mergeCell ref="AB27:AD27"/>
    <mergeCell ref="AB28:AD28"/>
  </mergeCells>
  <phoneticPr fontId="3"/>
  <dataValidations count="8">
    <dataValidation type="list" allowBlank="1" showInputMessage="1" showErrorMessage="1" sqref="AK35:AK47" xr:uid="{00000000-0002-0000-0100-000000000000}">
      <formula1>"　,設定値変更,S/Wバージョンアップ,他機能にて対策,運用にて回避,リスクの受容,その他"</formula1>
    </dataValidation>
    <dataValidation type="list" allowBlank="1" sqref="AH35:AJ47" xr:uid="{00000000-0002-0000-0100-000001000000}">
      <formula1>"有,無,―"</formula1>
    </dataValidation>
    <dataValidation type="list" allowBlank="1" showInputMessage="1" showErrorMessage="1" sqref="J11" xr:uid="{00000000-0002-0000-0100-000002000000}">
      <formula1>"株式会社ビーシーエス,株式会社SIG"</formula1>
    </dataValidation>
    <dataValidation type="list" allowBlank="1" showInputMessage="1" sqref="G5:AU5" xr:uid="{00000000-0002-0000-0100-000003000000}">
      <formula1>"東京電力ホールディングス株式会社,東京電カパワーグリッド株式会社,東京電力エナジーパートナー株式会社,東京電力リニューアブルパワー株式会社,株式会社テプコシステムズ"</formula1>
    </dataValidation>
    <dataValidation allowBlank="1" sqref="G10:AU10" xr:uid="{00000000-0002-0000-0100-000004000000}"/>
    <dataValidation type="list" errorStyle="warning" allowBlank="1" showInputMessage="1" showErrorMessage="1" sqref="G4:AU4" xr:uid="{00000000-0002-0000-0100-000005000000}">
      <formula1>"HD A21150061,PG A21150071,EP A21150091,RP A21150081,なし"</formula1>
    </dataValidation>
    <dataValidation type="list" allowBlank="1" showInputMessage="1" showErrorMessage="1" sqref="AK27:AL28" xr:uid="{00000000-0002-0000-0100-000006000000}">
      <formula1>"〇,✕"</formula1>
    </dataValidation>
    <dataValidation type="list" allowBlank="1" showInputMessage="1" showErrorMessage="1" sqref="AM27:AN28" xr:uid="{00000000-0002-0000-0100-000007000000}">
      <formula1>"－,〇,✕"</formula1>
    </dataValidation>
  </dataValidations>
  <printOptions horizontalCentered="1"/>
  <pageMargins left="0.70866141732283472" right="0.70866141732283472" top="0.74803149606299213" bottom="0.74803149606299213" header="0.31496062992125984" footer="0.31496062992125984"/>
  <pageSetup paperSize="9" scale="66" orientation="portrait" r:id="rId1"/>
  <headerFooter>
    <oddHeader>&amp;L&amp;A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105"/>
  <sheetViews>
    <sheetView zoomScaleNormal="100" zoomScaleSheetLayoutView="100" zoomScalePageLayoutView="115" workbookViewId="0">
      <selection activeCell="J12" sqref="J12:AI12"/>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235</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8" t="s">
        <v>171</v>
      </c>
      <c r="O4" s="169"/>
      <c r="P4" s="169"/>
      <c r="Q4" s="170" t="s">
        <v>72</v>
      </c>
      <c r="R4" s="164"/>
      <c r="S4" s="164"/>
      <c r="T4" s="164"/>
      <c r="U4" s="171" t="s">
        <v>181</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119</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45.5" customHeight="1">
      <c r="B7" s="159" t="s">
        <v>50</v>
      </c>
      <c r="C7" s="159"/>
      <c r="D7" s="159"/>
      <c r="E7" s="159"/>
      <c r="F7" s="159"/>
      <c r="G7" s="159"/>
      <c r="H7" s="159"/>
      <c r="I7" s="159"/>
      <c r="J7" s="156" t="s">
        <v>172</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59" t="s">
        <v>51</v>
      </c>
      <c r="C8" s="159"/>
      <c r="D8" s="159"/>
      <c r="E8" s="159"/>
      <c r="F8" s="159"/>
      <c r="G8" s="159"/>
      <c r="H8" s="159"/>
      <c r="I8" s="159"/>
      <c r="J8" s="156" t="s">
        <v>122</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173</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40.5" customHeight="1">
      <c r="B10" s="196" t="s">
        <v>61</v>
      </c>
      <c r="C10" s="196"/>
      <c r="D10" s="196"/>
      <c r="E10" s="196"/>
      <c r="F10" s="196"/>
      <c r="G10" s="196"/>
      <c r="H10" s="196"/>
      <c r="I10" s="196"/>
      <c r="J10" s="197" t="s">
        <v>120</v>
      </c>
      <c r="K10" s="198"/>
      <c r="L10" s="198"/>
      <c r="M10" s="199"/>
      <c r="N10" s="200" t="s">
        <v>236</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38.5" customHeight="1">
      <c r="B11" s="204" t="s">
        <v>66</v>
      </c>
      <c r="C11" s="204"/>
      <c r="D11" s="204"/>
      <c r="E11" s="204"/>
      <c r="F11" s="205" t="s">
        <v>53</v>
      </c>
      <c r="G11" s="205"/>
      <c r="H11" s="205"/>
      <c r="I11" s="205"/>
      <c r="J11" s="156" t="s">
        <v>253</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123</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93"/>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5"/>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c r="AJ21" s="11"/>
    </row>
    <row r="22" spans="2:59" ht="13">
      <c r="B22" s="50" t="s">
        <v>56</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51"/>
      <c r="AI22" s="52"/>
    </row>
    <row r="23" spans="2:59" ht="12" customHeight="1">
      <c r="B23" s="190" t="s">
        <v>174</v>
      </c>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2"/>
    </row>
    <row r="24" spans="2:59">
      <c r="B24" s="53"/>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5"/>
    </row>
    <row r="25" spans="2:59">
      <c r="B25" s="53"/>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5"/>
    </row>
    <row r="26" spans="2:59">
      <c r="B26" s="53"/>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5"/>
    </row>
    <row r="27" spans="2:59">
      <c r="B27" s="53"/>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5"/>
    </row>
    <row r="28" spans="2:59">
      <c r="B28" s="5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5"/>
    </row>
    <row r="29" spans="2:59">
      <c r="B29" s="53"/>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5"/>
    </row>
    <row r="30" spans="2:59">
      <c r="B30" s="53"/>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5"/>
    </row>
    <row r="31" spans="2:59">
      <c r="B31" s="53"/>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5"/>
    </row>
    <row r="32" spans="2:59">
      <c r="B32" s="53"/>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5"/>
    </row>
    <row r="33" spans="2:35">
      <c r="B33" s="53"/>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5"/>
    </row>
    <row r="34" spans="2:35">
      <c r="B34" s="53"/>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5"/>
    </row>
    <row r="35" spans="2:35">
      <c r="B35" s="53"/>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5"/>
    </row>
    <row r="36" spans="2:35">
      <c r="B36" s="53"/>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5"/>
    </row>
    <row r="37" spans="2:35">
      <c r="B37" s="53"/>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5"/>
    </row>
    <row r="38" spans="2:35">
      <c r="B38" s="53"/>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5"/>
    </row>
    <row r="39" spans="2:35">
      <c r="B39" s="53"/>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5"/>
    </row>
    <row r="40" spans="2:35">
      <c r="B40" s="53"/>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5"/>
    </row>
    <row r="41" spans="2:35">
      <c r="B41" s="53"/>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5"/>
    </row>
    <row r="42" spans="2:35">
      <c r="B42" s="53"/>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5"/>
    </row>
    <row r="43" spans="2:35">
      <c r="B43" s="53"/>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5"/>
    </row>
    <row r="44" spans="2:35">
      <c r="B44" s="53"/>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5"/>
    </row>
    <row r="45" spans="2:35">
      <c r="B45" s="53"/>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5"/>
    </row>
    <row r="46" spans="2:35">
      <c r="B46" s="53"/>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5"/>
    </row>
    <row r="47" spans="2:35">
      <c r="B47" s="53"/>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5"/>
    </row>
    <row r="48" spans="2:35">
      <c r="B48" s="53"/>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5"/>
    </row>
    <row r="49" spans="2:35">
      <c r="B49" s="53"/>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5"/>
    </row>
    <row r="50" spans="2:35">
      <c r="B50" s="53"/>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5"/>
    </row>
    <row r="51" spans="2:35">
      <c r="B51" s="53"/>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5"/>
    </row>
    <row r="52" spans="2:35">
      <c r="B52" s="53"/>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5"/>
    </row>
    <row r="53" spans="2:35">
      <c r="B53" s="184" t="s">
        <v>175</v>
      </c>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6"/>
    </row>
    <row r="54" spans="2:35">
      <c r="B54" s="53"/>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5"/>
    </row>
    <row r="55" spans="2:35">
      <c r="B55" s="53"/>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5"/>
    </row>
    <row r="56" spans="2:35">
      <c r="B56" s="53"/>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5"/>
    </row>
    <row r="57" spans="2:35">
      <c r="B57" s="53"/>
      <c r="C57" s="54"/>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c r="AE57" s="54"/>
      <c r="AF57" s="54"/>
      <c r="AG57" s="54"/>
      <c r="AH57" s="54"/>
      <c r="AI57" s="55"/>
    </row>
    <row r="58" spans="2:35">
      <c r="B58" s="53"/>
      <c r="C58" s="54"/>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c r="AE58" s="54"/>
      <c r="AF58" s="54"/>
      <c r="AG58" s="54"/>
      <c r="AH58" s="54"/>
      <c r="AI58" s="55"/>
    </row>
    <row r="59" spans="2:35">
      <c r="B59" s="53"/>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c r="AH59" s="54"/>
      <c r="AI59" s="55"/>
    </row>
    <row r="60" spans="2:35">
      <c r="B60" s="53"/>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c r="AH60" s="54"/>
      <c r="AI60" s="55"/>
    </row>
    <row r="61" spans="2:35">
      <c r="B61" s="53"/>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c r="AH61" s="54"/>
      <c r="AI61" s="55"/>
    </row>
    <row r="62" spans="2:35">
      <c r="B62" s="53"/>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c r="AH62" s="54"/>
      <c r="AI62" s="55"/>
    </row>
    <row r="63" spans="2:35">
      <c r="B63" s="53"/>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c r="AH63" s="54"/>
      <c r="AI63" s="55"/>
    </row>
    <row r="64" spans="2:35">
      <c r="B64" s="53"/>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c r="AH64" s="54"/>
      <c r="AI64" s="55"/>
    </row>
    <row r="65" spans="2:35">
      <c r="B65" s="53"/>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c r="AH65" s="54"/>
      <c r="AI65" s="55"/>
    </row>
    <row r="66" spans="2:35">
      <c r="B66" s="53"/>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c r="AH66" s="54"/>
      <c r="AI66" s="55"/>
    </row>
    <row r="67" spans="2:35">
      <c r="B67" s="53"/>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c r="AH67" s="54"/>
      <c r="AI67" s="55"/>
    </row>
    <row r="68" spans="2:35">
      <c r="B68" s="53"/>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5"/>
    </row>
    <row r="69" spans="2:35">
      <c r="B69" s="53"/>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c r="AH69" s="54"/>
      <c r="AI69" s="55"/>
    </row>
    <row r="70" spans="2:35">
      <c r="B70" s="53"/>
      <c r="C70" s="54"/>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c r="AF70" s="54"/>
      <c r="AG70" s="54"/>
      <c r="AH70" s="54"/>
      <c r="AI70" s="55"/>
    </row>
    <row r="71" spans="2:35">
      <c r="B71" s="53"/>
      <c r="C71" s="54"/>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4"/>
      <c r="AH71" s="54"/>
      <c r="AI71" s="55"/>
    </row>
    <row r="72" spans="2:35">
      <c r="B72" s="53"/>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c r="AF72" s="54"/>
      <c r="AG72" s="54"/>
      <c r="AH72" s="54"/>
      <c r="AI72" s="55"/>
    </row>
    <row r="73" spans="2:35">
      <c r="B73" s="53"/>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5"/>
    </row>
    <row r="74" spans="2:35">
      <c r="B74" s="53"/>
      <c r="C74" s="54"/>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c r="AF74" s="54"/>
      <c r="AG74" s="54"/>
      <c r="AH74" s="54"/>
      <c r="AI74" s="55"/>
    </row>
    <row r="75" spans="2:35">
      <c r="B75" s="53"/>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c r="AH75" s="54"/>
      <c r="AI75" s="55"/>
    </row>
    <row r="76" spans="2:35">
      <c r="B76" s="53"/>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c r="AF76" s="54"/>
      <c r="AG76" s="54"/>
      <c r="AH76" s="54"/>
      <c r="AI76" s="55"/>
    </row>
    <row r="77" spans="2:35">
      <c r="B77" s="53"/>
      <c r="C77" s="54"/>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c r="AF77" s="54"/>
      <c r="AG77" s="54"/>
      <c r="AH77" s="54"/>
      <c r="AI77" s="55"/>
    </row>
    <row r="78" spans="2:35">
      <c r="B78" s="53"/>
      <c r="C78" s="54"/>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c r="AF78" s="54"/>
      <c r="AG78" s="54"/>
      <c r="AH78" s="54"/>
      <c r="AI78" s="55"/>
    </row>
    <row r="79" spans="2:35">
      <c r="B79" s="53"/>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5"/>
    </row>
    <row r="80" spans="2:35">
      <c r="B80" s="53"/>
      <c r="C80" s="54"/>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5"/>
    </row>
    <row r="81" spans="2:35">
      <c r="B81" s="53"/>
      <c r="C81" s="54"/>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c r="AF81" s="54"/>
      <c r="AG81" s="54"/>
      <c r="AH81" s="54"/>
      <c r="AI81" s="55"/>
    </row>
    <row r="82" spans="2:35">
      <c r="B82" s="56"/>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8"/>
    </row>
    <row r="83" spans="2:35">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row>
    <row r="84" spans="2:35">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row>
    <row r="85" spans="2:35">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row>
    <row r="86" spans="2:35">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row>
    <row r="87" spans="2:35">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row>
    <row r="88" spans="2:35">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row>
    <row r="89" spans="2:35">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row>
    <row r="90" spans="2:35">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row>
    <row r="91" spans="2:35">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row>
    <row r="92" spans="2:35">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row>
    <row r="93" spans="2:35" ht="13">
      <c r="B93" s="11"/>
      <c r="C93" s="11"/>
      <c r="D93" s="2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row>
    <row r="94" spans="2:35">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row>
    <row r="95" spans="2:35">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row>
    <row r="96" spans="2:35">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row>
    <row r="97" spans="2:33">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row>
    <row r="98" spans="2:33">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row>
    <row r="99" spans="2:33">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row>
    <row r="100" spans="2:33">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row>
    <row r="101" spans="2:33">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row>
    <row r="102" spans="2:33">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row>
    <row r="103" spans="2:33">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row>
    <row r="104" spans="2:33">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row>
    <row r="105" spans="2:33">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row>
  </sheetData>
  <mergeCells count="31">
    <mergeCell ref="B53:AI53"/>
    <mergeCell ref="J8:AI8"/>
    <mergeCell ref="J13:AI13"/>
    <mergeCell ref="B19:AI20"/>
    <mergeCell ref="B10:I10"/>
    <mergeCell ref="J10:K10"/>
    <mergeCell ref="L10:M10"/>
    <mergeCell ref="N10:AI10"/>
    <mergeCell ref="B11:E13"/>
    <mergeCell ref="F11:I11"/>
    <mergeCell ref="J11:AI11"/>
    <mergeCell ref="F12:I12"/>
    <mergeCell ref="J12:AI12"/>
    <mergeCell ref="F13:I13"/>
    <mergeCell ref="B23:AI23"/>
    <mergeCell ref="B9:I9"/>
    <mergeCell ref="J9:AI9"/>
    <mergeCell ref="B3:I3"/>
    <mergeCell ref="J3:AI3"/>
    <mergeCell ref="B4:I6"/>
    <mergeCell ref="J4:M4"/>
    <mergeCell ref="N4:P4"/>
    <mergeCell ref="Q4:T6"/>
    <mergeCell ref="U4:AI6"/>
    <mergeCell ref="J5:M5"/>
    <mergeCell ref="N5:P5"/>
    <mergeCell ref="J6:M6"/>
    <mergeCell ref="N6:P6"/>
    <mergeCell ref="B7:I7"/>
    <mergeCell ref="J7:AI7"/>
    <mergeCell ref="B8: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1" max="3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G54"/>
  <sheetViews>
    <sheetView zoomScaleNormal="100" zoomScaleSheetLayoutView="100" zoomScalePageLayoutView="115" workbookViewId="0">
      <selection activeCell="J12" sqref="J12:AI1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64" t="s">
        <v>63</v>
      </c>
      <c r="C3" s="164"/>
      <c r="D3" s="164"/>
      <c r="E3" s="164"/>
      <c r="F3" s="164"/>
      <c r="G3" s="164"/>
      <c r="H3" s="164"/>
      <c r="I3" s="164"/>
      <c r="J3" s="160" t="s">
        <v>227</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64" t="s">
        <v>49</v>
      </c>
      <c r="C4" s="164"/>
      <c r="D4" s="164"/>
      <c r="E4" s="164"/>
      <c r="F4" s="164"/>
      <c r="G4" s="164"/>
      <c r="H4" s="164"/>
      <c r="I4" s="164"/>
      <c r="J4" s="165" t="s">
        <v>225</v>
      </c>
      <c r="K4" s="166"/>
      <c r="L4" s="166"/>
      <c r="M4" s="167"/>
      <c r="N4" s="169" t="s">
        <v>126</v>
      </c>
      <c r="O4" s="169"/>
      <c r="P4" s="169"/>
      <c r="Q4" s="170" t="s">
        <v>224</v>
      </c>
      <c r="R4" s="164"/>
      <c r="S4" s="164"/>
      <c r="T4" s="164"/>
      <c r="U4" s="171" t="s">
        <v>150</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223</v>
      </c>
      <c r="K5" s="166"/>
      <c r="L5" s="166"/>
      <c r="M5" s="167"/>
      <c r="N5" s="169" t="s">
        <v>222</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64"/>
      <c r="C6" s="164"/>
      <c r="D6" s="164"/>
      <c r="E6" s="164"/>
      <c r="F6" s="164"/>
      <c r="G6" s="164"/>
      <c r="H6" s="164"/>
      <c r="I6" s="164"/>
      <c r="J6" s="164" t="s">
        <v>221</v>
      </c>
      <c r="K6" s="164"/>
      <c r="L6" s="164"/>
      <c r="M6" s="164"/>
      <c r="N6" s="222" t="s">
        <v>7</v>
      </c>
      <c r="O6" s="222"/>
      <c r="P6" s="222"/>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81.75" customHeight="1">
      <c r="B7" s="164" t="s">
        <v>50</v>
      </c>
      <c r="C7" s="164"/>
      <c r="D7" s="164"/>
      <c r="E7" s="164"/>
      <c r="F7" s="164"/>
      <c r="G7" s="164"/>
      <c r="H7" s="164"/>
      <c r="I7" s="164"/>
      <c r="J7" s="200" t="s">
        <v>220</v>
      </c>
      <c r="K7" s="213"/>
      <c r="L7" s="213"/>
      <c r="M7" s="213"/>
      <c r="N7" s="213"/>
      <c r="O7" s="213"/>
      <c r="P7" s="213"/>
      <c r="Q7" s="213"/>
      <c r="R7" s="213"/>
      <c r="S7" s="213"/>
      <c r="T7" s="213"/>
      <c r="U7" s="213"/>
      <c r="V7" s="213"/>
      <c r="W7" s="213"/>
      <c r="X7" s="213"/>
      <c r="Y7" s="213"/>
      <c r="Z7" s="213"/>
      <c r="AA7" s="213"/>
      <c r="AB7" s="213"/>
      <c r="AC7" s="213"/>
      <c r="AD7" s="213"/>
      <c r="AE7" s="213"/>
      <c r="AF7" s="213"/>
      <c r="AG7" s="213"/>
      <c r="AH7" s="213"/>
      <c r="AI7" s="214"/>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64" t="s">
        <v>51</v>
      </c>
      <c r="C8" s="164"/>
      <c r="D8" s="164"/>
      <c r="E8" s="164"/>
      <c r="F8" s="164"/>
      <c r="G8" s="164"/>
      <c r="H8" s="164"/>
      <c r="I8" s="164"/>
      <c r="J8" s="200" t="s">
        <v>219</v>
      </c>
      <c r="K8" s="213"/>
      <c r="L8" s="213"/>
      <c r="M8" s="213"/>
      <c r="N8" s="213"/>
      <c r="O8" s="213"/>
      <c r="P8" s="213"/>
      <c r="Q8" s="213"/>
      <c r="R8" s="213"/>
      <c r="S8" s="213"/>
      <c r="T8" s="213"/>
      <c r="U8" s="213"/>
      <c r="V8" s="213"/>
      <c r="W8" s="213"/>
      <c r="X8" s="213"/>
      <c r="Y8" s="213"/>
      <c r="Z8" s="213"/>
      <c r="AA8" s="213"/>
      <c r="AB8" s="213"/>
      <c r="AC8" s="213"/>
      <c r="AD8" s="213"/>
      <c r="AE8" s="213"/>
      <c r="AF8" s="213"/>
      <c r="AG8" s="213"/>
      <c r="AH8" s="213"/>
      <c r="AI8" s="214"/>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64" t="s">
        <v>52</v>
      </c>
      <c r="C9" s="164"/>
      <c r="D9" s="164"/>
      <c r="E9" s="164"/>
      <c r="F9" s="164"/>
      <c r="G9" s="164"/>
      <c r="H9" s="164"/>
      <c r="I9" s="164"/>
      <c r="J9" s="200" t="s">
        <v>129</v>
      </c>
      <c r="K9" s="213"/>
      <c r="L9" s="213"/>
      <c r="M9" s="213"/>
      <c r="N9" s="213"/>
      <c r="O9" s="213"/>
      <c r="P9" s="213"/>
      <c r="Q9" s="213"/>
      <c r="R9" s="213"/>
      <c r="S9" s="213"/>
      <c r="T9" s="213"/>
      <c r="U9" s="213"/>
      <c r="V9" s="213"/>
      <c r="W9" s="213"/>
      <c r="X9" s="213"/>
      <c r="Y9" s="213"/>
      <c r="Z9" s="213"/>
      <c r="AA9" s="213"/>
      <c r="AB9" s="213"/>
      <c r="AC9" s="213"/>
      <c r="AD9" s="213"/>
      <c r="AE9" s="213"/>
      <c r="AF9" s="213"/>
      <c r="AG9" s="213"/>
      <c r="AH9" s="213"/>
      <c r="AI9" s="214"/>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71" customHeight="1">
      <c r="B10" s="216" t="s">
        <v>61</v>
      </c>
      <c r="C10" s="216"/>
      <c r="D10" s="216"/>
      <c r="E10" s="216"/>
      <c r="F10" s="216"/>
      <c r="G10" s="216"/>
      <c r="H10" s="216"/>
      <c r="I10" s="216"/>
      <c r="J10" s="197" t="s">
        <v>120</v>
      </c>
      <c r="K10" s="198"/>
      <c r="L10" s="198"/>
      <c r="M10" s="199"/>
      <c r="N10" s="200" t="s">
        <v>130</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78.75" customHeight="1">
      <c r="B11" s="217" t="s">
        <v>66</v>
      </c>
      <c r="C11" s="217"/>
      <c r="D11" s="217"/>
      <c r="E11" s="217"/>
      <c r="F11" s="218" t="s">
        <v>53</v>
      </c>
      <c r="G11" s="218"/>
      <c r="H11" s="218"/>
      <c r="I11" s="218"/>
      <c r="J11" s="200" t="s">
        <v>257</v>
      </c>
      <c r="K11" s="219"/>
      <c r="L11" s="219"/>
      <c r="M11" s="219"/>
      <c r="N11" s="219"/>
      <c r="O11" s="219"/>
      <c r="P11" s="219"/>
      <c r="Q11" s="219"/>
      <c r="R11" s="219"/>
      <c r="S11" s="219"/>
      <c r="T11" s="219"/>
      <c r="U11" s="219"/>
      <c r="V11" s="219"/>
      <c r="W11" s="219"/>
      <c r="X11" s="219"/>
      <c r="Y11" s="219"/>
      <c r="Z11" s="219"/>
      <c r="AA11" s="219"/>
      <c r="AB11" s="219"/>
      <c r="AC11" s="219"/>
      <c r="AD11" s="219"/>
      <c r="AE11" s="219"/>
      <c r="AF11" s="219"/>
      <c r="AG11" s="219"/>
      <c r="AH11" s="220"/>
      <c r="AI11" s="221"/>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17"/>
      <c r="C12" s="217"/>
      <c r="D12" s="217"/>
      <c r="E12" s="217"/>
      <c r="F12" s="218" t="s">
        <v>54</v>
      </c>
      <c r="G12" s="218"/>
      <c r="H12" s="218"/>
      <c r="I12" s="218"/>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17"/>
      <c r="C13" s="217"/>
      <c r="D13" s="217"/>
      <c r="E13" s="217"/>
      <c r="F13" s="218" t="s">
        <v>55</v>
      </c>
      <c r="G13" s="218"/>
      <c r="H13" s="218"/>
      <c r="I13" s="218"/>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233</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84"/>
      <c r="C22" s="185"/>
      <c r="D22" s="185"/>
      <c r="E22" s="185"/>
      <c r="F22" s="185"/>
      <c r="G22" s="185"/>
      <c r="H22" s="185"/>
      <c r="I22" s="185"/>
      <c r="J22" s="185"/>
      <c r="K22" s="185"/>
      <c r="L22" s="185"/>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6"/>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ht="13.25" customHeight="1">
      <c r="B23" s="184"/>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6"/>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row>
    <row r="24" spans="2:59" ht="13.25" customHeight="1">
      <c r="B24" s="193"/>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194"/>
      <c r="AA24" s="194"/>
      <c r="AB24" s="194"/>
      <c r="AC24" s="194"/>
      <c r="AD24" s="194"/>
      <c r="AE24" s="194"/>
      <c r="AF24" s="194"/>
      <c r="AG24" s="194"/>
      <c r="AH24" s="194"/>
      <c r="AI24" s="195"/>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row>
    <row r="25" spans="2:59">
      <c r="AJ25" s="11"/>
    </row>
    <row r="26" spans="2:59" ht="13">
      <c r="B26" s="50" t="s">
        <v>56</v>
      </c>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51"/>
      <c r="AI26" s="52"/>
    </row>
    <row r="27" spans="2:59">
      <c r="B27" s="190" t="s">
        <v>226</v>
      </c>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2"/>
    </row>
    <row r="28" spans="2:59">
      <c r="B28" s="184"/>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186"/>
    </row>
    <row r="29" spans="2:59">
      <c r="B29" s="184"/>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186"/>
    </row>
    <row r="30" spans="2:59">
      <c r="B30" s="18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186"/>
    </row>
    <row r="31" spans="2:59">
      <c r="B31" s="193"/>
      <c r="C31" s="194"/>
      <c r="D31" s="194"/>
      <c r="E31" s="194"/>
      <c r="F31" s="194"/>
      <c r="G31" s="194"/>
      <c r="H31" s="194"/>
      <c r="I31" s="194"/>
      <c r="J31" s="194"/>
      <c r="K31" s="194"/>
      <c r="L31" s="194"/>
      <c r="M31" s="194"/>
      <c r="N31" s="194"/>
      <c r="O31" s="194"/>
      <c r="P31" s="194"/>
      <c r="Q31" s="194"/>
      <c r="R31" s="194"/>
      <c r="S31" s="194"/>
      <c r="T31" s="194"/>
      <c r="U31" s="194"/>
      <c r="V31" s="194"/>
      <c r="W31" s="194"/>
      <c r="X31" s="194"/>
      <c r="Y31" s="194"/>
      <c r="Z31" s="194"/>
      <c r="AA31" s="194"/>
      <c r="AB31" s="194"/>
      <c r="AC31" s="194"/>
      <c r="AD31" s="194"/>
      <c r="AE31" s="194"/>
      <c r="AF31" s="194"/>
      <c r="AG31" s="194"/>
      <c r="AH31" s="194"/>
      <c r="AI31" s="195"/>
    </row>
    <row r="32" spans="2:59">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2:33">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2:33">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3">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3">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3">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3" ht="13">
      <c r="B42" s="11"/>
      <c r="C42" s="11"/>
      <c r="D42" s="2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3">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3">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3">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3">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2:33">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2:33">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2:33">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2:3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sheetData>
  <mergeCells count="30">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 ref="B9:I9"/>
    <mergeCell ref="J9:AI9"/>
    <mergeCell ref="B27:AI31"/>
    <mergeCell ref="B10:I10"/>
    <mergeCell ref="J10:K10"/>
    <mergeCell ref="L10:M10"/>
    <mergeCell ref="N10:AI10"/>
    <mergeCell ref="B11:E13"/>
    <mergeCell ref="F11:I11"/>
    <mergeCell ref="J11:AI11"/>
    <mergeCell ref="F12:I12"/>
    <mergeCell ref="J12:AI12"/>
    <mergeCell ref="F13:I13"/>
    <mergeCell ref="J13:AI13"/>
    <mergeCell ref="B19:AI24"/>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32" max="3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G59"/>
  <sheetViews>
    <sheetView topLeftCell="A10" zoomScaleNormal="100" zoomScaleSheetLayoutView="100" zoomScalePageLayoutView="115" workbookViewId="0">
      <selection activeCell="J13" sqref="J12:AI1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124</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t="s">
        <v>125</v>
      </c>
      <c r="O4" s="169"/>
      <c r="P4" s="169"/>
      <c r="Q4" s="170" t="s">
        <v>72</v>
      </c>
      <c r="R4" s="164"/>
      <c r="S4" s="164"/>
      <c r="T4" s="164"/>
      <c r="U4" s="223" t="s">
        <v>186</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126</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108.5" customHeight="1">
      <c r="B7" s="159" t="s">
        <v>50</v>
      </c>
      <c r="C7" s="159"/>
      <c r="D7" s="159"/>
      <c r="E7" s="159"/>
      <c r="F7" s="159"/>
      <c r="G7" s="159"/>
      <c r="H7" s="159"/>
      <c r="I7" s="159"/>
      <c r="J7" s="156" t="s">
        <v>182</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72" customHeight="1">
      <c r="B8" s="159" t="s">
        <v>51</v>
      </c>
      <c r="C8" s="159"/>
      <c r="D8" s="159"/>
      <c r="E8" s="159"/>
      <c r="F8" s="159"/>
      <c r="G8" s="159"/>
      <c r="H8" s="159"/>
      <c r="I8" s="159"/>
      <c r="J8" s="156" t="s">
        <v>183</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129</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73.5" customHeight="1">
      <c r="B10" s="196" t="s">
        <v>61</v>
      </c>
      <c r="C10" s="196"/>
      <c r="D10" s="196"/>
      <c r="E10" s="196"/>
      <c r="F10" s="196"/>
      <c r="G10" s="196"/>
      <c r="H10" s="196"/>
      <c r="I10" s="196"/>
      <c r="J10" s="197" t="s">
        <v>128</v>
      </c>
      <c r="K10" s="198"/>
      <c r="L10" s="198"/>
      <c r="M10" s="199"/>
      <c r="N10" s="200" t="s">
        <v>237</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42.5" customHeight="1">
      <c r="B11" s="204" t="s">
        <v>66</v>
      </c>
      <c r="C11" s="204"/>
      <c r="D11" s="204"/>
      <c r="E11" s="204"/>
      <c r="F11" s="205" t="s">
        <v>53</v>
      </c>
      <c r="G11" s="205"/>
      <c r="H11" s="205"/>
      <c r="I11" s="205"/>
      <c r="J11" s="156" t="s">
        <v>255</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v>44726</v>
      </c>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t="s">
        <v>258</v>
      </c>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185</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93"/>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5"/>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c r="AJ23" s="11"/>
    </row>
    <row r="24" spans="2:59" ht="13">
      <c r="B24" s="50" t="s">
        <v>216</v>
      </c>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51"/>
      <c r="AI24" s="52"/>
    </row>
    <row r="25" spans="2:59">
      <c r="B25" s="190" t="s">
        <v>184</v>
      </c>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2"/>
    </row>
    <row r="26" spans="2:59">
      <c r="B26" s="184"/>
      <c r="C26" s="215"/>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c r="AE26" s="215"/>
      <c r="AF26" s="215"/>
      <c r="AG26" s="215"/>
      <c r="AH26" s="215"/>
      <c r="AI26" s="186"/>
    </row>
    <row r="27" spans="2:59">
      <c r="B27" s="184"/>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186"/>
    </row>
    <row r="28" spans="2:59">
      <c r="B28" s="184"/>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186"/>
    </row>
    <row r="29" spans="2:59">
      <c r="B29" s="193"/>
      <c r="C29" s="194"/>
      <c r="D29" s="194"/>
      <c r="E29" s="194"/>
      <c r="F29" s="194"/>
      <c r="G29" s="194"/>
      <c r="H29" s="194"/>
      <c r="I29" s="194"/>
      <c r="J29" s="194"/>
      <c r="K29" s="194"/>
      <c r="L29" s="194"/>
      <c r="M29" s="194"/>
      <c r="N29" s="194"/>
      <c r="O29" s="194"/>
      <c r="P29" s="194"/>
      <c r="Q29" s="194"/>
      <c r="R29" s="194"/>
      <c r="S29" s="194"/>
      <c r="T29" s="194"/>
      <c r="U29" s="194"/>
      <c r="V29" s="194"/>
      <c r="W29" s="194"/>
      <c r="X29" s="194"/>
      <c r="Y29" s="194"/>
      <c r="Z29" s="194"/>
      <c r="AA29" s="194"/>
      <c r="AB29" s="194"/>
      <c r="AC29" s="194"/>
      <c r="AD29" s="194"/>
      <c r="AE29" s="194"/>
      <c r="AF29" s="194"/>
      <c r="AG29" s="194"/>
      <c r="AH29" s="194"/>
      <c r="AI29" s="195"/>
    </row>
    <row r="30" spans="2:59">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2:59" ht="13">
      <c r="B31" s="50" t="s">
        <v>217</v>
      </c>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51"/>
      <c r="AI31" s="52"/>
    </row>
    <row r="32" spans="2:59">
      <c r="B32" s="190" t="s">
        <v>218</v>
      </c>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2"/>
    </row>
    <row r="33" spans="2:35">
      <c r="B33" s="184"/>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6"/>
    </row>
    <row r="34" spans="2:35">
      <c r="B34" s="184"/>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6"/>
    </row>
    <row r="35" spans="2:35">
      <c r="B35" s="184"/>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6"/>
    </row>
    <row r="36" spans="2:35">
      <c r="B36" s="184"/>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6"/>
    </row>
    <row r="37" spans="2:35">
      <c r="B37" s="184"/>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6"/>
    </row>
    <row r="38" spans="2:35">
      <c r="B38" s="184"/>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6"/>
    </row>
    <row r="39" spans="2:35">
      <c r="B39" s="184"/>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6"/>
    </row>
    <row r="40" spans="2:35">
      <c r="B40" s="184"/>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6"/>
    </row>
    <row r="41" spans="2:35">
      <c r="B41" s="184"/>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6"/>
    </row>
    <row r="42" spans="2:35">
      <c r="B42" s="184"/>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6"/>
    </row>
    <row r="43" spans="2:35">
      <c r="B43" s="193"/>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5"/>
    </row>
    <row r="44" spans="2:35">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5">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5">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5" ht="13">
      <c r="B47" s="11"/>
      <c r="C47" s="11"/>
      <c r="D47" s="2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2:33">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2:33">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2:33">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2:3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3">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3">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2:33">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2:33">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2:33">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sheetData>
  <mergeCells count="31">
    <mergeCell ref="B9:I9"/>
    <mergeCell ref="J9:AI9"/>
    <mergeCell ref="B32:AI43"/>
    <mergeCell ref="J13:AI13"/>
    <mergeCell ref="B19:AI22"/>
    <mergeCell ref="B25:AI29"/>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30" max="3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B1:BG58"/>
  <sheetViews>
    <sheetView topLeftCell="A13" zoomScaleNormal="100" zoomScaleSheetLayoutView="100" zoomScalePageLayoutView="115" workbookViewId="0">
      <selection activeCell="Z14" sqref="B14:AI35"/>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131</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t="s">
        <v>132</v>
      </c>
      <c r="O4" s="169"/>
      <c r="P4" s="169"/>
      <c r="Q4" s="170" t="s">
        <v>72</v>
      </c>
      <c r="R4" s="164"/>
      <c r="S4" s="164"/>
      <c r="T4" s="164"/>
      <c r="U4" s="223" t="s">
        <v>187</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50.5" customHeight="1">
      <c r="B7" s="159" t="s">
        <v>50</v>
      </c>
      <c r="C7" s="159"/>
      <c r="D7" s="159"/>
      <c r="E7" s="159"/>
      <c r="F7" s="159"/>
      <c r="G7" s="159"/>
      <c r="H7" s="159"/>
      <c r="I7" s="159"/>
      <c r="J7" s="156" t="s">
        <v>133</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78" customHeight="1">
      <c r="B8" s="159" t="s">
        <v>51</v>
      </c>
      <c r="C8" s="159"/>
      <c r="D8" s="159"/>
      <c r="E8" s="159"/>
      <c r="F8" s="159"/>
      <c r="G8" s="159"/>
      <c r="H8" s="159"/>
      <c r="I8" s="159"/>
      <c r="J8" s="156" t="s">
        <v>188</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81" customHeight="1">
      <c r="B9" s="159" t="s">
        <v>52</v>
      </c>
      <c r="C9" s="159"/>
      <c r="D9" s="159"/>
      <c r="E9" s="159"/>
      <c r="F9" s="159"/>
      <c r="G9" s="159"/>
      <c r="H9" s="159"/>
      <c r="I9" s="159"/>
      <c r="J9" s="156" t="s">
        <v>189</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42" customHeight="1">
      <c r="B10" s="196" t="s">
        <v>61</v>
      </c>
      <c r="C10" s="196"/>
      <c r="D10" s="196"/>
      <c r="E10" s="196"/>
      <c r="F10" s="196"/>
      <c r="G10" s="196"/>
      <c r="H10" s="196"/>
      <c r="I10" s="196"/>
      <c r="J10" s="197" t="s">
        <v>120</v>
      </c>
      <c r="K10" s="198"/>
      <c r="L10" s="198"/>
      <c r="M10" s="199"/>
      <c r="N10" s="200" t="s">
        <v>238</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54.5" customHeight="1">
      <c r="B11" s="204" t="s">
        <v>66</v>
      </c>
      <c r="C11" s="204"/>
      <c r="D11" s="204"/>
      <c r="E11" s="204"/>
      <c r="F11" s="205" t="s">
        <v>53</v>
      </c>
      <c r="G11" s="205"/>
      <c r="H11" s="205"/>
      <c r="I11" s="205"/>
      <c r="J11" s="156"/>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134</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93"/>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5"/>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c r="AJ23" s="11"/>
    </row>
    <row r="24" spans="2:59" ht="13">
      <c r="B24" s="50" t="s">
        <v>56</v>
      </c>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51"/>
      <c r="AI24" s="52"/>
    </row>
    <row r="25" spans="2:59">
      <c r="B25" s="190" t="s">
        <v>135</v>
      </c>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2"/>
    </row>
    <row r="26" spans="2:59">
      <c r="B26" s="184"/>
      <c r="C26" s="215"/>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c r="AE26" s="215"/>
      <c r="AF26" s="215"/>
      <c r="AG26" s="215"/>
      <c r="AH26" s="215"/>
      <c r="AI26" s="186"/>
    </row>
    <row r="27" spans="2:59">
      <c r="B27" s="184"/>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186"/>
    </row>
    <row r="28" spans="2:59">
      <c r="B28" s="184"/>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186"/>
    </row>
    <row r="29" spans="2:59">
      <c r="B29" s="184"/>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186"/>
    </row>
    <row r="30" spans="2:59">
      <c r="B30" s="18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186"/>
    </row>
    <row r="31" spans="2:59">
      <c r="B31" s="184"/>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186"/>
    </row>
    <row r="32" spans="2:59">
      <c r="B32" s="184"/>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186"/>
    </row>
    <row r="33" spans="2:35">
      <c r="B33" s="184"/>
      <c r="C33" s="215"/>
      <c r="D33" s="215"/>
      <c r="E33" s="215"/>
      <c r="F33" s="215"/>
      <c r="G33" s="215"/>
      <c r="H33" s="215"/>
      <c r="I33" s="215"/>
      <c r="J33" s="215"/>
      <c r="K33" s="215"/>
      <c r="L33" s="215"/>
      <c r="M33" s="215"/>
      <c r="N33" s="215"/>
      <c r="O33" s="215"/>
      <c r="P33" s="215"/>
      <c r="Q33" s="215"/>
      <c r="R33" s="215"/>
      <c r="S33" s="215"/>
      <c r="T33" s="215"/>
      <c r="U33" s="215"/>
      <c r="V33" s="215"/>
      <c r="W33" s="215"/>
      <c r="X33" s="215"/>
      <c r="Y33" s="215"/>
      <c r="Z33" s="215"/>
      <c r="AA33" s="215"/>
      <c r="AB33" s="215"/>
      <c r="AC33" s="215"/>
      <c r="AD33" s="215"/>
      <c r="AE33" s="215"/>
      <c r="AF33" s="215"/>
      <c r="AG33" s="215"/>
      <c r="AH33" s="215"/>
      <c r="AI33" s="186"/>
    </row>
    <row r="34" spans="2:35">
      <c r="B34" s="184"/>
      <c r="C34" s="215"/>
      <c r="D34" s="215"/>
      <c r="E34" s="215"/>
      <c r="F34" s="215"/>
      <c r="G34" s="215"/>
      <c r="H34" s="215"/>
      <c r="I34" s="215"/>
      <c r="J34" s="215"/>
      <c r="K34" s="215"/>
      <c r="L34" s="215"/>
      <c r="M34" s="215"/>
      <c r="N34" s="215"/>
      <c r="O34" s="215"/>
      <c r="P34" s="215"/>
      <c r="Q34" s="215"/>
      <c r="R34" s="215"/>
      <c r="S34" s="215"/>
      <c r="T34" s="215"/>
      <c r="U34" s="215"/>
      <c r="V34" s="215"/>
      <c r="W34" s="215"/>
      <c r="X34" s="215"/>
      <c r="Y34" s="215"/>
      <c r="Z34" s="215"/>
      <c r="AA34" s="215"/>
      <c r="AB34" s="215"/>
      <c r="AC34" s="215"/>
      <c r="AD34" s="215"/>
      <c r="AE34" s="215"/>
      <c r="AF34" s="215"/>
      <c r="AG34" s="215"/>
      <c r="AH34" s="215"/>
      <c r="AI34" s="186"/>
    </row>
    <row r="35" spans="2:35">
      <c r="B35" s="193"/>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c r="AD35" s="194"/>
      <c r="AE35" s="194"/>
      <c r="AF35" s="194"/>
      <c r="AG35" s="194"/>
      <c r="AH35" s="194"/>
      <c r="AI35" s="195"/>
    </row>
    <row r="36" spans="2:35">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5">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5">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5">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5">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5">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5">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5">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5">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5">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5" ht="13">
      <c r="B46" s="11"/>
      <c r="C46" s="11"/>
      <c r="D46" s="2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5">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2:33">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2:33">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2:33">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2:3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3">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3">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2:33">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2:33">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sheetData>
  <mergeCells count="30">
    <mergeCell ref="B9:I9"/>
    <mergeCell ref="J9:AI9"/>
    <mergeCell ref="J13:AI13"/>
    <mergeCell ref="B19:AI22"/>
    <mergeCell ref="B25:AI35"/>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3" max="3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BG56"/>
  <sheetViews>
    <sheetView topLeftCell="A11" zoomScaleNormal="100" zoomScaleSheetLayoutView="115" zoomScalePageLayoutView="115" workbookViewId="0">
      <selection activeCell="J13" sqref="J13:AI1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239</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v>4.3</v>
      </c>
      <c r="O4" s="169"/>
      <c r="P4" s="169"/>
      <c r="Q4" s="170" t="s">
        <v>72</v>
      </c>
      <c r="R4" s="164"/>
      <c r="S4" s="164"/>
      <c r="T4" s="164"/>
      <c r="U4" s="171" t="s">
        <v>121</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110" customHeight="1">
      <c r="B7" s="159" t="s">
        <v>50</v>
      </c>
      <c r="C7" s="159"/>
      <c r="D7" s="159"/>
      <c r="E7" s="159"/>
      <c r="F7" s="159"/>
      <c r="G7" s="159"/>
      <c r="H7" s="159"/>
      <c r="I7" s="159"/>
      <c r="J7" s="156" t="s">
        <v>190</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59.25" customHeight="1">
      <c r="B8" s="159" t="s">
        <v>51</v>
      </c>
      <c r="C8" s="159"/>
      <c r="D8" s="159"/>
      <c r="E8" s="159"/>
      <c r="F8" s="159"/>
      <c r="G8" s="159"/>
      <c r="H8" s="159"/>
      <c r="I8" s="159"/>
      <c r="J8" s="156" t="s">
        <v>191</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192</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87" customHeight="1">
      <c r="B10" s="196" t="s">
        <v>61</v>
      </c>
      <c r="C10" s="196"/>
      <c r="D10" s="196"/>
      <c r="E10" s="196"/>
      <c r="F10" s="196"/>
      <c r="G10" s="196"/>
      <c r="H10" s="196"/>
      <c r="I10" s="196"/>
      <c r="J10" s="197" t="s">
        <v>120</v>
      </c>
      <c r="K10" s="198"/>
      <c r="L10" s="198"/>
      <c r="M10" s="199"/>
      <c r="N10" s="200" t="s">
        <v>251</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45.5" customHeight="1">
      <c r="B11" s="204" t="s">
        <v>66</v>
      </c>
      <c r="C11" s="204"/>
      <c r="D11" s="204"/>
      <c r="E11" s="204"/>
      <c r="F11" s="205" t="s">
        <v>53</v>
      </c>
      <c r="G11" s="205"/>
      <c r="H11" s="205"/>
      <c r="I11" s="205"/>
      <c r="J11" s="156" t="s">
        <v>263</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264</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93"/>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5"/>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c r="AJ22" s="11"/>
    </row>
    <row r="23" spans="2:59" ht="13">
      <c r="B23" s="50" t="s">
        <v>56</v>
      </c>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51"/>
      <c r="AI23" s="52"/>
    </row>
    <row r="24" spans="2:59">
      <c r="B24" s="190" t="s">
        <v>265</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2"/>
    </row>
    <row r="25" spans="2:59">
      <c r="B25" s="184"/>
      <c r="C25" s="215"/>
      <c r="D25" s="215"/>
      <c r="E25" s="215"/>
      <c r="F25" s="215"/>
      <c r="G25" s="215"/>
      <c r="H25" s="215"/>
      <c r="I25" s="215"/>
      <c r="J25" s="215"/>
      <c r="K25" s="215"/>
      <c r="L25" s="215"/>
      <c r="M25" s="215"/>
      <c r="N25" s="215"/>
      <c r="O25" s="215"/>
      <c r="P25" s="215"/>
      <c r="Q25" s="215"/>
      <c r="R25" s="215"/>
      <c r="S25" s="215"/>
      <c r="T25" s="215"/>
      <c r="U25" s="215"/>
      <c r="V25" s="215"/>
      <c r="W25" s="215"/>
      <c r="X25" s="215"/>
      <c r="Y25" s="215"/>
      <c r="Z25" s="215"/>
      <c r="AA25" s="215"/>
      <c r="AB25" s="215"/>
      <c r="AC25" s="215"/>
      <c r="AD25" s="215"/>
      <c r="AE25" s="215"/>
      <c r="AF25" s="215"/>
      <c r="AG25" s="215"/>
      <c r="AH25" s="215"/>
      <c r="AI25" s="186"/>
    </row>
    <row r="26" spans="2:59">
      <c r="B26" s="184"/>
      <c r="C26" s="215"/>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c r="AE26" s="215"/>
      <c r="AF26" s="215"/>
      <c r="AG26" s="215"/>
      <c r="AH26" s="215"/>
      <c r="AI26" s="186"/>
    </row>
    <row r="27" spans="2:59">
      <c r="B27" s="184"/>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186"/>
    </row>
    <row r="28" spans="2:59">
      <c r="B28" s="184"/>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c r="AF28" s="215"/>
      <c r="AG28" s="215"/>
      <c r="AH28" s="215"/>
      <c r="AI28" s="186"/>
    </row>
    <row r="29" spans="2:59">
      <c r="B29" s="184"/>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186"/>
    </row>
    <row r="30" spans="2:59">
      <c r="B30" s="184"/>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186"/>
    </row>
    <row r="31" spans="2:59">
      <c r="B31" s="184"/>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c r="AF31" s="215"/>
      <c r="AG31" s="215"/>
      <c r="AH31" s="215"/>
      <c r="AI31" s="186"/>
    </row>
    <row r="32" spans="2:59">
      <c r="B32" s="184"/>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186"/>
    </row>
    <row r="33" spans="2:35">
      <c r="B33" s="193"/>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C33" s="194"/>
      <c r="AD33" s="194"/>
      <c r="AE33" s="194"/>
      <c r="AF33" s="194"/>
      <c r="AG33" s="194"/>
      <c r="AH33" s="194"/>
      <c r="AI33" s="195"/>
    </row>
    <row r="34" spans="2:35">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5">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5">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5">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5">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5">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5">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5">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5">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5">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5" ht="13">
      <c r="B44" s="11"/>
      <c r="C44" s="11"/>
      <c r="D44" s="2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5">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5">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5">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2:33">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2:33">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2:33">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2:33">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2:33">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2:33">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2:33">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sheetData>
  <mergeCells count="30">
    <mergeCell ref="B9:I9"/>
    <mergeCell ref="J9:AI9"/>
    <mergeCell ref="J13:AI13"/>
    <mergeCell ref="B19:AI21"/>
    <mergeCell ref="B24:AI33"/>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rowBreaks count="1" manualBreakCount="1">
    <brk id="22" max="3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BG49"/>
  <sheetViews>
    <sheetView topLeftCell="A11" zoomScaleNormal="100" zoomScaleSheetLayoutView="85" zoomScalePageLayoutView="115" workbookViewId="0">
      <selection activeCell="J13" sqref="J13:AI13"/>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240</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t="s">
        <v>138</v>
      </c>
      <c r="O4" s="169"/>
      <c r="P4" s="169"/>
      <c r="Q4" s="170" t="s">
        <v>72</v>
      </c>
      <c r="R4" s="164"/>
      <c r="S4" s="164"/>
      <c r="T4" s="164"/>
      <c r="U4" s="171" t="s">
        <v>181</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t="s">
        <v>118</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62" customHeight="1">
      <c r="B7" s="159" t="s">
        <v>50</v>
      </c>
      <c r="C7" s="159"/>
      <c r="D7" s="159"/>
      <c r="E7" s="159"/>
      <c r="F7" s="159"/>
      <c r="G7" s="159"/>
      <c r="H7" s="159"/>
      <c r="I7" s="159"/>
      <c r="J7" s="156" t="s">
        <v>139</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42.5" customHeight="1">
      <c r="B8" s="159" t="s">
        <v>51</v>
      </c>
      <c r="C8" s="159"/>
      <c r="D8" s="159"/>
      <c r="E8" s="159"/>
      <c r="F8" s="159"/>
      <c r="G8" s="159"/>
      <c r="H8" s="159"/>
      <c r="I8" s="159"/>
      <c r="J8" s="156" t="s">
        <v>193</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41" customHeight="1">
      <c r="B9" s="159" t="s">
        <v>52</v>
      </c>
      <c r="C9" s="159"/>
      <c r="D9" s="159"/>
      <c r="E9" s="159"/>
      <c r="F9" s="159"/>
      <c r="G9" s="159"/>
      <c r="H9" s="159"/>
      <c r="I9" s="159"/>
      <c r="J9" s="156" t="s">
        <v>140</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191" customHeight="1">
      <c r="B10" s="196" t="s">
        <v>61</v>
      </c>
      <c r="C10" s="196"/>
      <c r="D10" s="196"/>
      <c r="E10" s="196"/>
      <c r="F10" s="196"/>
      <c r="G10" s="196"/>
      <c r="H10" s="196"/>
      <c r="I10" s="196"/>
      <c r="J10" s="197" t="s">
        <v>120</v>
      </c>
      <c r="K10" s="198"/>
      <c r="L10" s="198"/>
      <c r="M10" s="199"/>
      <c r="N10" s="200" t="s">
        <v>252</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41.5" customHeight="1">
      <c r="B11" s="204" t="s">
        <v>66</v>
      </c>
      <c r="C11" s="204"/>
      <c r="D11" s="204"/>
      <c r="E11" s="204"/>
      <c r="F11" s="205" t="s">
        <v>53</v>
      </c>
      <c r="G11" s="205"/>
      <c r="H11" s="205"/>
      <c r="I11" s="205"/>
      <c r="J11" s="156" t="s">
        <v>263</v>
      </c>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262</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84"/>
      <c r="C21" s="185"/>
      <c r="D21" s="185"/>
      <c r="E21" s="185"/>
      <c r="F21" s="185"/>
      <c r="G21" s="185"/>
      <c r="H21" s="185"/>
      <c r="I21" s="185"/>
      <c r="J21" s="185"/>
      <c r="K21" s="185"/>
      <c r="L21" s="185"/>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6"/>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ht="13.25" customHeight="1">
      <c r="B22" s="193"/>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5"/>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2:59">
      <c r="AJ23" s="11"/>
    </row>
    <row r="24" spans="2:59" ht="13">
      <c r="B24" s="50" t="s">
        <v>56</v>
      </c>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51"/>
      <c r="AI24" s="52"/>
    </row>
    <row r="25" spans="2:59">
      <c r="B25" s="190" t="s">
        <v>123</v>
      </c>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2"/>
    </row>
    <row r="26" spans="2:59">
      <c r="B26" s="193"/>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c r="AE26" s="194"/>
      <c r="AF26" s="194"/>
      <c r="AG26" s="194"/>
      <c r="AH26" s="194"/>
      <c r="AI26" s="195"/>
    </row>
    <row r="27" spans="2:59">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2:59">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2:59">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2:59">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2:59">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2:59">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2:33">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2:33">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3">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3">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3" ht="13">
      <c r="B37" s="11"/>
      <c r="C37" s="11"/>
      <c r="D37" s="2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3">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3">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3">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3">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2:33">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sheetData>
  <mergeCells count="30">
    <mergeCell ref="B9:I9"/>
    <mergeCell ref="J9:AI9"/>
    <mergeCell ref="J13:AI13"/>
    <mergeCell ref="B19:AI22"/>
    <mergeCell ref="B25:AI26"/>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BG48"/>
  <sheetViews>
    <sheetView zoomScaleNormal="100" zoomScaleSheetLayoutView="130" zoomScalePageLayoutView="115" workbookViewId="0">
      <selection activeCell="U4" sqref="U4:AI6"/>
    </sheetView>
  </sheetViews>
  <sheetFormatPr defaultColWidth="9" defaultRowHeight="12"/>
  <cols>
    <col min="1" max="1" width="1.08984375" style="9" customWidth="1"/>
    <col min="2" max="36" width="2.6328125" style="9" customWidth="1"/>
    <col min="37" max="16384" width="9" style="9"/>
  </cols>
  <sheetData>
    <row r="1" spans="2:59" ht="14">
      <c r="B1" s="10" t="s">
        <v>48</v>
      </c>
    </row>
    <row r="3" spans="2:59" ht="50.25" customHeight="1">
      <c r="B3" s="159" t="s">
        <v>63</v>
      </c>
      <c r="C3" s="159"/>
      <c r="D3" s="159"/>
      <c r="E3" s="159"/>
      <c r="F3" s="159"/>
      <c r="G3" s="159"/>
      <c r="H3" s="159"/>
      <c r="I3" s="159"/>
      <c r="J3" s="160" t="s">
        <v>141</v>
      </c>
      <c r="K3" s="161"/>
      <c r="L3" s="161"/>
      <c r="M3" s="161"/>
      <c r="N3" s="161"/>
      <c r="O3" s="161"/>
      <c r="P3" s="161"/>
      <c r="Q3" s="161"/>
      <c r="R3" s="161"/>
      <c r="S3" s="161"/>
      <c r="T3" s="161"/>
      <c r="U3" s="161"/>
      <c r="V3" s="161"/>
      <c r="W3" s="161"/>
      <c r="X3" s="161"/>
      <c r="Y3" s="161"/>
      <c r="Z3" s="161"/>
      <c r="AA3" s="161"/>
      <c r="AB3" s="161"/>
      <c r="AC3" s="161"/>
      <c r="AD3" s="161"/>
      <c r="AE3" s="161"/>
      <c r="AF3" s="161"/>
      <c r="AG3" s="161"/>
      <c r="AH3" s="162"/>
      <c r="AI3" s="163"/>
    </row>
    <row r="4" spans="2:59" ht="43.5" customHeight="1">
      <c r="B4" s="159" t="s">
        <v>49</v>
      </c>
      <c r="C4" s="159"/>
      <c r="D4" s="159"/>
      <c r="E4" s="159"/>
      <c r="F4" s="159"/>
      <c r="G4" s="159"/>
      <c r="H4" s="159"/>
      <c r="I4" s="159"/>
      <c r="J4" s="165" t="s">
        <v>74</v>
      </c>
      <c r="K4" s="166"/>
      <c r="L4" s="166"/>
      <c r="M4" s="167"/>
      <c r="N4" s="169">
        <v>4.3</v>
      </c>
      <c r="O4" s="169"/>
      <c r="P4" s="169"/>
      <c r="Q4" s="170" t="s">
        <v>72</v>
      </c>
      <c r="R4" s="164"/>
      <c r="S4" s="164"/>
      <c r="T4" s="164"/>
      <c r="U4" s="171" t="s">
        <v>142</v>
      </c>
      <c r="V4" s="172"/>
      <c r="W4" s="172"/>
      <c r="X4" s="172"/>
      <c r="Y4" s="172"/>
      <c r="Z4" s="172"/>
      <c r="AA4" s="172"/>
      <c r="AB4" s="172"/>
      <c r="AC4" s="172"/>
      <c r="AD4" s="172"/>
      <c r="AE4" s="172"/>
      <c r="AF4" s="172"/>
      <c r="AG4" s="172"/>
      <c r="AH4" s="173"/>
      <c r="AI4" s="174"/>
    </row>
    <row r="5" spans="2:59" ht="43.5" customHeight="1">
      <c r="B5" s="164"/>
      <c r="C5" s="164"/>
      <c r="D5" s="164"/>
      <c r="E5" s="164"/>
      <c r="F5" s="164"/>
      <c r="G5" s="164"/>
      <c r="H5" s="164"/>
      <c r="I5" s="164"/>
      <c r="J5" s="165" t="s">
        <v>73</v>
      </c>
      <c r="K5" s="166"/>
      <c r="L5" s="166"/>
      <c r="M5" s="167"/>
      <c r="N5" s="169">
        <v>8.6</v>
      </c>
      <c r="O5" s="169"/>
      <c r="P5" s="169"/>
      <c r="Q5" s="170"/>
      <c r="R5" s="164"/>
      <c r="S5" s="164"/>
      <c r="T5" s="164"/>
      <c r="U5" s="175"/>
      <c r="V5" s="176"/>
      <c r="W5" s="176"/>
      <c r="X5" s="176"/>
      <c r="Y5" s="176"/>
      <c r="Z5" s="176"/>
      <c r="AA5" s="176"/>
      <c r="AB5" s="176"/>
      <c r="AC5" s="176"/>
      <c r="AD5" s="176"/>
      <c r="AE5" s="176"/>
      <c r="AF5" s="176"/>
      <c r="AG5" s="176"/>
      <c r="AH5" s="177"/>
      <c r="AI5" s="178"/>
    </row>
    <row r="6" spans="2:59" ht="43.5" customHeight="1">
      <c r="B6" s="159"/>
      <c r="C6" s="159"/>
      <c r="D6" s="159"/>
      <c r="E6" s="159"/>
      <c r="F6" s="159"/>
      <c r="G6" s="159"/>
      <c r="H6" s="159"/>
      <c r="I6" s="159"/>
      <c r="J6" s="159" t="s">
        <v>62</v>
      </c>
      <c r="K6" s="159"/>
      <c r="L6" s="159"/>
      <c r="M6" s="159"/>
      <c r="N6" s="183" t="s">
        <v>127</v>
      </c>
      <c r="O6" s="183"/>
      <c r="P6" s="183"/>
      <c r="Q6" s="164"/>
      <c r="R6" s="164"/>
      <c r="S6" s="164"/>
      <c r="T6" s="164"/>
      <c r="U6" s="179"/>
      <c r="V6" s="180"/>
      <c r="W6" s="180"/>
      <c r="X6" s="180"/>
      <c r="Y6" s="180"/>
      <c r="Z6" s="180"/>
      <c r="AA6" s="180"/>
      <c r="AB6" s="180"/>
      <c r="AC6" s="180"/>
      <c r="AD6" s="180"/>
      <c r="AE6" s="180"/>
      <c r="AF6" s="180"/>
      <c r="AG6" s="180"/>
      <c r="AH6" s="181"/>
      <c r="AI6" s="182"/>
      <c r="AJ6" s="11"/>
      <c r="AK6" s="11"/>
      <c r="AL6" s="11"/>
      <c r="AM6" s="11"/>
      <c r="AN6" s="11"/>
      <c r="AO6" s="11"/>
      <c r="AP6" s="11"/>
      <c r="AQ6" s="11"/>
      <c r="AR6" s="11"/>
      <c r="AS6" s="11"/>
      <c r="AT6" s="11"/>
      <c r="AU6" s="11"/>
      <c r="AV6" s="11"/>
      <c r="AW6" s="11"/>
      <c r="AX6" s="11"/>
      <c r="AY6" s="11"/>
      <c r="AZ6" s="11"/>
      <c r="BA6" s="11"/>
      <c r="BB6" s="11"/>
      <c r="BC6" s="11"/>
      <c r="BD6" s="11"/>
      <c r="BE6" s="11"/>
      <c r="BF6" s="11"/>
      <c r="BG6" s="11"/>
    </row>
    <row r="7" spans="2:59" ht="46" customHeight="1">
      <c r="B7" s="159" t="s">
        <v>50</v>
      </c>
      <c r="C7" s="159"/>
      <c r="D7" s="159"/>
      <c r="E7" s="159"/>
      <c r="F7" s="159"/>
      <c r="G7" s="159"/>
      <c r="H7" s="159"/>
      <c r="I7" s="159"/>
      <c r="J7" s="156" t="s">
        <v>231</v>
      </c>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8"/>
      <c r="AJ7" s="22"/>
      <c r="AK7" s="22"/>
      <c r="AL7" s="22"/>
      <c r="AM7" s="22"/>
      <c r="AN7" s="22"/>
      <c r="AO7" s="22"/>
      <c r="AP7" s="22"/>
      <c r="AQ7" s="22"/>
      <c r="AR7" s="22"/>
      <c r="AS7" s="22"/>
      <c r="AT7" s="22"/>
      <c r="AU7" s="22"/>
      <c r="AV7" s="22"/>
      <c r="AW7" s="22"/>
      <c r="AX7" s="22"/>
      <c r="AY7" s="11"/>
      <c r="AZ7" s="11"/>
      <c r="BA7" s="11"/>
      <c r="BB7" s="11"/>
      <c r="BC7" s="11"/>
      <c r="BD7" s="11"/>
      <c r="BE7" s="11"/>
      <c r="BF7" s="11"/>
      <c r="BG7" s="11"/>
    </row>
    <row r="8" spans="2:59" ht="75.5" customHeight="1">
      <c r="B8" s="159" t="s">
        <v>51</v>
      </c>
      <c r="C8" s="159"/>
      <c r="D8" s="159"/>
      <c r="E8" s="159"/>
      <c r="F8" s="159"/>
      <c r="G8" s="159"/>
      <c r="H8" s="159"/>
      <c r="I8" s="159"/>
      <c r="J8" s="156" t="s">
        <v>232</v>
      </c>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8"/>
      <c r="AJ8" s="22"/>
      <c r="AK8" s="22"/>
      <c r="AL8" s="22"/>
      <c r="AM8" s="22"/>
      <c r="AN8" s="22"/>
      <c r="AO8" s="22"/>
      <c r="AP8" s="22"/>
      <c r="AQ8" s="22"/>
      <c r="AR8" s="22"/>
      <c r="AS8" s="22"/>
      <c r="AT8" s="22"/>
      <c r="AU8" s="22"/>
      <c r="AV8" s="22"/>
      <c r="AW8" s="22"/>
      <c r="AX8" s="22"/>
      <c r="AY8" s="11"/>
      <c r="AZ8" s="11"/>
      <c r="BA8" s="11"/>
      <c r="BB8" s="11"/>
      <c r="BC8" s="11"/>
      <c r="BD8" s="11"/>
      <c r="BE8" s="11"/>
      <c r="BF8" s="11"/>
      <c r="BG8" s="11"/>
    </row>
    <row r="9" spans="2:59" ht="57.75" customHeight="1">
      <c r="B9" s="159" t="s">
        <v>52</v>
      </c>
      <c r="C9" s="159"/>
      <c r="D9" s="159"/>
      <c r="E9" s="159"/>
      <c r="F9" s="159"/>
      <c r="G9" s="159"/>
      <c r="H9" s="159"/>
      <c r="I9" s="159"/>
      <c r="J9" s="156" t="s">
        <v>194</v>
      </c>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8"/>
      <c r="AJ9" s="22"/>
      <c r="AK9" s="22"/>
      <c r="AL9" s="22"/>
      <c r="AM9" s="22"/>
      <c r="AN9" s="22"/>
      <c r="AO9" s="22"/>
      <c r="AP9" s="22"/>
      <c r="AQ9" s="22"/>
      <c r="AR9" s="22"/>
      <c r="AS9" s="22"/>
      <c r="AT9" s="22"/>
      <c r="AU9" s="22"/>
      <c r="AV9" s="22"/>
      <c r="AW9" s="22"/>
      <c r="AX9" s="22"/>
      <c r="AY9" s="11"/>
      <c r="AZ9" s="11"/>
      <c r="BA9" s="11"/>
      <c r="BB9" s="11"/>
      <c r="BC9" s="11"/>
      <c r="BD9" s="11"/>
      <c r="BE9" s="11"/>
      <c r="BF9" s="11"/>
      <c r="BG9" s="11"/>
    </row>
    <row r="10" spans="2:59" ht="63.5" customHeight="1">
      <c r="B10" s="196" t="s">
        <v>61</v>
      </c>
      <c r="C10" s="196"/>
      <c r="D10" s="196"/>
      <c r="E10" s="196"/>
      <c r="F10" s="196"/>
      <c r="G10" s="196"/>
      <c r="H10" s="196"/>
      <c r="I10" s="196"/>
      <c r="J10" s="197" t="s">
        <v>120</v>
      </c>
      <c r="K10" s="198"/>
      <c r="L10" s="198"/>
      <c r="M10" s="199"/>
      <c r="N10" s="200" t="s">
        <v>130</v>
      </c>
      <c r="O10" s="201"/>
      <c r="P10" s="201"/>
      <c r="Q10" s="201"/>
      <c r="R10" s="201"/>
      <c r="S10" s="201"/>
      <c r="T10" s="201"/>
      <c r="U10" s="201"/>
      <c r="V10" s="201"/>
      <c r="W10" s="201"/>
      <c r="X10" s="201"/>
      <c r="Y10" s="201"/>
      <c r="Z10" s="201"/>
      <c r="AA10" s="201"/>
      <c r="AB10" s="201"/>
      <c r="AC10" s="201"/>
      <c r="AD10" s="201"/>
      <c r="AE10" s="201"/>
      <c r="AF10" s="201"/>
      <c r="AG10" s="201"/>
      <c r="AH10" s="202"/>
      <c r="AI10" s="203"/>
      <c r="AJ10" s="23"/>
      <c r="AK10" s="23"/>
      <c r="AL10" s="23"/>
      <c r="AM10" s="23"/>
      <c r="AN10" s="23"/>
      <c r="AO10" s="23"/>
      <c r="AP10" s="23"/>
      <c r="AQ10" s="23"/>
      <c r="AR10" s="23"/>
      <c r="AS10" s="23"/>
      <c r="AT10" s="23"/>
      <c r="AU10" s="23"/>
      <c r="AV10" s="23"/>
      <c r="AW10" s="23"/>
      <c r="AX10" s="23"/>
      <c r="AY10" s="11"/>
      <c r="AZ10" s="11"/>
      <c r="BA10" s="11"/>
      <c r="BB10" s="11"/>
      <c r="BC10" s="11"/>
      <c r="BD10" s="11"/>
      <c r="BE10" s="11"/>
      <c r="BF10" s="11"/>
      <c r="BG10" s="11"/>
    </row>
    <row r="11" spans="2:59" ht="50" customHeight="1">
      <c r="B11" s="204" t="s">
        <v>66</v>
      </c>
      <c r="C11" s="204"/>
      <c r="D11" s="204"/>
      <c r="E11" s="204"/>
      <c r="F11" s="205" t="s">
        <v>53</v>
      </c>
      <c r="G11" s="205"/>
      <c r="H11" s="205"/>
      <c r="I11" s="205"/>
      <c r="J11" s="156"/>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7"/>
      <c r="AI11" s="208"/>
      <c r="AJ11" s="22"/>
      <c r="AK11" s="22"/>
      <c r="AL11" s="22"/>
      <c r="AM11" s="22"/>
      <c r="AN11" s="22"/>
      <c r="AO11" s="22"/>
      <c r="AP11" s="22"/>
      <c r="AQ11" s="22"/>
      <c r="AR11" s="22"/>
      <c r="AS11" s="22"/>
      <c r="AT11" s="22"/>
      <c r="AU11" s="22"/>
      <c r="AV11" s="22"/>
      <c r="AW11" s="22"/>
      <c r="AX11" s="22"/>
      <c r="AY11" s="11"/>
      <c r="AZ11" s="11"/>
      <c r="BA11" s="11"/>
      <c r="BB11" s="11"/>
      <c r="BC11" s="11"/>
      <c r="BD11" s="11"/>
      <c r="BE11" s="11"/>
      <c r="BF11" s="11"/>
      <c r="BG11" s="11"/>
    </row>
    <row r="12" spans="2:59" ht="21.75" customHeight="1">
      <c r="B12" s="204"/>
      <c r="C12" s="204"/>
      <c r="D12" s="204"/>
      <c r="E12" s="204"/>
      <c r="F12" s="205" t="s">
        <v>54</v>
      </c>
      <c r="G12" s="205"/>
      <c r="H12" s="205"/>
      <c r="I12" s="205"/>
      <c r="J12" s="209"/>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1"/>
      <c r="AI12" s="212"/>
      <c r="AJ12" s="22"/>
      <c r="AK12" s="22"/>
      <c r="AL12" s="22"/>
      <c r="AM12" s="22"/>
      <c r="AN12" s="22"/>
      <c r="AO12" s="22"/>
      <c r="AP12" s="22"/>
      <c r="AQ12" s="22"/>
      <c r="AR12" s="22"/>
      <c r="AS12" s="22"/>
      <c r="AT12" s="22"/>
      <c r="AU12" s="22"/>
      <c r="AV12" s="22"/>
      <c r="AW12" s="22"/>
      <c r="AX12" s="22"/>
      <c r="AY12" s="11"/>
      <c r="AZ12" s="11"/>
      <c r="BA12" s="11"/>
      <c r="BB12" s="11"/>
      <c r="BC12" s="11"/>
      <c r="BD12" s="11"/>
      <c r="BE12" s="11"/>
      <c r="BF12" s="11"/>
      <c r="BG12" s="11"/>
    </row>
    <row r="13" spans="2:59" ht="21.75" customHeight="1">
      <c r="B13" s="204"/>
      <c r="C13" s="204"/>
      <c r="D13" s="204"/>
      <c r="E13" s="204"/>
      <c r="F13" s="205" t="s">
        <v>55</v>
      </c>
      <c r="G13" s="205"/>
      <c r="H13" s="205"/>
      <c r="I13" s="205"/>
      <c r="J13" s="187"/>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9"/>
      <c r="AJ13" s="22"/>
      <c r="AK13" s="22"/>
      <c r="AL13" s="22"/>
      <c r="AM13" s="22"/>
      <c r="AN13" s="22"/>
      <c r="AO13" s="22"/>
      <c r="AP13" s="22"/>
      <c r="AQ13" s="22"/>
      <c r="AR13" s="22"/>
      <c r="AS13" s="22"/>
      <c r="AT13" s="22"/>
      <c r="AU13" s="22"/>
      <c r="AV13" s="22"/>
      <c r="AW13" s="22"/>
      <c r="AX13" s="22"/>
      <c r="AY13" s="11"/>
      <c r="AZ13" s="11"/>
      <c r="BA13" s="11"/>
      <c r="BB13" s="11"/>
      <c r="BC13" s="11"/>
      <c r="BD13" s="11"/>
      <c r="BE13" s="11"/>
      <c r="BF13" s="11"/>
      <c r="BG13" s="11"/>
    </row>
    <row r="14" spans="2:59">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2:59">
      <c r="B15" s="9" t="s">
        <v>65</v>
      </c>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2:59">
      <c r="B16" s="9" t="s">
        <v>60</v>
      </c>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2:59">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2:59" ht="13">
      <c r="B18" s="46" t="s">
        <v>64</v>
      </c>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8"/>
      <c r="AI18" s="49"/>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2:59" ht="13.25" customHeight="1">
      <c r="B19" s="190" t="s">
        <v>256</v>
      </c>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2:59" ht="13.25" customHeight="1">
      <c r="B20" s="184"/>
      <c r="C20" s="185"/>
      <c r="D20" s="185"/>
      <c r="E20" s="185"/>
      <c r="F20" s="185"/>
      <c r="G20" s="185"/>
      <c r="H20" s="185"/>
      <c r="I20" s="185"/>
      <c r="J20" s="185"/>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6"/>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2:59" ht="13.25" customHeight="1">
      <c r="B21" s="193"/>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5"/>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2:59">
      <c r="AJ22" s="11"/>
    </row>
    <row r="23" spans="2:59" ht="13">
      <c r="B23" s="50" t="s">
        <v>56</v>
      </c>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51"/>
      <c r="AI23" s="52"/>
    </row>
    <row r="24" spans="2:59">
      <c r="B24" s="190" t="s">
        <v>123</v>
      </c>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2"/>
    </row>
    <row r="25" spans="2:59">
      <c r="B25" s="193"/>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5"/>
    </row>
    <row r="26" spans="2:59">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7" spans="2:59">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2:59">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2:59">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2:59">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2:59">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2:59">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2:33">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2:33">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2:33">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2:33" ht="13">
      <c r="B36" s="11"/>
      <c r="C36" s="11"/>
      <c r="D36" s="2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2:33">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2:33">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2:3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2:33">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2:33">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2:3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2:33">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2:33">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2:3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2:33">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2:33">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2:33">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sheetData>
  <mergeCells count="30">
    <mergeCell ref="B9:I9"/>
    <mergeCell ref="J9:AI9"/>
    <mergeCell ref="J13:AI13"/>
    <mergeCell ref="B19:AI21"/>
    <mergeCell ref="B24:AI25"/>
    <mergeCell ref="B10:I10"/>
    <mergeCell ref="J10:K10"/>
    <mergeCell ref="L10:M10"/>
    <mergeCell ref="N10:AI10"/>
    <mergeCell ref="B11:E13"/>
    <mergeCell ref="F11:I11"/>
    <mergeCell ref="J11:AI11"/>
    <mergeCell ref="F12:I12"/>
    <mergeCell ref="J12:AI12"/>
    <mergeCell ref="F13:I13"/>
    <mergeCell ref="B7:I7"/>
    <mergeCell ref="J7:AI7"/>
    <mergeCell ref="B8:I8"/>
    <mergeCell ref="B3:I3"/>
    <mergeCell ref="J3:AI3"/>
    <mergeCell ref="B4:I6"/>
    <mergeCell ref="J4:M4"/>
    <mergeCell ref="N4:P4"/>
    <mergeCell ref="Q4:T6"/>
    <mergeCell ref="U4:AI6"/>
    <mergeCell ref="J5:M5"/>
    <mergeCell ref="N5:P5"/>
    <mergeCell ref="J6:M6"/>
    <mergeCell ref="N6:P6"/>
    <mergeCell ref="J8:AI8"/>
  </mergeCells>
  <phoneticPr fontId="3"/>
  <printOptions horizontalCentered="1"/>
  <pageMargins left="0.70866141732283472" right="0.70866141732283472" top="0.74803149606299213" bottom="0.74803149606299213" header="0.31496062992125984" footer="0.31496062992125984"/>
  <pageSetup paperSize="9" scale="89" orientation="portrait" r:id="rId1"/>
  <headerFooter>
    <oddHeader>&amp;L&amp;A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8208605-b5c9-4ed4-adaa-013096bb93eb" xsi:nil="true"/>
    <lcf76f155ced4ddcb4097134ff3c332f xmlns="215ce798-5597-4509-be6b-0222532d00f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100884C03DB444A8B26F0698AE2097E" ma:contentTypeVersion="23" ma:contentTypeDescription="新しいドキュメントを作成します。" ma:contentTypeScope="" ma:versionID="ba04037ec58abf8c214f6bea0c3d559e">
  <xsd:schema xmlns:xsd="http://www.w3.org/2001/XMLSchema" xmlns:xs="http://www.w3.org/2001/XMLSchema" xmlns:p="http://schemas.microsoft.com/office/2006/metadata/properties" xmlns:ns2="215ce798-5597-4509-be6b-0222532d00f9" xmlns:ns3="28208605-b5c9-4ed4-adaa-013096bb93eb" targetNamespace="http://schemas.microsoft.com/office/2006/metadata/properties" ma:root="true" ma:fieldsID="42575ac782350036bd86444a78eeab36" ns2:_="" ns3:_="">
    <xsd:import namespace="215ce798-5597-4509-be6b-0222532d00f9"/>
    <xsd:import namespace="28208605-b5c9-4ed4-adaa-013096bb93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5ce798-5597-4509-be6b-0222532d00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画像タグ" ma:readOnly="false" ma:fieldId="{5cf76f15-5ced-4ddc-b409-7134ff3c332f}" ma:taxonomyMulti="true" ma:sspId="515e32fa-f0ca-451e-9b79-4fe1b306a2f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8208605-b5c9-4ed4-adaa-013096bb93eb"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element name="TaxCatchAll" ma:index="18" nillable="true" ma:displayName="Taxonomy Catch All Column" ma:hidden="true" ma:list="{39c8d123-bd71-48c1-a424-fac73552320a}" ma:internalName="TaxCatchAll" ma:showField="CatchAllData" ma:web="28208605-b5c9-4ed4-adaa-013096bb93e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862FEE-B2CA-4D63-93D1-403B2865CA7D}">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8208605-b5c9-4ed4-adaa-013096bb93eb"/>
    <ds:schemaRef ds:uri="http://purl.org/dc/terms/"/>
    <ds:schemaRef ds:uri="215ce798-5597-4509-be6b-0222532d00f9"/>
    <ds:schemaRef ds:uri="http://www.w3.org/XML/1998/namespace"/>
    <ds:schemaRef ds:uri="http://purl.org/dc/dcmitype/"/>
  </ds:schemaRefs>
</ds:datastoreItem>
</file>

<file path=customXml/itemProps2.xml><?xml version="1.0" encoding="utf-8"?>
<ds:datastoreItem xmlns:ds="http://schemas.openxmlformats.org/officeDocument/2006/customXml" ds:itemID="{08A611EB-3062-4F10-8612-2011C1821E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5ce798-5597-4509-be6b-0222532d00f9"/>
    <ds:schemaRef ds:uri="28208605-b5c9-4ed4-adaa-013096bb93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6A0744-439F-4E61-B3D1-630417FEB1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13</vt:i4>
      </vt:variant>
    </vt:vector>
  </HeadingPairs>
  <TitlesOfParts>
    <vt:vector size="30" baseType="lpstr">
      <vt:lpstr>表紙</vt:lpstr>
      <vt:lpstr>テスト対象情報</vt:lpstr>
      <vt:lpstr>脆弱性情報(1)</vt:lpstr>
      <vt:lpstr>脆弱性情報(2)</vt:lpstr>
      <vt:lpstr>脆弱性情報(3)</vt:lpstr>
      <vt:lpstr>脆弱性情報(4)</vt:lpstr>
      <vt:lpstr>脆弱性情報(5)</vt:lpstr>
      <vt:lpstr>脆弱性情報(6)</vt:lpstr>
      <vt:lpstr>脆弱性情報(7)</vt:lpstr>
      <vt:lpstr>脆弱性情報(8)</vt:lpstr>
      <vt:lpstr>脆弱性情報(9)</vt:lpstr>
      <vt:lpstr>脆弱性情報(10)</vt:lpstr>
      <vt:lpstr>脆弱性情報(11)</vt:lpstr>
      <vt:lpstr>脆弱性情報(12)</vt:lpstr>
      <vt:lpstr>脆弱性情報(13)</vt:lpstr>
      <vt:lpstr>記載方法・補足</vt:lpstr>
      <vt:lpstr>参考）リスクレベル</vt:lpstr>
      <vt:lpstr>'脆弱性情報(1)'!Print_Area</vt:lpstr>
      <vt:lpstr>'脆弱性情報(10)'!Print_Area</vt:lpstr>
      <vt:lpstr>'脆弱性情報(11)'!Print_Area</vt:lpstr>
      <vt:lpstr>'脆弱性情報(12)'!Print_Area</vt:lpstr>
      <vt:lpstr>'脆弱性情報(13)'!Print_Area</vt:lpstr>
      <vt:lpstr>'脆弱性情報(2)'!Print_Area</vt:lpstr>
      <vt:lpstr>'脆弱性情報(3)'!Print_Area</vt:lpstr>
      <vt:lpstr>'脆弱性情報(4)'!Print_Area</vt:lpstr>
      <vt:lpstr>'脆弱性情報(5)'!Print_Area</vt:lpstr>
      <vt:lpstr>'脆弱性情報(6)'!Print_Area</vt:lpstr>
      <vt:lpstr>'脆弱性情報(7)'!Print_Area</vt:lpstr>
      <vt:lpstr>'脆弱性情報(8)'!Print_Area</vt:lpstr>
      <vt:lpstr>'脆弱性情報(9)'!Print_Area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2022-06-14T11:11:45Z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0x0101004100884C03DB444A8B26F0698AE2097E</vt:lpwstr>
  </property>
  <property fmtid="{D5CDD505-2E9C-101B-9397-08002B2CF9AE}" pid="3" name="MediaServiceImageTags">
    <vt:lpwstr/>
  </property>
</Properties>
</file>