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G:\マイボックス\柏崎資料共有\ソフタス様_ID社連携用\一次保管フォルダ\"/>
    </mc:Choice>
  </mc:AlternateContent>
  <xr:revisionPtr revIDLastSave="0" documentId="13_ncr:1_{AAC92193-F6EF-41D5-B936-68D9354AB558}" xr6:coauthVersionLast="47" xr6:coauthVersionMax="47" xr10:uidLastSave="{00000000-0000-0000-0000-000000000000}"/>
  <bookViews>
    <workbookView xWindow="-110" yWindow="-110" windowWidth="19420" windowHeight="10420" tabRatio="768" firstSheet="2" activeTab="3" xr2:uid="{C0F780D5-1095-4089-BD2B-AEF81EBFB697}"/>
  </bookViews>
  <sheets>
    <sheet name="表紙" sheetId="5" r:id="rId1"/>
    <sheet name="更新履歴" sheetId="6" r:id="rId2"/>
    <sheet name="作業概要" sheetId="7" r:id="rId3"/>
    <sheet name="1.基本環境" sheetId="2" r:id="rId4"/>
    <sheet name="3.logrotate" sheetId="10" r:id="rId5"/>
    <sheet name="2.rsyslog" sheetId="9" state="hidden" r:id="rId6"/>
    <sheet name="4.ftp" sheetId="12" state="hidden" r:id="rId7"/>
    <sheet name="5.nfs" sheetId="21" state="hidden" r:id="rId8"/>
    <sheet name="6.sar" sheetId="13" state="hidden" r:id="rId9"/>
    <sheet name="7.ReaR" sheetId="14" state="hidden" r:id="rId10"/>
    <sheet name="8.pacemaker" sheetId="15" state="hidden" r:id="rId11"/>
    <sheet name="9.lsyncd" sheetId="16" state="hidden" r:id="rId12"/>
    <sheet name="10.rsyncd" sheetId="17" state="hidden" r:id="rId13"/>
    <sheet name="11.SplunkForwarder" sheetId="19" state="hidden" r:id="rId14"/>
    <sheet name="手順書作成ルール" sheetId="8" state="hidden" r:id="rId15"/>
    <sheet name="持込ファイル一覧" sheetId="18" r:id="rId16"/>
  </sheets>
  <definedNames>
    <definedName name="_xlnm._FilterDatabase" localSheetId="3" hidden="1">'1.基本環境'!$A$11:$CA$277</definedName>
    <definedName name="_xlnm.Print_Area" localSheetId="3">'1.基本環境'!$A$1:$R$278</definedName>
    <definedName name="_xlnm.Print_Area" localSheetId="12">'10.rsyncd'!$A$1:$P$19</definedName>
    <definedName name="_xlnm.Print_Area" localSheetId="13">'11.SplunkForwarder'!$A$1:$P$19</definedName>
    <definedName name="_xlnm.Print_Area" localSheetId="5">'2.rsyslog'!$A$1:$R$26</definedName>
    <definedName name="_xlnm.Print_Area" localSheetId="4">'3.logrotate'!$A$1:$R$42</definedName>
    <definedName name="_xlnm.Print_Area" localSheetId="6">'4.ftp'!$A$1:$P$32</definedName>
    <definedName name="_xlnm.Print_Area" localSheetId="7">'5.nfs'!$A$1:$P$49</definedName>
    <definedName name="_xlnm.Print_Area" localSheetId="8">'6.sar'!$A$1:$P$34</definedName>
    <definedName name="_xlnm.Print_Area" localSheetId="9">'7.ReaR'!$A$1:$P$22</definedName>
    <definedName name="_xlnm.Print_Area" localSheetId="10">'8.pacemaker'!$A$1:$P$68</definedName>
    <definedName name="_xlnm.Print_Area" localSheetId="11">'9.lsyncd'!$A$1:$P$36</definedName>
    <definedName name="_xlnm.Print_Area" localSheetId="1">更新履歴!$A$1:$BZ$64</definedName>
    <definedName name="_xlnm.Print_Area" localSheetId="2">作業概要!$A$1:$BZ$30</definedName>
    <definedName name="_xlnm.Print_Area" localSheetId="0">表紙!$A$1:$BK$54</definedName>
    <definedName name="_xlnm.Print_Titles" localSheetId="1">更新履歴!$5:$8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1" i="2" l="1"/>
  <c r="B35" i="21"/>
  <c r="B36" i="21"/>
  <c r="B37" i="21"/>
  <c r="B38" i="21"/>
  <c r="B39" i="21"/>
  <c r="B34" i="21" l="1"/>
  <c r="B242" i="2"/>
  <c r="B73" i="2" l="1"/>
  <c r="B207" i="2" l="1"/>
  <c r="B171" i="2" l="1"/>
  <c r="B51" i="2"/>
  <c r="B50" i="2"/>
  <c r="B45" i="2"/>
  <c r="B146" i="2" l="1"/>
  <c r="B122" i="2" l="1"/>
  <c r="B118" i="2"/>
  <c r="B103" i="2"/>
  <c r="B113" i="2"/>
  <c r="B114" i="2"/>
  <c r="B115" i="2"/>
  <c r="B126" i="2"/>
  <c r="B127" i="2"/>
  <c r="B128" i="2"/>
  <c r="B124" i="2"/>
  <c r="B125" i="2"/>
  <c r="B129" i="2" l="1"/>
  <c r="B123" i="2"/>
  <c r="B121" i="2"/>
  <c r="B120" i="2"/>
  <c r="B119" i="2"/>
  <c r="B117" i="2"/>
  <c r="B116" i="2"/>
  <c r="B110" i="2"/>
  <c r="B109" i="2"/>
  <c r="B261" i="2" l="1"/>
  <c r="B260" i="2"/>
  <c r="B255" i="2"/>
  <c r="B254" i="2"/>
  <c r="B226" i="2"/>
  <c r="B225" i="2"/>
  <c r="B220" i="2"/>
  <c r="B219" i="2"/>
  <c r="B191" i="2"/>
  <c r="B190" i="2"/>
  <c r="B185" i="2"/>
  <c r="B184" i="2"/>
  <c r="B250" i="2"/>
  <c r="B215" i="2"/>
  <c r="B179" i="2"/>
  <c r="B28" i="21" l="1"/>
  <c r="B27" i="21"/>
  <c r="B26" i="21"/>
  <c r="B25" i="21"/>
  <c r="B22" i="21"/>
  <c r="B24" i="21"/>
  <c r="B23" i="21"/>
  <c r="B32" i="21"/>
  <c r="B31" i="21"/>
  <c r="B30" i="21"/>
  <c r="B29" i="21"/>
  <c r="B21" i="21"/>
  <c r="B265" i="2"/>
  <c r="B264" i="2"/>
  <c r="B263" i="2"/>
  <c r="B262" i="2"/>
  <c r="B259" i="2"/>
  <c r="B258" i="2"/>
  <c r="B257" i="2"/>
  <c r="B256" i="2"/>
  <c r="B230" i="2"/>
  <c r="B229" i="2"/>
  <c r="B228" i="2"/>
  <c r="B227" i="2"/>
  <c r="B224" i="2"/>
  <c r="B223" i="2"/>
  <c r="B222" i="2"/>
  <c r="B221" i="2"/>
  <c r="B189" i="2"/>
  <c r="B188" i="2"/>
  <c r="B187" i="2"/>
  <c r="B186" i="2"/>
  <c r="B193" i="2"/>
  <c r="B192" i="2"/>
  <c r="B194" i="2"/>
  <c r="B183" i="2"/>
  <c r="B148" i="2" l="1"/>
  <c r="B33" i="21"/>
  <c r="B93" i="2" l="1"/>
  <c r="B94" i="2"/>
  <c r="B95" i="2"/>
  <c r="B96" i="2"/>
  <c r="B275" i="2"/>
  <c r="B274" i="2"/>
  <c r="B270" i="2" l="1"/>
  <c r="B269" i="2"/>
  <c r="B43" i="21"/>
  <c r="B42" i="21"/>
  <c r="B44" i="21"/>
  <c r="B45" i="21"/>
  <c r="B249" i="2"/>
  <c r="B248" i="2"/>
  <c r="B214" i="2"/>
  <c r="B213" i="2"/>
  <c r="B178" i="2"/>
  <c r="B177" i="2"/>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5" i="19"/>
  <c r="B16" i="19"/>
  <c r="B17" i="19"/>
  <c r="B15" i="17"/>
  <c r="B16" i="17"/>
  <c r="B17" i="17"/>
  <c r="B15" i="16"/>
  <c r="B16" i="16"/>
  <c r="B17" i="16"/>
  <c r="B15" i="15"/>
  <c r="B16" i="15"/>
  <c r="B17" i="15"/>
  <c r="B21" i="14"/>
  <c r="B15" i="13"/>
  <c r="B16" i="13"/>
  <c r="B17" i="13"/>
  <c r="B15" i="21"/>
  <c r="B16" i="21"/>
  <c r="B17" i="21"/>
  <c r="B15" i="12"/>
  <c r="B16" i="12"/>
  <c r="B17" i="12"/>
  <c r="B15" i="9"/>
  <c r="B16" i="9"/>
  <c r="B17" i="9"/>
  <c r="B19" i="14"/>
  <c r="B20" i="14"/>
  <c r="L3" i="21" l="1"/>
  <c r="B12" i="21"/>
  <c r="B13" i="21"/>
  <c r="B14" i="21"/>
  <c r="B18" i="21"/>
  <c r="B19" i="21"/>
  <c r="B20" i="21"/>
  <c r="B40" i="21"/>
  <c r="B41" i="21"/>
  <c r="B46" i="21"/>
  <c r="B47" i="21"/>
  <c r="B48" i="21"/>
  <c r="B18" i="14" l="1"/>
  <c r="B66" i="15" l="1"/>
  <c r="B95" i="18"/>
  <c r="B169" i="2" l="1"/>
  <c r="B168" i="2"/>
  <c r="B167" i="2"/>
  <c r="B18" i="19" l="1"/>
  <c r="B14" i="19"/>
  <c r="B13" i="19"/>
  <c r="B12" i="19"/>
  <c r="N7" i="19"/>
  <c r="L7" i="19"/>
  <c r="J7" i="19"/>
  <c r="I7" i="19"/>
  <c r="H7" i="19"/>
  <c r="E7" i="19"/>
  <c r="L3" i="19"/>
  <c r="A3" i="19"/>
  <c r="E1" i="19"/>
  <c r="B18" i="17" l="1"/>
  <c r="B14" i="17"/>
  <c r="B13" i="17"/>
  <c r="B12" i="17"/>
  <c r="B35" i="16"/>
  <c r="B34" i="16"/>
  <c r="B33" i="16"/>
  <c r="B32" i="16"/>
  <c r="B31" i="16"/>
  <c r="B30" i="16"/>
  <c r="B29" i="16"/>
  <c r="B28" i="16"/>
  <c r="B27" i="16"/>
  <c r="B26" i="16"/>
  <c r="B25" i="16"/>
  <c r="B24" i="16"/>
  <c r="B23" i="16"/>
  <c r="B22" i="16"/>
  <c r="B21" i="16"/>
  <c r="B20" i="16"/>
  <c r="B19" i="16"/>
  <c r="B18" i="16"/>
  <c r="B14" i="16"/>
  <c r="B13" i="16"/>
  <c r="B12" i="16"/>
  <c r="B67"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4" i="15"/>
  <c r="B13" i="15"/>
  <c r="B12" i="15"/>
  <c r="B17" i="14"/>
  <c r="B16" i="14"/>
  <c r="B15" i="14"/>
  <c r="B14" i="14"/>
  <c r="B13" i="14"/>
  <c r="B12" i="14"/>
  <c r="B33" i="13"/>
  <c r="B32" i="13"/>
  <c r="B31" i="13"/>
  <c r="B30" i="13"/>
  <c r="B29" i="13"/>
  <c r="B28" i="13"/>
  <c r="B27" i="13"/>
  <c r="B26" i="13"/>
  <c r="B25" i="13"/>
  <c r="B24" i="13"/>
  <c r="B23" i="13"/>
  <c r="B22" i="13"/>
  <c r="B21" i="13"/>
  <c r="B20" i="13"/>
  <c r="B19" i="13"/>
  <c r="B18" i="13"/>
  <c r="B14" i="13"/>
  <c r="B13" i="13"/>
  <c r="B12" i="13"/>
  <c r="B14" i="10"/>
  <c r="B13" i="10"/>
  <c r="B12" i="10"/>
  <c r="B14" i="12"/>
  <c r="B13" i="12"/>
  <c r="B12" i="12"/>
  <c r="B31" i="12"/>
  <c r="B30" i="12"/>
  <c r="B29" i="12"/>
  <c r="B28" i="12"/>
  <c r="B27" i="12"/>
  <c r="B26" i="12"/>
  <c r="B25" i="12"/>
  <c r="B24" i="12"/>
  <c r="B23" i="12"/>
  <c r="B22" i="12"/>
  <c r="B21" i="12"/>
  <c r="B20" i="12"/>
  <c r="B19" i="12"/>
  <c r="B18" i="12"/>
  <c r="B25" i="9"/>
  <c r="B24" i="9"/>
  <c r="B23" i="9"/>
  <c r="B22" i="9"/>
  <c r="B21" i="9"/>
  <c r="B20" i="9"/>
  <c r="B19" i="9"/>
  <c r="B18" i="9"/>
  <c r="B14" i="9"/>
  <c r="B13" i="9"/>
  <c r="B12" i="9"/>
  <c r="B78" i="2" l="1"/>
  <c r="B76" i="2"/>
  <c r="B66" i="2"/>
  <c r="B62" i="2"/>
  <c r="B56" i="2"/>
  <c r="B55" i="2"/>
  <c r="B53" i="2"/>
  <c r="B39" i="2"/>
  <c r="B37" i="2"/>
  <c r="B35" i="2"/>
  <c r="B27" i="2"/>
  <c r="B20" i="2"/>
  <c r="B29" i="2" l="1"/>
  <c r="B30" i="2"/>
  <c r="B92" i="2"/>
  <c r="B91" i="2"/>
  <c r="B90" i="2"/>
  <c r="B89" i="2"/>
  <c r="B88" i="2"/>
  <c r="B86" i="2"/>
  <c r="B85" i="2"/>
  <c r="B84" i="2"/>
  <c r="B83" i="2"/>
  <c r="B82" i="2"/>
  <c r="B81" i="2"/>
  <c r="B80" i="2"/>
  <c r="B79" i="2"/>
  <c r="B68" i="2"/>
  <c r="B65" i="2"/>
  <c r="B64" i="2"/>
  <c r="B61" i="2"/>
  <c r="B52" i="2"/>
  <c r="B34" i="2"/>
  <c r="B26" i="2"/>
  <c r="B19" i="2"/>
  <c r="J13" i="6" l="1"/>
  <c r="BN7" i="6"/>
  <c r="B96" i="18" l="1"/>
  <c r="B94" i="18"/>
  <c r="B93" i="18"/>
  <c r="B92" i="18"/>
  <c r="B91" i="18"/>
  <c r="B90" i="18"/>
  <c r="B89" i="18"/>
  <c r="B88" i="18"/>
  <c r="B87" i="18"/>
  <c r="B86" i="18"/>
  <c r="B85" i="18"/>
  <c r="B84" i="18"/>
  <c r="B83" i="18"/>
  <c r="B82" i="18"/>
  <c r="B81" i="18"/>
  <c r="B80" i="18"/>
  <c r="B164" i="2" l="1"/>
  <c r="B182" i="2"/>
  <c r="B159" i="2"/>
  <c r="B57" i="2"/>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N7" i="17"/>
  <c r="L7" i="17"/>
  <c r="J7" i="17"/>
  <c r="I7" i="17"/>
  <c r="H7" i="17"/>
  <c r="E7" i="17"/>
  <c r="L3" i="17"/>
  <c r="A3" i="17"/>
  <c r="E1" i="17"/>
  <c r="N7" i="16"/>
  <c r="L7" i="16"/>
  <c r="J7" i="16"/>
  <c r="I7" i="16"/>
  <c r="H7" i="16"/>
  <c r="E7" i="16"/>
  <c r="L3" i="16"/>
  <c r="A3" i="16"/>
  <c r="E1" i="16"/>
  <c r="N7" i="15"/>
  <c r="L7" i="15"/>
  <c r="J7" i="15"/>
  <c r="I7" i="15"/>
  <c r="H7" i="15"/>
  <c r="E7" i="15"/>
  <c r="L3" i="15"/>
  <c r="A3" i="15"/>
  <c r="E1" i="15"/>
  <c r="N7" i="14"/>
  <c r="L7" i="14"/>
  <c r="J7" i="14"/>
  <c r="I7" i="14"/>
  <c r="H7" i="14"/>
  <c r="E7" i="14"/>
  <c r="L3" i="14"/>
  <c r="A3" i="14"/>
  <c r="E1" i="14"/>
  <c r="N7" i="13"/>
  <c r="L7" i="13"/>
  <c r="J7" i="13"/>
  <c r="I7" i="13"/>
  <c r="H7" i="13"/>
  <c r="E7" i="13"/>
  <c r="L3" i="13"/>
  <c r="A3" i="13"/>
  <c r="E1" i="13"/>
  <c r="N7" i="12"/>
  <c r="L7" i="12"/>
  <c r="J7" i="12"/>
  <c r="I7" i="12"/>
  <c r="H7" i="12"/>
  <c r="E7" i="12"/>
  <c r="L3" i="12"/>
  <c r="A3" i="12"/>
  <c r="E1" i="12"/>
  <c r="P7" i="10"/>
  <c r="N7" i="10"/>
  <c r="L7" i="10"/>
  <c r="K7" i="10"/>
  <c r="J7" i="10"/>
  <c r="E7" i="10"/>
  <c r="N3" i="10"/>
  <c r="A3" i="10"/>
  <c r="E1" i="10"/>
  <c r="P7" i="9"/>
  <c r="N7" i="9"/>
  <c r="L7" i="9"/>
  <c r="K7" i="9"/>
  <c r="J7" i="9"/>
  <c r="E7" i="9"/>
  <c r="N3" i="9"/>
  <c r="A3" i="9"/>
  <c r="E1" i="9"/>
  <c r="B268" i="2"/>
  <c r="B267" i="2"/>
  <c r="B266" i="2"/>
  <c r="B253" i="2"/>
  <c r="B252" i="2"/>
  <c r="B158" i="2"/>
  <c r="B157" i="2"/>
  <c r="B156" i="2"/>
  <c r="B155" i="2"/>
  <c r="B154" i="2"/>
  <c r="B153" i="2"/>
  <c r="B152" i="2"/>
  <c r="B151" i="2"/>
  <c r="B150" i="2"/>
  <c r="B149" i="2"/>
  <c r="B147" i="2"/>
  <c r="B145" i="2"/>
  <c r="B144" i="2"/>
  <c r="B143" i="2"/>
  <c r="B142" i="2"/>
  <c r="B141" i="2"/>
  <c r="B140" i="2"/>
  <c r="B139" i="2"/>
  <c r="B138" i="2"/>
  <c r="B137" i="2"/>
  <c r="B136" i="2"/>
  <c r="B135" i="2"/>
  <c r="B134" i="2"/>
  <c r="B133" i="2"/>
  <c r="B132" i="2"/>
  <c r="B130" i="2"/>
  <c r="B112" i="2"/>
  <c r="B111" i="2"/>
  <c r="B108" i="2"/>
  <c r="B107" i="2"/>
  <c r="B106" i="2"/>
  <c r="B105" i="2"/>
  <c r="B104" i="2"/>
  <c r="B102" i="2"/>
  <c r="B101" i="2"/>
  <c r="B100" i="2"/>
  <c r="B99" i="2"/>
  <c r="B98" i="2"/>
  <c r="B97" i="2"/>
  <c r="B77" i="2"/>
  <c r="B75" i="2"/>
  <c r="B74" i="2"/>
  <c r="B72" i="2"/>
  <c r="B71" i="2"/>
  <c r="B70" i="2"/>
  <c r="B69" i="2"/>
  <c r="B67" i="2"/>
  <c r="B63" i="2"/>
  <c r="B60" i="2"/>
  <c r="B59" i="2"/>
  <c r="B49" i="2"/>
  <c r="B277" i="2"/>
  <c r="B276" i="2"/>
  <c r="B273" i="2"/>
  <c r="B272" i="2"/>
  <c r="B271" i="2"/>
  <c r="B251" i="2"/>
  <c r="B247" i="2"/>
  <c r="B246" i="2"/>
  <c r="B245" i="2"/>
  <c r="B244" i="2"/>
  <c r="B243" i="2"/>
  <c r="B241" i="2"/>
  <c r="B240" i="2"/>
  <c r="B239" i="2"/>
  <c r="B238" i="2"/>
  <c r="B237" i="2"/>
  <c r="B236" i="2"/>
  <c r="B235" i="2"/>
  <c r="B234" i="2"/>
  <c r="B233" i="2"/>
  <c r="B232" i="2"/>
  <c r="B231" i="2"/>
  <c r="B218" i="2"/>
  <c r="B217" i="2"/>
  <c r="B216" i="2"/>
  <c r="B212" i="2"/>
  <c r="B211" i="2"/>
  <c r="B210" i="2"/>
  <c r="B209" i="2"/>
  <c r="B208" i="2"/>
  <c r="B206" i="2"/>
  <c r="B205" i="2"/>
  <c r="B204" i="2"/>
  <c r="B203" i="2"/>
  <c r="B202" i="2"/>
  <c r="B201" i="2"/>
  <c r="B200" i="2"/>
  <c r="B199" i="2"/>
  <c r="B198" i="2"/>
  <c r="B197" i="2"/>
  <c r="B196" i="2"/>
  <c r="B195" i="2"/>
  <c r="B181" i="2"/>
  <c r="B180" i="2"/>
  <c r="B176" i="2"/>
  <c r="B175" i="2"/>
  <c r="B174" i="2"/>
  <c r="B173" i="2"/>
  <c r="B172" i="2"/>
  <c r="B170" i="2"/>
  <c r="B166" i="2"/>
  <c r="B165" i="2"/>
  <c r="B163" i="2"/>
  <c r="B162" i="2"/>
  <c r="B161" i="2"/>
  <c r="B160" i="2"/>
  <c r="B58" i="2"/>
  <c r="B54" i="2"/>
  <c r="B48" i="2"/>
  <c r="B47" i="2"/>
  <c r="B46" i="2"/>
  <c r="B44" i="2"/>
  <c r="B43" i="2"/>
  <c r="B42" i="2"/>
  <c r="B41" i="2"/>
  <c r="B40" i="2"/>
  <c r="B38" i="2"/>
  <c r="B36" i="2"/>
  <c r="B33" i="2"/>
  <c r="B32" i="2"/>
  <c r="B31" i="2"/>
  <c r="B28" i="2"/>
  <c r="B25" i="2"/>
  <c r="B24" i="2"/>
  <c r="B23" i="2"/>
  <c r="B22" i="2"/>
  <c r="B21" i="2"/>
  <c r="B18" i="2"/>
  <c r="B17" i="2"/>
  <c r="B16" i="2"/>
  <c r="B15" i="2"/>
  <c r="B14" i="2"/>
  <c r="B13" i="2"/>
  <c r="B12" i="2"/>
  <c r="L14" i="7"/>
  <c r="AV7" i="7"/>
  <c r="N3" i="2"/>
  <c r="BI3" i="7"/>
  <c r="BI3" i="6"/>
  <c r="E1" i="2"/>
  <c r="Z1" i="7"/>
  <c r="Z1" i="6"/>
  <c r="A3" i="2"/>
  <c r="A3" i="7"/>
  <c r="A3" i="6"/>
  <c r="BW7" i="6" l="1"/>
  <c r="P7" i="2"/>
  <c r="L7" i="2"/>
  <c r="N7" i="2"/>
  <c r="K7" i="2"/>
  <c r="J7" i="2"/>
  <c r="E7" i="2"/>
  <c r="BW7" i="7"/>
  <c r="BR7" i="7"/>
  <c r="BN7" i="7"/>
  <c r="AD7" i="7"/>
  <c r="L7" i="7"/>
</calcChain>
</file>

<file path=xl/sharedStrings.xml><?xml version="1.0" encoding="utf-8"?>
<sst xmlns="http://schemas.openxmlformats.org/spreadsheetml/2006/main" count="4240" uniqueCount="1144">
  <si>
    <t>2023.11.21</t>
    <phoneticPr fontId="1"/>
  </si>
  <si>
    <t>構築手順書（検証環境）</t>
    <phoneticPr fontId="1"/>
  </si>
  <si>
    <t>システム</t>
    <phoneticPr fontId="8"/>
  </si>
  <si>
    <t>ログ監理機能</t>
    <rPh sb="2" eb="4">
      <t>カンリ</t>
    </rPh>
    <rPh sb="4" eb="6">
      <t>キノウ</t>
    </rPh>
    <phoneticPr fontId="8"/>
  </si>
  <si>
    <t>フォーマットNo.</t>
    <phoneticPr fontId="8"/>
  </si>
  <si>
    <t>ひな型No.(Ver.)</t>
    <rPh sb="2" eb="3">
      <t>カタ</t>
    </rPh>
    <phoneticPr fontId="8"/>
  </si>
  <si>
    <t>　　　　　殿</t>
    <rPh sb="5" eb="6">
      <t>ドノ</t>
    </rPh>
    <phoneticPr fontId="8"/>
  </si>
  <si>
    <t>第1.0版</t>
    <rPh sb="0" eb="1">
      <t>ダイ</t>
    </rPh>
    <rPh sb="4" eb="5">
      <t>ハン</t>
    </rPh>
    <phoneticPr fontId="8"/>
  </si>
  <si>
    <t>株式会社ソフタス</t>
    <phoneticPr fontId="8"/>
  </si>
  <si>
    <t>構築手順書</t>
    <rPh sb="0" eb="2">
      <t>コウチク</t>
    </rPh>
    <rPh sb="2" eb="5">
      <t>テジュンショ</t>
    </rPh>
    <phoneticPr fontId="8"/>
  </si>
  <si>
    <t>システム名</t>
    <rPh sb="4" eb="5">
      <t>メイ</t>
    </rPh>
    <phoneticPr fontId="12"/>
  </si>
  <si>
    <t>サブシステム名</t>
    <rPh sb="6" eb="7">
      <t>メイ</t>
    </rPh>
    <phoneticPr fontId="8"/>
  </si>
  <si>
    <t>対象機器</t>
    <rPh sb="0" eb="2">
      <t>タイショウ</t>
    </rPh>
    <rPh sb="2" eb="4">
      <t>キキ</t>
    </rPh>
    <phoneticPr fontId="12"/>
  </si>
  <si>
    <t>更新日</t>
    <rPh sb="0" eb="2">
      <t>コウシン</t>
    </rPh>
    <rPh sb="2" eb="3">
      <t>ヒ</t>
    </rPh>
    <phoneticPr fontId="12"/>
  </si>
  <si>
    <t>更新者</t>
    <rPh sb="0" eb="3">
      <t>コウシンシャ</t>
    </rPh>
    <phoneticPr fontId="8"/>
  </si>
  <si>
    <t>版数</t>
    <rPh sb="0" eb="2">
      <t>ハンスウ</t>
    </rPh>
    <phoneticPr fontId="12"/>
  </si>
  <si>
    <t>-</t>
    <phoneticPr fontId="1"/>
  </si>
  <si>
    <t>ログ監理サーバ#1</t>
    <phoneticPr fontId="1"/>
  </si>
  <si>
    <t>塩賀</t>
    <rPh sb="0" eb="2">
      <t>シオガ</t>
    </rPh>
    <phoneticPr fontId="1"/>
  </si>
  <si>
    <t>更新日</t>
    <rPh sb="0" eb="3">
      <t>コウシンビ</t>
    </rPh>
    <phoneticPr fontId="12"/>
  </si>
  <si>
    <t>更新内容</t>
    <rPh sb="0" eb="2">
      <t>コウシン</t>
    </rPh>
    <rPh sb="2" eb="4">
      <t>ナイヨウ</t>
    </rPh>
    <phoneticPr fontId="12"/>
  </si>
  <si>
    <t>更新者</t>
    <rPh sb="0" eb="3">
      <t>コウシンシャ</t>
    </rPh>
    <phoneticPr fontId="12"/>
  </si>
  <si>
    <t>備考</t>
    <rPh sb="0" eb="2">
      <t>ビコウ</t>
    </rPh>
    <phoneticPr fontId="12"/>
  </si>
  <si>
    <t>1.0</t>
    <phoneticPr fontId="8"/>
  </si>
  <si>
    <t>新規作成</t>
    <rPh sb="0" eb="4">
      <t>シンキサクセイ</t>
    </rPh>
    <phoneticPr fontId="1"/>
  </si>
  <si>
    <t>古澤</t>
    <rPh sb="0" eb="2">
      <t>フルサワ</t>
    </rPh>
    <phoneticPr fontId="1"/>
  </si>
  <si>
    <t>作業概要</t>
    <rPh sb="0" eb="2">
      <t>サギョウ</t>
    </rPh>
    <rPh sb="2" eb="4">
      <t>ガイヨウ</t>
    </rPh>
    <phoneticPr fontId="8"/>
  </si>
  <si>
    <t>作業件名</t>
    <rPh sb="0" eb="2">
      <t>サギョウ</t>
    </rPh>
    <rPh sb="2" eb="4">
      <t>ケンメイ</t>
    </rPh>
    <phoneticPr fontId="8"/>
  </si>
  <si>
    <t>柏崎刈羽原子力発電所Splunk導入設計</t>
    <phoneticPr fontId="1"/>
  </si>
  <si>
    <t>対象機器</t>
    <rPh sb="0" eb="2">
      <t>タイショウ</t>
    </rPh>
    <rPh sb="2" eb="4">
      <t>キキ</t>
    </rPh>
    <phoneticPr fontId="8"/>
  </si>
  <si>
    <t>作業場所</t>
    <rPh sb="0" eb="2">
      <t>サギョウ</t>
    </rPh>
    <rPh sb="2" eb="4">
      <t>バショ</t>
    </rPh>
    <phoneticPr fontId="8"/>
  </si>
  <si>
    <t xml:space="preserve">株式会社ソフタス事務所
</t>
    <rPh sb="0" eb="2">
      <t>カブシキ</t>
    </rPh>
    <rPh sb="2" eb="4">
      <t>カイシャ</t>
    </rPh>
    <rPh sb="8" eb="11">
      <t>ジムショ</t>
    </rPh>
    <phoneticPr fontId="1"/>
  </si>
  <si>
    <t>作業時間</t>
    <rPh sb="0" eb="2">
      <t>サギョウ</t>
    </rPh>
    <rPh sb="2" eb="4">
      <t>ジカン</t>
    </rPh>
    <phoneticPr fontId="8"/>
  </si>
  <si>
    <t>2023/11/15（予備日：2023/11/16）</t>
    <rPh sb="11" eb="14">
      <t>ヨビビ</t>
    </rPh>
    <phoneticPr fontId="1"/>
  </si>
  <si>
    <t>停止サービス</t>
    <rPh sb="0" eb="2">
      <t>テイシ</t>
    </rPh>
    <phoneticPr fontId="8"/>
  </si>
  <si>
    <t>なし</t>
    <phoneticPr fontId="1"/>
  </si>
  <si>
    <t>停止時間</t>
    <rPh sb="0" eb="2">
      <t>テイシ</t>
    </rPh>
    <rPh sb="2" eb="4">
      <t>ジカン</t>
    </rPh>
    <phoneticPr fontId="8"/>
  </si>
  <si>
    <t>作業担当</t>
    <rPh sb="0" eb="2">
      <t>サギョウ</t>
    </rPh>
    <rPh sb="2" eb="4">
      <t>タントウ</t>
    </rPh>
    <phoneticPr fontId="8"/>
  </si>
  <si>
    <t>塩賀：古澤：連絡先（03-3504-0311）</t>
    <rPh sb="0" eb="2">
      <t>シオガ</t>
    </rPh>
    <rPh sb="3" eb="5">
      <t>フルサワ</t>
    </rPh>
    <phoneticPr fontId="1"/>
  </si>
  <si>
    <t>その他</t>
    <rPh sb="2" eb="3">
      <t>タ</t>
    </rPh>
    <phoneticPr fontId="8"/>
  </si>
  <si>
    <t>システム</t>
    <phoneticPr fontId="1"/>
  </si>
  <si>
    <t>フォーマットNo.</t>
    <phoneticPr fontId="1"/>
  </si>
  <si>
    <t>ひな型No.(Ver.)</t>
    <phoneticPr fontId="1"/>
  </si>
  <si>
    <t>構築手順書</t>
    <rPh sb="0" eb="2">
      <t>コウチク</t>
    </rPh>
    <rPh sb="2" eb="5">
      <t>テジュンショ</t>
    </rPh>
    <phoneticPr fontId="1"/>
  </si>
  <si>
    <t>システム名</t>
    <rPh sb="4" eb="5">
      <t>メイ</t>
    </rPh>
    <phoneticPr fontId="1"/>
  </si>
  <si>
    <t>サブシステム名</t>
    <rPh sb="6" eb="7">
      <t>メイ</t>
    </rPh>
    <phoneticPr fontId="1"/>
  </si>
  <si>
    <t>対象機器</t>
    <rPh sb="0" eb="2">
      <t>タイショウ</t>
    </rPh>
    <rPh sb="2" eb="4">
      <t>キキ</t>
    </rPh>
    <phoneticPr fontId="1"/>
  </si>
  <si>
    <t>更新日</t>
    <rPh sb="0" eb="3">
      <t>コウシンビ</t>
    </rPh>
    <phoneticPr fontId="1"/>
  </si>
  <si>
    <t>更新者</t>
    <rPh sb="0" eb="3">
      <t>コウシンシャ</t>
    </rPh>
    <phoneticPr fontId="1"/>
  </si>
  <si>
    <t>版数</t>
    <rPh sb="0" eb="2">
      <t>ハンスウ</t>
    </rPh>
    <phoneticPr fontId="1"/>
  </si>
  <si>
    <t>項番</t>
    <rPh sb="0" eb="2">
      <t>コウバン</t>
    </rPh>
    <phoneticPr fontId="1"/>
  </si>
  <si>
    <t>作業概要</t>
    <rPh sb="0" eb="2">
      <t>サギョウ</t>
    </rPh>
    <rPh sb="2" eb="4">
      <t>ガイヨウ</t>
    </rPh>
    <phoneticPr fontId="1"/>
  </si>
  <si>
    <t>作業場所</t>
    <rPh sb="0" eb="4">
      <t>サギョウバショ</t>
    </rPh>
    <phoneticPr fontId="1"/>
  </si>
  <si>
    <t>ユーザ</t>
    <phoneticPr fontId="1"/>
  </si>
  <si>
    <t>作業手順</t>
    <rPh sb="0" eb="2">
      <t>サギョウ</t>
    </rPh>
    <rPh sb="2" eb="4">
      <t>テジュン</t>
    </rPh>
    <phoneticPr fontId="1"/>
  </si>
  <si>
    <t>確認内容</t>
    <rPh sb="0" eb="2">
      <t>カクニン</t>
    </rPh>
    <rPh sb="2" eb="4">
      <t>ナイヨウ</t>
    </rPh>
    <phoneticPr fontId="1"/>
  </si>
  <si>
    <t>完了チェック</t>
    <rPh sb="0" eb="2">
      <t>カンリョウ</t>
    </rPh>
    <phoneticPr fontId="1"/>
  </si>
  <si>
    <t>日付</t>
    <rPh sb="0" eb="2">
      <t>ヒヅケ</t>
    </rPh>
    <phoneticPr fontId="1"/>
  </si>
  <si>
    <t>予定</t>
    <rPh sb="0" eb="2">
      <t>ヨテイ</t>
    </rPh>
    <phoneticPr fontId="1"/>
  </si>
  <si>
    <t>実績</t>
    <rPh sb="0" eb="2">
      <t>ジッセキ</t>
    </rPh>
    <phoneticPr fontId="1"/>
  </si>
  <si>
    <t>備考</t>
    <rPh sb="0" eb="2">
      <t>ビコウ</t>
    </rPh>
    <phoneticPr fontId="1"/>
  </si>
  <si>
    <t>大項目</t>
    <rPh sb="0" eb="3">
      <t>ダイコウモク</t>
    </rPh>
    <phoneticPr fontId="1"/>
  </si>
  <si>
    <t>小項目</t>
    <rPh sb="0" eb="3">
      <t>ショウコウモク</t>
    </rPh>
    <phoneticPr fontId="1"/>
  </si>
  <si>
    <t>開始時刻</t>
    <rPh sb="0" eb="2">
      <t>カイシ</t>
    </rPh>
    <rPh sb="2" eb="4">
      <t>ジコク</t>
    </rPh>
    <phoneticPr fontId="1"/>
  </si>
  <si>
    <t>終了時刻</t>
    <rPh sb="0" eb="4">
      <t>シュウリョウジコク</t>
    </rPh>
    <phoneticPr fontId="1"/>
  </si>
  <si>
    <t>サーバ接続</t>
    <rPh sb="3" eb="5">
      <t>セツゾク</t>
    </rPh>
    <phoneticPr fontId="1"/>
  </si>
  <si>
    <t>teraterm起動</t>
    <rPh sb="8" eb="10">
      <t>キドウ</t>
    </rPh>
    <phoneticPr fontId="1"/>
  </si>
  <si>
    <t>作業端末よりteratermを起動する。</t>
    <rPh sb="0" eb="2">
      <t>サギョウ</t>
    </rPh>
    <rPh sb="2" eb="4">
      <t>タンマツ</t>
    </rPh>
    <rPh sb="15" eb="17">
      <t>キドウ</t>
    </rPh>
    <phoneticPr fontId="1"/>
  </si>
  <si>
    <t xml:space="preserve">株式会社ソフタス事務所
</t>
  </si>
  <si>
    <t>root</t>
    <phoneticPr fontId="1"/>
  </si>
  <si>
    <t xml:space="preserve">作業端末のデスクトップより
Windowsマーク　＞　teraterm
 を選択する。
</t>
    <rPh sb="0" eb="2">
      <t>サギョウ</t>
    </rPh>
    <rPh sb="2" eb="4">
      <t>タンマツ</t>
    </rPh>
    <rPh sb="38" eb="40">
      <t>センタク</t>
    </rPh>
    <phoneticPr fontId="1"/>
  </si>
  <si>
    <t>teratermを起動することができること</t>
    <rPh sb="9" eb="11">
      <t>キドウ</t>
    </rPh>
    <phoneticPr fontId="1"/>
  </si>
  <si>
    <t>■</t>
    <phoneticPr fontId="1"/>
  </si>
  <si>
    <t>ログ監理サーバ#1に接続</t>
    <rPh sb="2" eb="4">
      <t>カンリ</t>
    </rPh>
    <rPh sb="10" eb="12">
      <t>セツゾク</t>
    </rPh>
    <phoneticPr fontId="1"/>
  </si>
  <si>
    <t xml:space="preserve">ログ監理サーバ#1にsshで接続する。
</t>
    <rPh sb="2" eb="4">
      <t>カンリ</t>
    </rPh>
    <phoneticPr fontId="1"/>
  </si>
  <si>
    <t xml:space="preserve">teratermを起動し、下記情報を入力してssh接続する。
---------------------
ログ監理サーバ#1のIPアドレス
ユーザ：root
パスワード：ログ監理サーバ#1のパスワード
---------------------
※サーバ情報一覧を確認
</t>
    <rPh sb="9" eb="11">
      <t>キドウ</t>
    </rPh>
    <rPh sb="13" eb="15">
      <t>カキ</t>
    </rPh>
    <rPh sb="15" eb="17">
      <t>ジョウホウ</t>
    </rPh>
    <rPh sb="18" eb="20">
      <t>ニュウリョク</t>
    </rPh>
    <rPh sb="25" eb="27">
      <t>セツゾク</t>
    </rPh>
    <rPh sb="55" eb="57">
      <t>カンリ</t>
    </rPh>
    <rPh sb="87" eb="89">
      <t>カンリ</t>
    </rPh>
    <rPh sb="127" eb="129">
      <t>ジョウホウ</t>
    </rPh>
    <rPh sb="129" eb="131">
      <t>イチラン</t>
    </rPh>
    <rPh sb="132" eb="134">
      <t>カクニン</t>
    </rPh>
    <phoneticPr fontId="1"/>
  </si>
  <si>
    <t>該当のサーバに正常にログインできること</t>
    <rPh sb="0" eb="2">
      <t>ガイトウ</t>
    </rPh>
    <rPh sb="7" eb="9">
      <t>セイジョウ</t>
    </rPh>
    <phoneticPr fontId="1"/>
  </si>
  <si>
    <t>ログ取得開始確認</t>
    <rPh sb="2" eb="4">
      <t>シュトク</t>
    </rPh>
    <rPh sb="4" eb="6">
      <t>カイシ</t>
    </rPh>
    <rPh sb="6" eb="8">
      <t>カクニン</t>
    </rPh>
    <phoneticPr fontId="1"/>
  </si>
  <si>
    <t>ログを取得されているかを確認する。</t>
    <rPh sb="3" eb="5">
      <t>シュトク</t>
    </rPh>
    <rPh sb="12" eb="14">
      <t>カクニン</t>
    </rPh>
    <phoneticPr fontId="1"/>
  </si>
  <si>
    <t xml:space="preserve">1.「ファイル」タブから、「ログ」を選択する。　
2.下記の設定を行い「OK」を押下する。
　【設定内容】
　　・ファイル名：ログ監理サーバ#1_初期構築_YYYYMMDD
　　・オプション
　　　　追記：✓
　　　　タイムスタンプ：✓
</t>
    <rPh sb="65" eb="67">
      <t>カンリ</t>
    </rPh>
    <phoneticPr fontId="1"/>
  </si>
  <si>
    <t>ログが表示されること　</t>
    <rPh sb="3" eb="5">
      <t>ヒョウジ</t>
    </rPh>
    <phoneticPr fontId="1"/>
  </si>
  <si>
    <t>接続ユーザ確認</t>
    <rPh sb="0" eb="2">
      <t>セツゾク</t>
    </rPh>
    <rPh sb="5" eb="7">
      <t>カクニン</t>
    </rPh>
    <phoneticPr fontId="1"/>
  </si>
  <si>
    <t>ユーザ名確認</t>
    <rPh sb="3" eb="4">
      <t>メイ</t>
    </rPh>
    <rPh sb="4" eb="6">
      <t>カクニン</t>
    </rPh>
    <phoneticPr fontId="1"/>
  </si>
  <si>
    <t>接続しているユーザを確認する。</t>
    <rPh sb="0" eb="2">
      <t>セツゾク</t>
    </rPh>
    <rPh sb="10" eb="12">
      <t>カクニン</t>
    </rPh>
    <phoneticPr fontId="1"/>
  </si>
  <si>
    <t xml:space="preserve"># whoami
</t>
    <phoneticPr fontId="1"/>
  </si>
  <si>
    <t>rootが表示されること</t>
    <rPh sb="5" eb="7">
      <t>ヒョウジ</t>
    </rPh>
    <phoneticPr fontId="1"/>
  </si>
  <si>
    <t>ユーザID・グループ確認</t>
    <rPh sb="10" eb="12">
      <t>カクニン</t>
    </rPh>
    <phoneticPr fontId="1"/>
  </si>
  <si>
    <t>接続しているユーザのIDとグループを確認する。</t>
    <phoneticPr fontId="1"/>
  </si>
  <si>
    <t xml:space="preserve"># id
</t>
    <phoneticPr fontId="1"/>
  </si>
  <si>
    <t xml:space="preserve">下記が表示されること
uid=0(root) gid=0(root) groups=0(root)
</t>
    <rPh sb="0" eb="2">
      <t>カキ</t>
    </rPh>
    <rPh sb="3" eb="5">
      <t>ヒョウジ</t>
    </rPh>
    <phoneticPr fontId="1"/>
  </si>
  <si>
    <t>ホスト名および名前解決設定</t>
    <rPh sb="3" eb="4">
      <t>メイ</t>
    </rPh>
    <rPh sb="7" eb="9">
      <t>ナマエ</t>
    </rPh>
    <rPh sb="9" eb="11">
      <t>カイケツ</t>
    </rPh>
    <rPh sb="11" eb="13">
      <t>セッテイ</t>
    </rPh>
    <phoneticPr fontId="1"/>
  </si>
  <si>
    <t>ホスト名設定</t>
    <rPh sb="3" eb="4">
      <t>メイ</t>
    </rPh>
    <rPh sb="4" eb="6">
      <t>セッテイ</t>
    </rPh>
    <phoneticPr fontId="1"/>
  </si>
  <si>
    <t>ホスト名を設定する。</t>
    <rPh sb="3" eb="4">
      <t>メイ</t>
    </rPh>
    <rPh sb="5" eb="7">
      <t>セッテイ</t>
    </rPh>
    <phoneticPr fontId="1"/>
  </si>
  <si>
    <t># hostnamectl set-hostname dev-logmanager-01</t>
    <phoneticPr fontId="1"/>
  </si>
  <si>
    <t>正常にコマンドプロンプトが返ってくること</t>
    <rPh sb="0" eb="2">
      <t>セイジョウ</t>
    </rPh>
    <rPh sb="13" eb="14">
      <t>カエ</t>
    </rPh>
    <phoneticPr fontId="1"/>
  </si>
  <si>
    <t>ホスト名を確認する。</t>
    <rPh sb="3" eb="4">
      <t>メイ</t>
    </rPh>
    <rPh sb="5" eb="7">
      <t>カクニン</t>
    </rPh>
    <phoneticPr fontId="1"/>
  </si>
  <si>
    <t xml:space="preserve"># hostname
</t>
    <phoneticPr fontId="1"/>
  </si>
  <si>
    <t>dev-logmanager-01　が表示されること</t>
    <rPh sb="19" eb="21">
      <t>ヒョウジ</t>
    </rPh>
    <phoneticPr fontId="1"/>
  </si>
  <si>
    <t>名前解決の設定</t>
    <rPh sb="0" eb="2">
      <t>ナマエ</t>
    </rPh>
    <rPh sb="2" eb="4">
      <t>カイケツ</t>
    </rPh>
    <rPh sb="5" eb="7">
      <t>セッテイ</t>
    </rPh>
    <phoneticPr fontId="1"/>
  </si>
  <si>
    <t xml:space="preserve">編集前にバックアップを作成する。
</t>
    <rPh sb="0" eb="2">
      <t>ヘンシュウ</t>
    </rPh>
    <rPh sb="2" eb="3">
      <t>マエ</t>
    </rPh>
    <rPh sb="11" eb="13">
      <t>サクセイ</t>
    </rPh>
    <phoneticPr fontId="1"/>
  </si>
  <si>
    <t># cp -p /etc/hosts /etc/hosts_YYYYMMDD</t>
    <phoneticPr fontId="1"/>
  </si>
  <si>
    <t xml:space="preserve">バックアップファイルを確認する。
</t>
    <rPh sb="11" eb="13">
      <t>カクニン</t>
    </rPh>
    <phoneticPr fontId="1"/>
  </si>
  <si>
    <t xml:space="preserve"># ls -l /etc/hosts_YYYYMMDD
</t>
    <phoneticPr fontId="1"/>
  </si>
  <si>
    <t>前述で作成したファイルが存在していること</t>
    <rPh sb="0" eb="2">
      <t>ゼンジュツ</t>
    </rPh>
    <rPh sb="3" eb="5">
      <t>サクセイ</t>
    </rPh>
    <rPh sb="12" eb="14">
      <t>ソンザイ</t>
    </rPh>
    <phoneticPr fontId="1"/>
  </si>
  <si>
    <t>hostsファイルを編集する。</t>
    <rPh sb="10" eb="12">
      <t>ヘンシュウ</t>
    </rPh>
    <phoneticPr fontId="1"/>
  </si>
  <si>
    <t>正常に書込ができること</t>
    <rPh sb="0" eb="2">
      <t>セイジョウ</t>
    </rPh>
    <rPh sb="3" eb="4">
      <t>カ</t>
    </rPh>
    <rPh sb="4" eb="5">
      <t>コ</t>
    </rPh>
    <phoneticPr fontId="1"/>
  </si>
  <si>
    <t>hostsファイルを確認する。</t>
    <rPh sb="10" eb="12">
      <t>カクニン</t>
    </rPh>
    <phoneticPr fontId="1"/>
  </si>
  <si>
    <t xml:space="preserve"># cat /etc/hosts
</t>
    <phoneticPr fontId="1"/>
  </si>
  <si>
    <t>前述の編集が反映されていること</t>
    <rPh sb="0" eb="2">
      <t>ゼンジュツ</t>
    </rPh>
    <rPh sb="3" eb="5">
      <t>ヘンシュウ</t>
    </rPh>
    <rPh sb="6" eb="8">
      <t>ハンエイ</t>
    </rPh>
    <phoneticPr fontId="1"/>
  </si>
  <si>
    <t>ホストネームファイルの確認</t>
    <rPh sb="11" eb="13">
      <t>カクニン</t>
    </rPh>
    <phoneticPr fontId="1"/>
  </si>
  <si>
    <t xml:space="preserve">hostnameファイルを確認して、新ホスト名に変更されているかを確認する。
</t>
    <rPh sb="13" eb="15">
      <t>カクニン</t>
    </rPh>
    <rPh sb="18" eb="19">
      <t>シン</t>
    </rPh>
    <rPh sb="22" eb="23">
      <t>メイ</t>
    </rPh>
    <rPh sb="24" eb="26">
      <t>ヘンコウ</t>
    </rPh>
    <rPh sb="33" eb="35">
      <t>カクニン</t>
    </rPh>
    <phoneticPr fontId="1"/>
  </si>
  <si>
    <t xml:space="preserve"># cat /etc/hostname
</t>
    <phoneticPr fontId="1"/>
  </si>
  <si>
    <t>サービスの再起動</t>
    <rPh sb="5" eb="8">
      <t>サイキドウ</t>
    </rPh>
    <phoneticPr fontId="1"/>
  </si>
  <si>
    <t>サービスを再起動する。</t>
    <rPh sb="5" eb="8">
      <t>サイキドウ</t>
    </rPh>
    <phoneticPr fontId="1"/>
  </si>
  <si>
    <t xml:space="preserve"># systemctl restart NetworkManager
</t>
    <phoneticPr fontId="1"/>
  </si>
  <si>
    <t>変更後、ホスト名の確認</t>
    <rPh sb="0" eb="3">
      <t>ヘンコウゴ</t>
    </rPh>
    <rPh sb="7" eb="8">
      <t>メイ</t>
    </rPh>
    <rPh sb="9" eb="11">
      <t>カクニン</t>
    </rPh>
    <phoneticPr fontId="1"/>
  </si>
  <si>
    <t xml:space="preserve"># hostnamectl
</t>
    <phoneticPr fontId="1"/>
  </si>
  <si>
    <t>selinuxの無効化</t>
    <rPh sb="8" eb="11">
      <t>ムコウカ</t>
    </rPh>
    <phoneticPr fontId="1"/>
  </si>
  <si>
    <t xml:space="preserve"># cp -p /etc/selinux/config /etc/selinux/config_YYYYMMDD
</t>
  </si>
  <si>
    <t xml:space="preserve"># ls -l /etc/selinux/config_YYYYMMDD
</t>
    <phoneticPr fontId="1"/>
  </si>
  <si>
    <t>コンフィグファイルを編集する。</t>
    <rPh sb="10" eb="12">
      <t>ヘンシュウ</t>
    </rPh>
    <phoneticPr fontId="1"/>
  </si>
  <si>
    <t xml:space="preserve"># vi /etc/selinux/config
◆記述内容
---------------------------
変更前：enforcing
変更後：disabled
---------------------------
</t>
    <rPh sb="60" eb="63">
      <t>ヘンコウマエ</t>
    </rPh>
    <rPh sb="74" eb="77">
      <t>ヘンコウゴ</t>
    </rPh>
    <phoneticPr fontId="1"/>
  </si>
  <si>
    <t>サーバ再起動</t>
    <rPh sb="3" eb="6">
      <t>サイキドウ</t>
    </rPh>
    <phoneticPr fontId="1"/>
  </si>
  <si>
    <t>設定反映の為、再起動する。</t>
    <rPh sb="0" eb="2">
      <t>セッテイ</t>
    </rPh>
    <rPh sb="2" eb="4">
      <t>ハンエイ</t>
    </rPh>
    <rPh sb="5" eb="6">
      <t>タメ</t>
    </rPh>
    <rPh sb="7" eb="10">
      <t>サイキドウ</t>
    </rPh>
    <phoneticPr fontId="1"/>
  </si>
  <si>
    <t xml:space="preserve"># reboot
</t>
    <phoneticPr fontId="1"/>
  </si>
  <si>
    <t>正常にシャットダウン・起動がされること</t>
    <rPh sb="0" eb="2">
      <t>セイジョウ</t>
    </rPh>
    <rPh sb="11" eb="13">
      <t>キドウ</t>
    </rPh>
    <phoneticPr fontId="1"/>
  </si>
  <si>
    <t>ログを取得する。</t>
    <rPh sb="3" eb="5">
      <t>シュトク</t>
    </rPh>
    <phoneticPr fontId="1"/>
  </si>
  <si>
    <t xml:space="preserve">1.「ファイル」タブから、「ログ」を選択する。　
2.下記の設定を行い「OK」を押下する。
　【設定内容】
　　・ファイル名：ログ収集サーバ#1_初期構築_YYYYMMDD
　　・オプション
　　　　追記：✓
　　　　タイムスタンプ：✓
</t>
    <rPh sb="65" eb="67">
      <t>シュウシュウ</t>
    </rPh>
    <phoneticPr fontId="1"/>
  </si>
  <si>
    <t>再起動後、設定変更されているかを確認する。</t>
    <rPh sb="0" eb="3">
      <t>サイキドウ</t>
    </rPh>
    <rPh sb="3" eb="4">
      <t>ゴ</t>
    </rPh>
    <rPh sb="5" eb="7">
      <t>セッテイ</t>
    </rPh>
    <rPh sb="7" eb="9">
      <t>ヘンコウ</t>
    </rPh>
    <rPh sb="16" eb="18">
      <t>カクニン</t>
    </rPh>
    <phoneticPr fontId="1"/>
  </si>
  <si>
    <t xml:space="preserve"># getenforce
</t>
    <phoneticPr fontId="1"/>
  </si>
  <si>
    <t>Disabledが表示されること</t>
    <rPh sb="9" eb="11">
      <t>ヒョウジ</t>
    </rPh>
    <phoneticPr fontId="1"/>
  </si>
  <si>
    <t>リポジトリ設定</t>
    <rPh sb="5" eb="7">
      <t>セッテイ</t>
    </rPh>
    <phoneticPr fontId="1"/>
  </si>
  <si>
    <t>isoファイルを作業サーバに転送</t>
    <rPh sb="8" eb="10">
      <t>サギョウ</t>
    </rPh>
    <rPh sb="14" eb="16">
      <t>テンソウ</t>
    </rPh>
    <phoneticPr fontId="1"/>
  </si>
  <si>
    <t>WinSCPでisoファイルを監理サーバ#1に転送する。</t>
    <rPh sb="15" eb="17">
      <t>カンリ</t>
    </rPh>
    <rPh sb="23" eb="25">
      <t>テンソウ</t>
    </rPh>
    <phoneticPr fontId="1"/>
  </si>
  <si>
    <t xml:space="preserve">作業端末のデスクトップより
Windowsマーク　＞　WinSCP
 を選択する。
サーバにアクセスして、ファイルを本サーバ側に転送する。
</t>
    <rPh sb="0" eb="2">
      <t>サギョウ</t>
    </rPh>
    <rPh sb="2" eb="4">
      <t>タンマツ</t>
    </rPh>
    <rPh sb="36" eb="38">
      <t>センタク</t>
    </rPh>
    <rPh sb="59" eb="60">
      <t>ホン</t>
    </rPh>
    <rPh sb="63" eb="64">
      <t>ガワ</t>
    </rPh>
    <rPh sb="65" eb="67">
      <t>テンソウ</t>
    </rPh>
    <phoneticPr fontId="1"/>
  </si>
  <si>
    <t>/root配下に必要な資材が正常に格納されること</t>
    <rPh sb="5" eb="7">
      <t>ハイカ</t>
    </rPh>
    <rPh sb="8" eb="10">
      <t>ヒツヨウ</t>
    </rPh>
    <rPh sb="11" eb="13">
      <t>シザイ</t>
    </rPh>
    <rPh sb="14" eb="16">
      <t>セイジョウ</t>
    </rPh>
    <rPh sb="17" eb="19">
      <t>カクノウ</t>
    </rPh>
    <phoneticPr fontId="1"/>
  </si>
  <si>
    <t>転送ファイルのマウント</t>
    <rPh sb="0" eb="2">
      <t>テンソウ</t>
    </rPh>
    <phoneticPr fontId="1"/>
  </si>
  <si>
    <t>isoファイルをマウントする。</t>
  </si>
  <si>
    <t xml:space="preserve"># mount -o loop -t iso9660 /root/CentOS-Stream-8-20231009.1-x86_64-dvd1.iso /media
</t>
    <phoneticPr fontId="1"/>
  </si>
  <si>
    <t>正常に/mediaにマウントされること</t>
    <rPh sb="0" eb="2">
      <t>セイジョウ</t>
    </rPh>
    <phoneticPr fontId="1"/>
  </si>
  <si>
    <t>マウントポイントの恒久設定</t>
    <rPh sb="9" eb="11">
      <t>コウキュウ</t>
    </rPh>
    <rPh sb="11" eb="13">
      <t>セッテイ</t>
    </rPh>
    <phoneticPr fontId="1"/>
  </si>
  <si>
    <t xml:space="preserve"># cp -p /etc/fstab /etc/fstab_YYYYMMDD
</t>
  </si>
  <si>
    <t xml:space="preserve"># ls -l /etc/fstab_YYYYMMDD
</t>
    <phoneticPr fontId="1"/>
  </si>
  <si>
    <t xml:space="preserve">マウントポイントがサーバ起動時に設定するようにする。
</t>
    <rPh sb="12" eb="14">
      <t>キドウ</t>
    </rPh>
    <rPh sb="14" eb="15">
      <t>ジ</t>
    </rPh>
    <rPh sb="16" eb="18">
      <t>セッテイ</t>
    </rPh>
    <phoneticPr fontId="1"/>
  </si>
  <si>
    <t xml:space="preserve">$ vi /etc/fstab
◆記述内容
---------------------------
新規で一行追加する
/root/CentOS-Stream-8-20231009.1-x86_64-dvd1.iso /media iso9660 loop,ro,auto,nofail 0 0
---------------------------
</t>
  </si>
  <si>
    <t>fstabを確認をする。</t>
    <rPh sb="6" eb="8">
      <t>カクニン</t>
    </rPh>
    <phoneticPr fontId="1"/>
  </si>
  <si>
    <t># cat /etc/fstab</t>
  </si>
  <si>
    <t xml:space="preserve">前述で作成した設定が反映されていること
</t>
    <rPh sb="0" eb="2">
      <t>ゼンジュツ</t>
    </rPh>
    <rPh sb="3" eb="5">
      <t>サクセイ</t>
    </rPh>
    <rPh sb="7" eb="9">
      <t>セッテイ</t>
    </rPh>
    <rPh sb="10" eb="12">
      <t>ハンエイ</t>
    </rPh>
    <phoneticPr fontId="1"/>
  </si>
  <si>
    <t>リポジトリファイルの新規作成</t>
    <rPh sb="10" eb="12">
      <t>シンキ</t>
    </rPh>
    <rPh sb="12" eb="14">
      <t>サクセイ</t>
    </rPh>
    <phoneticPr fontId="1"/>
  </si>
  <si>
    <t>リポジトリファイルを作成する。</t>
    <rPh sb="10" eb="12">
      <t>サクセイ</t>
    </rPh>
    <phoneticPr fontId="1"/>
  </si>
  <si>
    <t xml:space="preserve"># vi /etc/yum.repos.d/CentOS-Stream-8.repo
◆記述内容
---------------------------
[CentOS8_Stream]
name=CentOS-$releasever
baseurl=file:///media/AppStream/
gpgcheck=0
enabled=1
---------------------------
</t>
    <phoneticPr fontId="1"/>
  </si>
  <si>
    <t>リポジトリファイルの確認をする。</t>
    <rPh sb="10" eb="12">
      <t>カクニン</t>
    </rPh>
    <phoneticPr fontId="1"/>
  </si>
  <si>
    <t># cat /etc/yum.repos.d/CentOS-Stream-8.repo</t>
    <phoneticPr fontId="1"/>
  </si>
  <si>
    <t>□</t>
    <phoneticPr fontId="1"/>
  </si>
  <si>
    <t>ユーザ・グループ設定</t>
    <rPh sb="8" eb="10">
      <t>セッテイ</t>
    </rPh>
    <phoneticPr fontId="1"/>
  </si>
  <si>
    <t>ユーザ・グループの既存情報確認</t>
    <rPh sb="9" eb="11">
      <t>キゾン</t>
    </rPh>
    <rPh sb="11" eb="13">
      <t>ジョウホウ</t>
    </rPh>
    <rPh sb="13" eb="15">
      <t>カクニン</t>
    </rPh>
    <phoneticPr fontId="1"/>
  </si>
  <si>
    <t>ユーザ情報を確認する。</t>
    <rPh sb="3" eb="5">
      <t>ジョウホウ</t>
    </rPh>
    <rPh sb="6" eb="8">
      <t>カクニン</t>
    </rPh>
    <phoneticPr fontId="1"/>
  </si>
  <si>
    <t xml:space="preserve"># cat /etc/passwd
</t>
    <phoneticPr fontId="1"/>
  </si>
  <si>
    <t>作成するユーザが存在していないことを確認する</t>
    <rPh sb="0" eb="2">
      <t>サクセイ</t>
    </rPh>
    <rPh sb="8" eb="10">
      <t>ソンザイ</t>
    </rPh>
    <rPh sb="18" eb="20">
      <t>カクニン</t>
    </rPh>
    <phoneticPr fontId="1"/>
  </si>
  <si>
    <t>グループ情報を確認する。</t>
    <rPh sb="4" eb="6">
      <t>ジョウホウ</t>
    </rPh>
    <rPh sb="7" eb="9">
      <t>カクニン</t>
    </rPh>
    <phoneticPr fontId="1"/>
  </si>
  <si>
    <t xml:space="preserve"># cat /etc/group
</t>
    <phoneticPr fontId="1"/>
  </si>
  <si>
    <t>作成するグループが存在していないことを確認する</t>
    <rPh sb="0" eb="2">
      <t>サクセイ</t>
    </rPh>
    <rPh sb="9" eb="11">
      <t>ソンザイ</t>
    </rPh>
    <rPh sb="19" eb="21">
      <t>カクニン</t>
    </rPh>
    <phoneticPr fontId="1"/>
  </si>
  <si>
    <t>ユーザグループ作成</t>
    <rPh sb="7" eb="9">
      <t>サクセイ</t>
    </rPh>
    <phoneticPr fontId="1"/>
  </si>
  <si>
    <t>ftpグループのIDを変更する。</t>
    <rPh sb="11" eb="13">
      <t>ヘンコウ</t>
    </rPh>
    <phoneticPr fontId="1"/>
  </si>
  <si>
    <t xml:space="preserve"># groupmod -g 10000 ftp
</t>
    <phoneticPr fontId="1"/>
  </si>
  <si>
    <t>rsyncグループを新規で作成する。</t>
    <rPh sb="10" eb="12">
      <t>シンキ</t>
    </rPh>
    <rPh sb="13" eb="15">
      <t>サクセイ</t>
    </rPh>
    <phoneticPr fontId="1"/>
  </si>
  <si>
    <t xml:space="preserve"># groupadd -g 11000 rsync
</t>
    <phoneticPr fontId="1"/>
  </si>
  <si>
    <t>splunkグループを新規で作成する。</t>
    <rPh sb="11" eb="13">
      <t>シンキ</t>
    </rPh>
    <rPh sb="14" eb="16">
      <t>サクセイ</t>
    </rPh>
    <phoneticPr fontId="1"/>
  </si>
  <si>
    <t xml:space="preserve"># groupadd -g 12000 splunk
</t>
    <phoneticPr fontId="1"/>
  </si>
  <si>
    <t>unyoグループを新規で作成する。</t>
    <rPh sb="9" eb="11">
      <t>シンキ</t>
    </rPh>
    <rPh sb="12" eb="14">
      <t>サクセイ</t>
    </rPh>
    <phoneticPr fontId="1"/>
  </si>
  <si>
    <t xml:space="preserve"># groupadd -g 20000 unyo
</t>
    <phoneticPr fontId="1"/>
  </si>
  <si>
    <t>作成したグループを確認する。</t>
    <rPh sb="0" eb="2">
      <t>サクセイ</t>
    </rPh>
    <rPh sb="9" eb="11">
      <t>カクニン</t>
    </rPh>
    <phoneticPr fontId="1"/>
  </si>
  <si>
    <t>前述で作成したグループが反映されていること</t>
    <rPh sb="0" eb="2">
      <t>ゼンジュツ</t>
    </rPh>
    <rPh sb="3" eb="5">
      <t>サクセイ</t>
    </rPh>
    <rPh sb="12" eb="14">
      <t>ハンエイ</t>
    </rPh>
    <phoneticPr fontId="1"/>
  </si>
  <si>
    <t>運用ユーザ作成</t>
    <rPh sb="0" eb="2">
      <t>ウンヨウ</t>
    </rPh>
    <phoneticPr fontId="1"/>
  </si>
  <si>
    <t>システム運用者を作成する。</t>
    <rPh sb="4" eb="7">
      <t>ウンヨウシャ</t>
    </rPh>
    <rPh sb="8" eb="10">
      <t>サクセイ</t>
    </rPh>
    <phoneticPr fontId="1"/>
  </si>
  <si>
    <t>rsync用ユーザ作成</t>
    <rPh sb="5" eb="6">
      <t>ヨウ</t>
    </rPh>
    <rPh sb="9" eb="11">
      <t>サクセイ</t>
    </rPh>
    <phoneticPr fontId="1"/>
  </si>
  <si>
    <t>一般ユーザ（rsync用）を作成する。</t>
    <rPh sb="0" eb="2">
      <t>イッパン</t>
    </rPh>
    <rPh sb="11" eb="12">
      <t>ヨウ</t>
    </rPh>
    <rPh sb="14" eb="16">
      <t>サクセイ</t>
    </rPh>
    <phoneticPr fontId="1"/>
  </si>
  <si>
    <t xml:space="preserve"># useradd -u 11000 -g 11000 rsyncuser
</t>
  </si>
  <si>
    <t>作成したユーザを確認する。</t>
    <rPh sb="0" eb="2">
      <t>サクセイ</t>
    </rPh>
    <rPh sb="8" eb="10">
      <t>カクニン</t>
    </rPh>
    <phoneticPr fontId="1"/>
  </si>
  <si>
    <t>前述で作成したユーザが反映されていること</t>
    <rPh sb="0" eb="2">
      <t>ゼンジュツ</t>
    </rPh>
    <rPh sb="3" eb="5">
      <t>サクセイ</t>
    </rPh>
    <rPh sb="11" eb="13">
      <t>ハンエイ</t>
    </rPh>
    <phoneticPr fontId="1"/>
  </si>
  <si>
    <t xml:space="preserve"># cp -p /etc/sudoers /etc/sudoers_YYYYMMDD
</t>
  </si>
  <si>
    <t xml:space="preserve"># ls -l /etc/sudoers_YYYYMMDD
</t>
    <phoneticPr fontId="1"/>
  </si>
  <si>
    <t>システム運用者にsudo権限をつける。</t>
    <rPh sb="4" eb="6">
      <t>ウンヨウ</t>
    </rPh>
    <rPh sb="6" eb="7">
      <t>シャ</t>
    </rPh>
    <rPh sb="12" eb="14">
      <t>ケンゲン</t>
    </rPh>
    <phoneticPr fontId="1"/>
  </si>
  <si>
    <t>sudoersファイルの設定内容を確認する。</t>
    <rPh sb="12" eb="14">
      <t>セッテイ</t>
    </rPh>
    <rPh sb="14" eb="16">
      <t>ナイヨウ</t>
    </rPh>
    <rPh sb="17" eb="19">
      <t>カクニン</t>
    </rPh>
    <phoneticPr fontId="1"/>
  </si>
  <si>
    <t xml:space="preserve"># cat /etc/sudoers
</t>
    <phoneticPr fontId="1"/>
  </si>
  <si>
    <t>前述で作成した設定が反映されていること</t>
    <rPh sb="0" eb="2">
      <t>ゼンジュツ</t>
    </rPh>
    <rPh sb="3" eb="5">
      <t>サクセイ</t>
    </rPh>
    <rPh sb="7" eb="9">
      <t>セッテイ</t>
    </rPh>
    <rPh sb="10" eb="12">
      <t>ハンエイ</t>
    </rPh>
    <phoneticPr fontId="1"/>
  </si>
  <si>
    <t>FTP用ユーザ作成</t>
    <rPh sb="3" eb="4">
      <t>ヨウ</t>
    </rPh>
    <rPh sb="7" eb="9">
      <t>サクセイ</t>
    </rPh>
    <phoneticPr fontId="1"/>
  </si>
  <si>
    <t>一般ユーザ（FTP用）を作成する。</t>
    <rPh sb="0" eb="2">
      <t>イッパン</t>
    </rPh>
    <rPh sb="9" eb="10">
      <t>ヨウ</t>
    </rPh>
    <rPh sb="12" eb="14">
      <t>サクセイ</t>
    </rPh>
    <phoneticPr fontId="1"/>
  </si>
  <si>
    <t xml:space="preserve"># useradd -u 10000 -g 10000 ftpuser
</t>
    <phoneticPr fontId="1"/>
  </si>
  <si>
    <t>splunk用ユーザ作成</t>
    <rPh sb="6" eb="7">
      <t>ヨウ</t>
    </rPh>
    <rPh sb="10" eb="12">
      <t>サクセイ</t>
    </rPh>
    <phoneticPr fontId="1"/>
  </si>
  <si>
    <t>一般ユーザ（splunk用）を作成する。</t>
    <rPh sb="0" eb="2">
      <t>イッパン</t>
    </rPh>
    <rPh sb="12" eb="13">
      <t>ヨウ</t>
    </rPh>
    <rPh sb="15" eb="17">
      <t>サクセイ</t>
    </rPh>
    <phoneticPr fontId="1"/>
  </si>
  <si>
    <t>ユーザ情報の確認</t>
    <rPh sb="3" eb="5">
      <t>ジョウホウ</t>
    </rPh>
    <rPh sb="6" eb="8">
      <t>カクニン</t>
    </rPh>
    <phoneticPr fontId="1"/>
  </si>
  <si>
    <t>パスワード設定</t>
    <rPh sb="5" eb="7">
      <t>セッテイ</t>
    </rPh>
    <phoneticPr fontId="1"/>
  </si>
  <si>
    <t>パスワード再使用禁止設定</t>
    <rPh sb="5" eb="8">
      <t>サイシヨウ</t>
    </rPh>
    <rPh sb="8" eb="10">
      <t>キンシ</t>
    </rPh>
    <rPh sb="10" eb="12">
      <t>セッテイ</t>
    </rPh>
    <phoneticPr fontId="1"/>
  </si>
  <si>
    <t xml:space="preserve"># cp -p /etc/pam.d/system-auth /etc/pam.d/system-auth_YYYYMMDD
</t>
  </si>
  <si>
    <t xml:space="preserve"># ls -l /etc/pam.d/system-auth_YYYYMMDD
</t>
    <phoneticPr fontId="1"/>
  </si>
  <si>
    <t>パスワードの再使用禁止の設定を行う。</t>
    <rPh sb="6" eb="9">
      <t>サイシヨウ</t>
    </rPh>
    <rPh sb="9" eb="11">
      <t>キンシ</t>
    </rPh>
    <rPh sb="12" eb="14">
      <t>セッテイ</t>
    </rPh>
    <rPh sb="15" eb="16">
      <t>オコナ</t>
    </rPh>
    <phoneticPr fontId="1"/>
  </si>
  <si>
    <t xml:space="preserve"># vi /etc/pam.d/system-auth
◆記述内容
---------------------------
下記行に「remember=3」を追加
password sufficient pam_unix.so sha512 shadow nullok use_authtok 
---------------------------
</t>
    <rPh sb="63" eb="65">
      <t>カキ</t>
    </rPh>
    <rPh sb="65" eb="66">
      <t>ギョウ</t>
    </rPh>
    <rPh sb="80" eb="82">
      <t>ツイカ</t>
    </rPh>
    <phoneticPr fontId="1"/>
  </si>
  <si>
    <t xml:space="preserve">編集後に確認を行う。
</t>
    <rPh sb="0" eb="3">
      <t>ヘンシュウゴ</t>
    </rPh>
    <rPh sb="4" eb="6">
      <t>カクニン</t>
    </rPh>
    <rPh sb="7" eb="8">
      <t>オコナ</t>
    </rPh>
    <phoneticPr fontId="1"/>
  </si>
  <si>
    <t># cat /etc/pam.d/system-auth</t>
    <phoneticPr fontId="1"/>
  </si>
  <si>
    <t>前述で設定した内容が反映されていること</t>
    <rPh sb="0" eb="2">
      <t>ゼンジュツ</t>
    </rPh>
    <rPh sb="3" eb="5">
      <t>セッテイ</t>
    </rPh>
    <rPh sb="7" eb="9">
      <t>ナイヨウ</t>
    </rPh>
    <rPh sb="10" eb="12">
      <t>ハンエイ</t>
    </rPh>
    <phoneticPr fontId="1"/>
  </si>
  <si>
    <t>パスワード文字制限設定</t>
    <rPh sb="7" eb="9">
      <t>セイゲン</t>
    </rPh>
    <rPh sb="9" eb="11">
      <t>セッテイ</t>
    </rPh>
    <phoneticPr fontId="1"/>
  </si>
  <si>
    <t xml:space="preserve"># cp -p /etc/security/pwquality.conf /etc/security/pwquality.conf_YYYYMMDD
</t>
  </si>
  <si>
    <t xml:space="preserve"># ls -l /etc/security/pwquality.conf_YYYYMMDD
</t>
    <phoneticPr fontId="1"/>
  </si>
  <si>
    <t>利用するパスワード文字の設定を行う。</t>
    <rPh sb="0" eb="2">
      <t>リヨウ</t>
    </rPh>
    <rPh sb="9" eb="11">
      <t>モジ</t>
    </rPh>
    <rPh sb="12" eb="14">
      <t>セッテイ</t>
    </rPh>
    <rPh sb="15" eb="16">
      <t>オコナ</t>
    </rPh>
    <phoneticPr fontId="1"/>
  </si>
  <si>
    <t xml:space="preserve"># vi /etc/security/pwquality.conf
◆記述内容
---------------------------
最下行に下記を記述
minlen = 8　（コメントアウトはずす）
dcredit = -1　（コメントアウトはずす　＋　編集）
ocredit = -1　（コメントアウトはずす　＋　編集）
---------------------------
</t>
    <rPh sb="69" eb="72">
      <t>サイカギョウ</t>
    </rPh>
    <rPh sb="73" eb="75">
      <t>カキ</t>
    </rPh>
    <rPh sb="76" eb="78">
      <t>キジュツ</t>
    </rPh>
    <rPh sb="130" eb="132">
      <t>ヘンシュウ</t>
    </rPh>
    <phoneticPr fontId="1"/>
  </si>
  <si>
    <t># cat /etc/security/pwquality.conf</t>
    <phoneticPr fontId="1"/>
  </si>
  <si>
    <t xml:space="preserve">rootユーザのパスワード設定
</t>
    <rPh sb="13" eb="15">
      <t>セッテイ</t>
    </rPh>
    <phoneticPr fontId="1"/>
  </si>
  <si>
    <t xml:space="preserve"># passwd root
◆設定するパスワード
---------------------------
Fu6c$3t5
---------------------------
</t>
    <rPh sb="16" eb="18">
      <t>セッテイ</t>
    </rPh>
    <phoneticPr fontId="1"/>
  </si>
  <si>
    <t>新しいパスワードが正常に反映されること</t>
    <rPh sb="0" eb="1">
      <t>アタラ</t>
    </rPh>
    <rPh sb="9" eb="11">
      <t>セイジョウ</t>
    </rPh>
    <rPh sb="12" eb="14">
      <t>ハンエイ</t>
    </rPh>
    <phoneticPr fontId="1"/>
  </si>
  <si>
    <t xml:space="preserve">ftpユーザのパスワード設定
</t>
    <rPh sb="12" eb="14">
      <t>セッテイ</t>
    </rPh>
    <phoneticPr fontId="1"/>
  </si>
  <si>
    <t xml:space="preserve"># passwd ftpuser
◆設定するパスワード
---------------------------
kOGJ@7Z2
---------------------------
</t>
    <rPh sb="19" eb="21">
      <t>セッテイ</t>
    </rPh>
    <phoneticPr fontId="1"/>
  </si>
  <si>
    <t xml:space="preserve">rsyncuserユーザのパスワード設定
</t>
    <rPh sb="18" eb="20">
      <t>セッテイ</t>
    </rPh>
    <phoneticPr fontId="1"/>
  </si>
  <si>
    <t xml:space="preserve"># passwd rsyncuser
◆設定するパスワード
---------------------------
f%QdO@Ke6
---------------------------
</t>
    <rPh sb="21" eb="23">
      <t>セッテイ</t>
    </rPh>
    <phoneticPr fontId="1"/>
  </si>
  <si>
    <t>パスワード有効期限設定</t>
    <rPh sb="5" eb="9">
      <t>ユウコウキゲン</t>
    </rPh>
    <rPh sb="9" eb="11">
      <t>セッテイ</t>
    </rPh>
    <phoneticPr fontId="1"/>
  </si>
  <si>
    <t>rootユーザのパスワード有効期限を設定する。</t>
    <rPh sb="13" eb="17">
      <t>ユウコウキゲン</t>
    </rPh>
    <rPh sb="18" eb="20">
      <t>セッテイ</t>
    </rPh>
    <phoneticPr fontId="1"/>
  </si>
  <si>
    <t xml:space="preserve"># chage -M 90 root
</t>
    <phoneticPr fontId="1"/>
  </si>
  <si>
    <t>rootユーザのパスワード有効期限を確認する。</t>
    <rPh sb="13" eb="17">
      <t>ユウコウキゲン</t>
    </rPh>
    <rPh sb="18" eb="20">
      <t>カクニン</t>
    </rPh>
    <phoneticPr fontId="1"/>
  </si>
  <si>
    <t xml:space="preserve"># chage -l root
</t>
    <phoneticPr fontId="1"/>
  </si>
  <si>
    <t>パスワード期限が90日になっていること。</t>
    <rPh sb="5" eb="7">
      <t>キゲン</t>
    </rPh>
    <rPh sb="10" eb="11">
      <t>ニチ</t>
    </rPh>
    <phoneticPr fontId="1"/>
  </si>
  <si>
    <t>システム運用者 のパスワード有効期限を確認する。</t>
    <rPh sb="14" eb="18">
      <t>ユウコウキゲン</t>
    </rPh>
    <rPh sb="19" eb="21">
      <t>カクニン</t>
    </rPh>
    <phoneticPr fontId="1"/>
  </si>
  <si>
    <t>公開鍵・秘密鍵の作成及び設定</t>
    <rPh sb="0" eb="2">
      <t>コウカイ</t>
    </rPh>
    <rPh sb="2" eb="3">
      <t>カギ</t>
    </rPh>
    <rPh sb="4" eb="6">
      <t>ヒミツ</t>
    </rPh>
    <rPh sb="6" eb="7">
      <t>カギ</t>
    </rPh>
    <rPh sb="8" eb="10">
      <t>サクセイ</t>
    </rPh>
    <rPh sb="10" eb="11">
      <t>オヨ</t>
    </rPh>
    <rPh sb="12" eb="14">
      <t>セッテイ</t>
    </rPh>
    <phoneticPr fontId="1"/>
  </si>
  <si>
    <t>管理ユーザの鍵生成</t>
    <rPh sb="0" eb="2">
      <t>カンリ</t>
    </rPh>
    <rPh sb="6" eb="7">
      <t>カギ</t>
    </rPh>
    <rPh sb="7" eb="9">
      <t>セイセイ</t>
    </rPh>
    <phoneticPr fontId="1"/>
  </si>
  <si>
    <t xml:space="preserve">ssh鍵格納用ディレクトリを作成する。
</t>
    <rPh sb="3" eb="4">
      <t>カギ</t>
    </rPh>
    <rPh sb="4" eb="6">
      <t>カクノウ</t>
    </rPh>
    <rPh sb="6" eb="7">
      <t>ヨウ</t>
    </rPh>
    <rPh sb="14" eb="16">
      <t>サクセイ</t>
    </rPh>
    <phoneticPr fontId="1"/>
  </si>
  <si>
    <t># sudo mkdir /root/.ssh</t>
    <phoneticPr fontId="1"/>
  </si>
  <si>
    <t>鍵が生成されること。</t>
    <rPh sb="0" eb="1">
      <t>カギ</t>
    </rPh>
    <rPh sb="2" eb="4">
      <t>セイセイ</t>
    </rPh>
    <phoneticPr fontId="1"/>
  </si>
  <si>
    <t>rootユーザで鍵を生成する</t>
    <rPh sb="8" eb="9">
      <t>カギ</t>
    </rPh>
    <rPh sb="10" eb="12">
      <t>セイセイ</t>
    </rPh>
    <phoneticPr fontId="1"/>
  </si>
  <si>
    <t xml:space="preserve"># sudo ssh-keygen -t ed25519 -N '' -f ~/.ssh/root_ed25519
</t>
    <phoneticPr fontId="1"/>
  </si>
  <si>
    <t>生成された鍵を確認</t>
    <rPh sb="0" eb="2">
      <t>セイセイ</t>
    </rPh>
    <rPh sb="5" eb="6">
      <t>カギ</t>
    </rPh>
    <rPh sb="7" eb="9">
      <t>カクニン</t>
    </rPh>
    <phoneticPr fontId="1"/>
  </si>
  <si>
    <t># ls -l /root/.ssh/</t>
    <phoneticPr fontId="1"/>
  </si>
  <si>
    <t xml:space="preserve">下記の鍵が生成されていることを確認する。
　 root_ed25519
   root_ed25519.pub
</t>
    <rPh sb="0" eb="2">
      <t>カキ</t>
    </rPh>
    <rPh sb="3" eb="4">
      <t>カギ</t>
    </rPh>
    <rPh sb="5" eb="7">
      <t>セイセイ</t>
    </rPh>
    <rPh sb="15" eb="17">
      <t>カクニン</t>
    </rPh>
    <phoneticPr fontId="1"/>
  </si>
  <si>
    <t>システム運用者にアカウントを切り替える。</t>
    <rPh sb="4" eb="7">
      <t>ウンヨウシャ</t>
    </rPh>
    <rPh sb="14" eb="15">
      <t>キ</t>
    </rPh>
    <rPh sb="16" eb="17">
      <t>カ</t>
    </rPh>
    <phoneticPr fontId="1"/>
  </si>
  <si>
    <t>正常にユーザが切り替わること</t>
    <rPh sb="0" eb="2">
      <t>セイジョウ</t>
    </rPh>
    <rPh sb="7" eb="8">
      <t>キ</t>
    </rPh>
    <rPh sb="9" eb="10">
      <t>カ</t>
    </rPh>
    <phoneticPr fontId="1"/>
  </si>
  <si>
    <t>現在、接続しているユーザを確認する。</t>
    <rPh sb="0" eb="2">
      <t>ゲンザイ</t>
    </rPh>
    <rPh sb="3" eb="5">
      <t>セツゾク</t>
    </rPh>
    <rPh sb="13" eb="15">
      <t>カクニン</t>
    </rPh>
    <phoneticPr fontId="1"/>
  </si>
  <si>
    <t xml:space="preserve">$ whoami
</t>
    <phoneticPr fontId="1"/>
  </si>
  <si>
    <t xml:space="preserve">$ id
</t>
    <phoneticPr fontId="1"/>
  </si>
  <si>
    <t>運用ユーザで鍵を生成する</t>
    <rPh sb="0" eb="2">
      <t>ウンヨウ</t>
    </rPh>
    <rPh sb="6" eb="7">
      <t>カギ</t>
    </rPh>
    <rPh sb="8" eb="10">
      <t>セイセイ</t>
    </rPh>
    <phoneticPr fontId="1"/>
  </si>
  <si>
    <t>正常に鍵が生成されること</t>
    <rPh sb="0" eb="2">
      <t>セイジョウ</t>
    </rPh>
    <rPh sb="3" eb="4">
      <t>カギ</t>
    </rPh>
    <rPh sb="5" eb="7">
      <t>セイセイ</t>
    </rPh>
    <phoneticPr fontId="1"/>
  </si>
  <si>
    <t>rootユーザにアカウントを切り替える。</t>
    <rPh sb="14" eb="15">
      <t>キ</t>
    </rPh>
    <rPh sb="16" eb="17">
      <t>カ</t>
    </rPh>
    <phoneticPr fontId="1"/>
  </si>
  <si>
    <t xml:space="preserve"># exit
</t>
    <phoneticPr fontId="1"/>
  </si>
  <si>
    <t>rsync用ユーザの鍵生成</t>
    <rPh sb="5" eb="6">
      <t>ヨウ</t>
    </rPh>
    <rPh sb="10" eb="11">
      <t>カギ</t>
    </rPh>
    <rPh sb="11" eb="13">
      <t>セイセイ</t>
    </rPh>
    <phoneticPr fontId="1"/>
  </si>
  <si>
    <t>rsyncuserにアカウントを切り替える。</t>
    <rPh sb="16" eb="17">
      <t>キ</t>
    </rPh>
    <rPh sb="18" eb="19">
      <t>カ</t>
    </rPh>
    <phoneticPr fontId="1"/>
  </si>
  <si>
    <t xml:space="preserve"># su - rsyncuser
</t>
    <phoneticPr fontId="1"/>
  </si>
  <si>
    <t>rsyncuser</t>
    <phoneticPr fontId="1"/>
  </si>
  <si>
    <t xml:space="preserve">下記表示されること。
rsyncuser
</t>
    <rPh sb="0" eb="2">
      <t>カキ</t>
    </rPh>
    <rPh sb="2" eb="4">
      <t>ヒョウジ</t>
    </rPh>
    <phoneticPr fontId="1"/>
  </si>
  <si>
    <t xml:space="preserve">下記表示されること。
uid=11000(rsyncuser) gid=11000(rsync) groups=11000(rsync)
</t>
    <rPh sb="0" eb="2">
      <t>カキ</t>
    </rPh>
    <rPh sb="2" eb="4">
      <t>ヒョウジ</t>
    </rPh>
    <phoneticPr fontId="1"/>
  </si>
  <si>
    <t xml:space="preserve">$ ssh-keygen -t ed25519 -N '' -f ~/.ssh/id_ed25519
</t>
    <phoneticPr fontId="1"/>
  </si>
  <si>
    <t>正常に鍵が生成されること</t>
    <phoneticPr fontId="1"/>
  </si>
  <si>
    <r>
      <t>$  ls -l /home/</t>
    </r>
    <r>
      <rPr>
        <sz val="11"/>
        <color rgb="FFFF0000"/>
        <rFont val="Meiryo UI"/>
        <family val="3"/>
        <charset val="128"/>
      </rPr>
      <t>rsyncuser</t>
    </r>
    <r>
      <rPr>
        <sz val="11"/>
        <color theme="1"/>
        <rFont val="Meiryo UI"/>
        <family val="3"/>
        <charset val="128"/>
      </rPr>
      <t>/.ssh/</t>
    </r>
    <phoneticPr fontId="1"/>
  </si>
  <si>
    <t xml:space="preserve">下記の鍵が生成されていることを確認する。
　 id-ed25519
   id-ed25519.pub
</t>
    <rPh sb="0" eb="2">
      <t>カキ</t>
    </rPh>
    <rPh sb="3" eb="4">
      <t>カギ</t>
    </rPh>
    <rPh sb="5" eb="7">
      <t>セイセイ</t>
    </rPh>
    <rPh sb="15" eb="17">
      <t>カクニン</t>
    </rPh>
    <phoneticPr fontId="1"/>
  </si>
  <si>
    <t>ネットワーク設定</t>
    <rPh sb="6" eb="8">
      <t>セッテイ</t>
    </rPh>
    <phoneticPr fontId="1"/>
  </si>
  <si>
    <t>接続ユーザ切替</t>
    <rPh sb="0" eb="2">
      <t>セツゾク</t>
    </rPh>
    <rPh sb="5" eb="6">
      <t>キ</t>
    </rPh>
    <rPh sb="6" eb="7">
      <t>カ</t>
    </rPh>
    <phoneticPr fontId="1"/>
  </si>
  <si>
    <t xml:space="preserve">$ whoami
</t>
  </si>
  <si>
    <t xml:space="preserve">$ id
</t>
  </si>
  <si>
    <t>デバイスのリンク状況確認</t>
    <rPh sb="8" eb="10">
      <t>ジョウキョウ</t>
    </rPh>
    <rPh sb="10" eb="12">
      <t>カクニン</t>
    </rPh>
    <phoneticPr fontId="1"/>
  </si>
  <si>
    <t>NTP設定</t>
    <rPh sb="3" eb="5">
      <t>セッテイ</t>
    </rPh>
    <phoneticPr fontId="1"/>
  </si>
  <si>
    <t>chronydを再起動する。</t>
    <rPh sb="8" eb="11">
      <t>サイキドウ</t>
    </rPh>
    <phoneticPr fontId="1"/>
  </si>
  <si>
    <t xml:space="preserve">$ sudo systemctl restart chronyd
</t>
  </si>
  <si>
    <t>時間を確認する。</t>
    <rPh sb="0" eb="2">
      <t>ジカン</t>
    </rPh>
    <rPh sb="3" eb="5">
      <t>カクニン</t>
    </rPh>
    <phoneticPr fontId="1"/>
  </si>
  <si>
    <t xml:space="preserve">$ chronyc sources
</t>
    <phoneticPr fontId="1"/>
  </si>
  <si>
    <t>Firewall設定</t>
    <rPh sb="8" eb="10">
      <t>セッテイ</t>
    </rPh>
    <phoneticPr fontId="1"/>
  </si>
  <si>
    <t xml:space="preserve">デフォルトで割り当てられているゾーンを確認する。
</t>
    <rPh sb="6" eb="7">
      <t>ワ</t>
    </rPh>
    <rPh sb="8" eb="9">
      <t>ア</t>
    </rPh>
    <rPh sb="19" eb="21">
      <t>カクニン</t>
    </rPh>
    <phoneticPr fontId="1"/>
  </si>
  <si>
    <t>$ sudo  firewall-cmd --get-default-zone</t>
    <phoneticPr fontId="1"/>
  </si>
  <si>
    <t>publicが表示されること</t>
    <rPh sb="7" eb="9">
      <t>ヒョウジ</t>
    </rPh>
    <phoneticPr fontId="1"/>
  </si>
  <si>
    <t xml:space="preserve">利用できるゾーンを確認する。
</t>
    <rPh sb="0" eb="2">
      <t>リヨウ</t>
    </rPh>
    <rPh sb="9" eb="11">
      <t>カクニン</t>
    </rPh>
    <phoneticPr fontId="1"/>
  </si>
  <si>
    <t>$ sudo  firewall-cmd --get-zones</t>
    <phoneticPr fontId="1"/>
  </si>
  <si>
    <t>利用できるゾーンの中に「drop」が存在していること</t>
    <rPh sb="0" eb="2">
      <t>リヨウ</t>
    </rPh>
    <rPh sb="9" eb="10">
      <t>ナカ</t>
    </rPh>
    <rPh sb="18" eb="20">
      <t>ソンザイ</t>
    </rPh>
    <phoneticPr fontId="1"/>
  </si>
  <si>
    <t>FTP用のポートを設定する。</t>
    <rPh sb="3" eb="4">
      <t>ヨウ</t>
    </rPh>
    <rPh sb="9" eb="11">
      <t>セッテイ</t>
    </rPh>
    <phoneticPr fontId="1"/>
  </si>
  <si>
    <t xml:space="preserve">$ sudo  firewall-cmd --add-port=20/tcp --zone=drop --permanent
</t>
    <phoneticPr fontId="1"/>
  </si>
  <si>
    <t>「success」が返ってくること</t>
    <phoneticPr fontId="1"/>
  </si>
  <si>
    <t xml:space="preserve">$ sudo  firewall-cmd --add-port=21/tcp --zone=drop --permanent
</t>
    <phoneticPr fontId="1"/>
  </si>
  <si>
    <t>rsyslog(UDP)用のポートを設定する。</t>
    <rPh sb="12" eb="13">
      <t>ヨウ</t>
    </rPh>
    <rPh sb="18" eb="20">
      <t>セッテイ</t>
    </rPh>
    <phoneticPr fontId="1"/>
  </si>
  <si>
    <t xml:space="preserve">$ sudo  firewall-cmd --add-port=514/udp --zone=drop  --permanent
</t>
    <phoneticPr fontId="1"/>
  </si>
  <si>
    <t>■</t>
  </si>
  <si>
    <t>rsyslog(TCP)用のポートを設定する。</t>
    <rPh sb="12" eb="13">
      <t>ヨウ</t>
    </rPh>
    <rPh sb="18" eb="20">
      <t>セッテイ</t>
    </rPh>
    <phoneticPr fontId="1"/>
  </si>
  <si>
    <t xml:space="preserve">$ sudo  firewall-cmd --add-port=514/tcp --zone=drop  --permanent
</t>
    <phoneticPr fontId="1"/>
  </si>
  <si>
    <t>ssh用のポートを設定する。</t>
    <rPh sb="3" eb="4">
      <t>ヨウ</t>
    </rPh>
    <rPh sb="9" eb="11">
      <t>セッテイ</t>
    </rPh>
    <phoneticPr fontId="1"/>
  </si>
  <si>
    <t xml:space="preserve">$ sudo  firewall-cmd --add-port=22/tcp --zone=drop  --permanent
</t>
    <phoneticPr fontId="1"/>
  </si>
  <si>
    <t>chrony用のポートを設定する。</t>
    <rPh sb="6" eb="7">
      <t>ヨウ</t>
    </rPh>
    <rPh sb="12" eb="14">
      <t>セッテイ</t>
    </rPh>
    <phoneticPr fontId="1"/>
  </si>
  <si>
    <t xml:space="preserve">$ sudo  firewall-cmd --add-port=123/udp --zone=drop  --permanent
</t>
    <phoneticPr fontId="1"/>
  </si>
  <si>
    <t>nfs用のポートを設定する。</t>
    <rPh sb="3" eb="4">
      <t>ヨウ</t>
    </rPh>
    <rPh sb="9" eb="11">
      <t>セッテイ</t>
    </rPh>
    <phoneticPr fontId="1"/>
  </si>
  <si>
    <t xml:space="preserve">$ sudo  firewall-cmd --add-port=2049/tcp --zone=drop  --permanent
</t>
    <phoneticPr fontId="1"/>
  </si>
  <si>
    <t>Pacemaker用のポートを設定する。</t>
  </si>
  <si>
    <t xml:space="preserve">$ sudo  firewall-cmd --add-port=5405/tcp --zone=drop  --permanent
</t>
    <phoneticPr fontId="1"/>
  </si>
  <si>
    <t>Splunk用のポートを設定する。</t>
  </si>
  <si>
    <t xml:space="preserve">$ sudo  firewall-cmd --add-port=9997/tcp --zone=drop  --permanent
</t>
    <phoneticPr fontId="1"/>
  </si>
  <si>
    <t>icmp通信を許可する</t>
    <rPh sb="4" eb="6">
      <t>ツウシン</t>
    </rPh>
    <rPh sb="7" eb="9">
      <t>キョカ</t>
    </rPh>
    <phoneticPr fontId="2"/>
  </si>
  <si>
    <t xml:space="preserve">$ sudo  firewall-cmd --add-protocol=icmp  --zone=drop  --permanent
</t>
    <phoneticPr fontId="1"/>
  </si>
  <si>
    <t>ログ転送用端末からのFTPの通信を許可する</t>
    <rPh sb="2" eb="7">
      <t>テンソウヨウタンマツ</t>
    </rPh>
    <rPh sb="14" eb="16">
      <t>ツウシン</t>
    </rPh>
    <rPh sb="17" eb="19">
      <t>キョカ</t>
    </rPh>
    <phoneticPr fontId="2"/>
  </si>
  <si>
    <t xml:space="preserve">$ sudo  firewall-cmd --add-service=ftp  --zone=drop  --permanent
</t>
    <phoneticPr fontId="1"/>
  </si>
  <si>
    <t>sshのインバウンドを許可する</t>
    <rPh sb="11" eb="13">
      <t>キョカ</t>
    </rPh>
    <phoneticPr fontId="2"/>
  </si>
  <si>
    <t xml:space="preserve">$ sudo  firewall-cmd --permanent --direct --add-rule ipv4 filter INPUT 1 -p tcp --dport 22 -j ACCEPT
</t>
    <phoneticPr fontId="1"/>
  </si>
  <si>
    <t>Pacemakerを許可する</t>
    <rPh sb="10" eb="12">
      <t>キョカ</t>
    </rPh>
    <phoneticPr fontId="2"/>
  </si>
  <si>
    <t xml:space="preserve">$ sudo  firewall-cmd --permanent --direct --add-rule ipv4 filter INPUT 2 -p tcp --dport 5405 -d 10.100.101.2 -j ACCEPT
</t>
    <phoneticPr fontId="1"/>
  </si>
  <si>
    <t xml:space="preserve">デフォルトゾーンを変更する。
※パブリック　→　ドロップ　に変更
</t>
    <rPh sb="9" eb="11">
      <t>ヘンコウ</t>
    </rPh>
    <rPh sb="30" eb="32">
      <t>ヘンコウ</t>
    </rPh>
    <phoneticPr fontId="1"/>
  </si>
  <si>
    <t xml:space="preserve">$ sudo  firewall-cmd --set-default-zone drop
</t>
    <phoneticPr fontId="1"/>
  </si>
  <si>
    <t>設定を反映させる。</t>
    <rPh sb="0" eb="2">
      <t>セッテイ</t>
    </rPh>
    <rPh sb="3" eb="5">
      <t>ハンエイ</t>
    </rPh>
    <phoneticPr fontId="1"/>
  </si>
  <si>
    <t xml:space="preserve">$ sudo  firewall-cmd --reload
</t>
    <phoneticPr fontId="1"/>
  </si>
  <si>
    <t>上記設定が反映されていること。</t>
    <rPh sb="0" eb="2">
      <t>ジョウキ</t>
    </rPh>
    <rPh sb="2" eb="4">
      <t>セッテイ</t>
    </rPh>
    <rPh sb="5" eb="7">
      <t>ハンエイ</t>
    </rPh>
    <phoneticPr fontId="1"/>
  </si>
  <si>
    <t>cron設定</t>
    <rPh sb="4" eb="6">
      <t>セッテイ</t>
    </rPh>
    <phoneticPr fontId="1"/>
  </si>
  <si>
    <t>crontabを編集する。</t>
    <rPh sb="8" eb="10">
      <t>ヘンシュウ</t>
    </rPh>
    <phoneticPr fontId="1"/>
  </si>
  <si>
    <t xml:space="preserve">$ sudo crontab -ie
◆記述内容
---------------------------
下記分のスクリプトのスケジュールを追記する。
・セキュリティ境界機器ログ取込処理スクリプト
・保守端末ログ取込処理スクリプト
・セキュリティ境界機器ログ取込チェック処理スクリプト
・過去ログ棚卸処理スクリプト
---------------------------
◆記載例
0 0 1 3 * /usr/sbin/shutdown -h now
分、時、日、月、曜日、コマンド
</t>
    <rPh sb="54" eb="56">
      <t>カキ</t>
    </rPh>
    <rPh sb="56" eb="57">
      <t>ブン</t>
    </rPh>
    <rPh sb="71" eb="73">
      <t>ツイキ</t>
    </rPh>
    <rPh sb="189" eb="191">
      <t>キサイ</t>
    </rPh>
    <rPh sb="191" eb="192">
      <t>レイ</t>
    </rPh>
    <phoneticPr fontId="1"/>
  </si>
  <si>
    <t>crontabの編集内容を確認する。</t>
    <rPh sb="8" eb="10">
      <t>ヘンシュウ</t>
    </rPh>
    <rPh sb="10" eb="12">
      <t>ナイヨウ</t>
    </rPh>
    <rPh sb="13" eb="15">
      <t>カクニン</t>
    </rPh>
    <phoneticPr fontId="1"/>
  </si>
  <si>
    <t xml:space="preserve">$ sudo crontab -l
</t>
  </si>
  <si>
    <t>正常にコマンドプロンプトが返ってくること</t>
  </si>
  <si>
    <t>ディレクトリの作成</t>
    <rPh sb="7" eb="9">
      <t>サクセイ</t>
    </rPh>
    <phoneticPr fontId="1"/>
  </si>
  <si>
    <t>転送されたログを保管するディレクトリを作成する。</t>
  </si>
  <si>
    <t xml:space="preserve">$ sudo mkdir /log
</t>
    <phoneticPr fontId="1"/>
  </si>
  <si>
    <t>同期したログの保管用ディレクトリを作成する。</t>
  </si>
  <si>
    <t xml:space="preserve">$ sudo mkdir /log/linkage
</t>
    <phoneticPr fontId="1"/>
  </si>
  <si>
    <t>syslogサーバ#1との同期用ディレクトリを作成する。</t>
  </si>
  <si>
    <t xml:space="preserve">$ sudo mkdir /log/linkage/syslog1
</t>
    <phoneticPr fontId="1"/>
  </si>
  <si>
    <t>syslogサーバ#2との同期用ディレクトリを作成する。</t>
  </si>
  <si>
    <t xml:space="preserve">$ sudo mkdir /log/linkage/syslog2
</t>
    <phoneticPr fontId="1"/>
  </si>
  <si>
    <t>取り込み用ディレクトリを作成する。</t>
    <rPh sb="0" eb="1">
      <t>ト</t>
    </rPh>
    <rPh sb="2" eb="3">
      <t>コ</t>
    </rPh>
    <rPh sb="4" eb="5">
      <t>ヨウ</t>
    </rPh>
    <rPh sb="12" eb="14">
      <t>サクセイ</t>
    </rPh>
    <phoneticPr fontId="1"/>
  </si>
  <si>
    <t xml:space="preserve">$ sudo mkdir /log/torikomi
</t>
    <phoneticPr fontId="1"/>
  </si>
  <si>
    <t>syslog手動取込用ディレクトリを作成する。</t>
  </si>
  <si>
    <t xml:space="preserve">$ sudo mkdir /log/torikomi/syslog
</t>
    <phoneticPr fontId="1"/>
  </si>
  <si>
    <t>ログ収集サーバ#1との同期用ディレクトリを作成する。</t>
  </si>
  <si>
    <t xml:space="preserve">$ sudo mkdir /log/linkage/winlog1
</t>
    <phoneticPr fontId="1"/>
  </si>
  <si>
    <t>ログ収集サーバ#2との同期用ディレクトリを作成する。</t>
  </si>
  <si>
    <t xml:space="preserve">$ sudo mkdir /log/linkage/winlog2
</t>
    <phoneticPr fontId="1"/>
  </si>
  <si>
    <t>FTPログ取込用ディレクトリを作成する。</t>
  </si>
  <si>
    <t xml:space="preserve">$ sudo mkdir /log/torikomi/winlog
</t>
    <phoneticPr fontId="1"/>
  </si>
  <si>
    <t>splunk連携ディレクトリを作成する。</t>
    <phoneticPr fontId="1"/>
  </si>
  <si>
    <t xml:space="preserve">$ sudo mkdir /log/splunk_linkage
</t>
    <phoneticPr fontId="1"/>
  </si>
  <si>
    <t>syslogサーバを対象としたsplunk連携ディレクトリを作成する。</t>
    <phoneticPr fontId="1"/>
  </si>
  <si>
    <t>$ sudo mkdir /log/splunk_linkage/syslog</t>
  </si>
  <si>
    <t>ログ収集サーバを対象としたsplunk連携ディレクトリを作成する。</t>
    <phoneticPr fontId="1"/>
  </si>
  <si>
    <t>$ sudo mkdir /log/splunk_linkage/winlog</t>
  </si>
  <si>
    <t xml:space="preserve">同期したログの保管用ディレクトリを作成する。
</t>
    <rPh sb="0" eb="2">
      <t>ドウキ</t>
    </rPh>
    <rPh sb="7" eb="10">
      <t>ホカンヨウ</t>
    </rPh>
    <rPh sb="17" eb="19">
      <t>サクセイ</t>
    </rPh>
    <phoneticPr fontId="3"/>
  </si>
  <si>
    <t>$ sudo mkdir /log/storage</t>
    <phoneticPr fontId="1"/>
  </si>
  <si>
    <t xml:space="preserve">1次NASsyslogサーバ同期用ディレクトリを作成する。
</t>
    <rPh sb="24" eb="26">
      <t>サクセイ</t>
    </rPh>
    <phoneticPr fontId="1"/>
  </si>
  <si>
    <t>$ sudo mkdir /log/storage/syslog</t>
    <phoneticPr fontId="1"/>
  </si>
  <si>
    <t xml:space="preserve">1次NASログ収集サーバ同期用ディレクトリを作成する。
</t>
    <rPh sb="7" eb="9">
      <t>シュウシュウ</t>
    </rPh>
    <rPh sb="22" eb="24">
      <t>サクセイ</t>
    </rPh>
    <phoneticPr fontId="3"/>
  </si>
  <si>
    <t>$ sudo mkdir /log/storage/winlog</t>
    <phoneticPr fontId="1"/>
  </si>
  <si>
    <t xml:space="preserve">ツールを格納するディレクトリを作成する。
</t>
    <phoneticPr fontId="1"/>
  </si>
  <si>
    <t>$ sudo mkdir /tool</t>
  </si>
  <si>
    <t>セキュリティ境界機器ログ取込処理用ディレクトリを作成する。</t>
  </si>
  <si>
    <t>$ sudo mkdir /tool/syslog_sync</t>
  </si>
  <si>
    <t>イベントログ取込処理スクリプト格納用ディレクトリを作成する。</t>
    <rPh sb="15" eb="17">
      <t>カクノウ</t>
    </rPh>
    <rPh sb="17" eb="18">
      <t>ヨウ</t>
    </rPh>
    <phoneticPr fontId="1"/>
  </si>
  <si>
    <t>$ sudo mkdir /tool/winlog_sync</t>
  </si>
  <si>
    <t>過去ログ削除処理用スクリプト格納用ディレクトリを作成する。</t>
    <phoneticPr fontId="1"/>
  </si>
  <si>
    <t>$ sudo mkdir /tool/oldlog_delete</t>
  </si>
  <si>
    <t>システムバックアップスクリプト格納用のディレクトリを作成する。</t>
    <phoneticPr fontId="1"/>
  </si>
  <si>
    <t xml:space="preserve">日次確認スクリプト格納用のディレクトリを作成する。
</t>
    <phoneticPr fontId="1"/>
  </si>
  <si>
    <t>定義ファイル同期用のディレクトリを作成する。</t>
    <rPh sb="0" eb="2">
      <t>テイギ</t>
    </rPh>
    <rPh sb="6" eb="8">
      <t>ドウキ</t>
    </rPh>
    <rPh sb="8" eb="9">
      <t>ヨウ</t>
    </rPh>
    <rPh sb="17" eb="19">
      <t>サクセイ</t>
    </rPh>
    <phoneticPr fontId="1"/>
  </si>
  <si>
    <t>システムバックアップ同期用のディレクトリを作成する。</t>
    <rPh sb="10" eb="13">
      <t>ドウキヨウ</t>
    </rPh>
    <rPh sb="21" eb="23">
      <t>サクセイ</t>
    </rPh>
    <phoneticPr fontId="1"/>
  </si>
  <si>
    <t>Splunk Universal Forwarderインストールディレクトリを作成する。</t>
  </si>
  <si>
    <t>$ sudo mkdir /opt/splunkforwarder</t>
  </si>
  <si>
    <t>Splunk Universal Forwarderコンフィグ格納ディレクトリを作成する。</t>
  </si>
  <si>
    <t>$ sudo mkdir /opt/splunkforwarder/etc</t>
  </si>
  <si>
    <t>Splunk Universal Forwarder用のvarディレクトリを作成する。</t>
    <rPh sb="26" eb="27">
      <t>ヨウ</t>
    </rPh>
    <phoneticPr fontId="1"/>
  </si>
  <si>
    <t>$ sudo mkdir /opt/splunkforwarder/var</t>
    <phoneticPr fontId="1"/>
  </si>
  <si>
    <t>Splunk Universal Forwarderログ格納ディレクトリを作成する。</t>
  </si>
  <si>
    <t>$ sudo mkdir /opt/splunkforwarder/var/log</t>
  </si>
  <si>
    <t>ディレクトリの権限付与</t>
    <rPh sb="7" eb="9">
      <t>ケンゲン</t>
    </rPh>
    <rPh sb="9" eb="11">
      <t>フヨ</t>
    </rPh>
    <phoneticPr fontId="1"/>
  </si>
  <si>
    <t>転送されたログを保管するディレクトリの権限を付与する。</t>
  </si>
  <si>
    <t>同期したログの保管用ディレクトリの権限を付与する。</t>
  </si>
  <si>
    <t>syslogサーバ#1との同期用ディレクトリの権限を付与する。</t>
  </si>
  <si>
    <t>$ sudo chmod 755 /log/linkage/syslog1</t>
  </si>
  <si>
    <t>syslogサーバ#2との同期用ディレクトリの権限を付与する。</t>
  </si>
  <si>
    <t>syslog手動取込用ディレクトリの権限を付与する。</t>
  </si>
  <si>
    <t>ログ収集サーバ#1との同期用ディレクトリの権限を付与する。</t>
  </si>
  <si>
    <t>$ sudo chmod 755 /log/linkage/winlog1</t>
    <phoneticPr fontId="1"/>
  </si>
  <si>
    <t>ログ収集サーバ#2との同期用ディレクトリの権限を付与する。</t>
  </si>
  <si>
    <t>$ sudo chmod 755 /log/linkage/winlog2</t>
    <phoneticPr fontId="1"/>
  </si>
  <si>
    <t>FTPログ取込用ディレクトリの権限を付与する。</t>
  </si>
  <si>
    <t>syslogサーバを対象としたsplink連携ディレクトリの権限を付与する。</t>
  </si>
  <si>
    <t>$ sudo chmod 755 /log/splunk_linkage/syslog</t>
  </si>
  <si>
    <t>ログ収集サーバを対象としたsplink連携ディレクトリの権限を付与する。</t>
  </si>
  <si>
    <t>$ sudo chmod 755 /log/splunk_linkage/winlog</t>
  </si>
  <si>
    <t>ツールを格納するディレクトリの権限を付与する。</t>
  </si>
  <si>
    <t>セキュリティ境界機器ログ取込処理用ディレクトリの権限を付与する。</t>
  </si>
  <si>
    <t>$ sudo chmod 755 /tool/syslog_sync</t>
  </si>
  <si>
    <t>イベントログ取込処理スクリプト格納用ディレクトリの権限を付与する。</t>
    <phoneticPr fontId="1"/>
  </si>
  <si>
    <t>$ sudo chmod 755 /tool/winlog_sync</t>
  </si>
  <si>
    <t>過去ログ削除処理スクリプト格納用ディレクトリの権限を付与する。</t>
    <phoneticPr fontId="1"/>
  </si>
  <si>
    <t>$ sudo chmod 755 /tool/oldlog_delete</t>
  </si>
  <si>
    <t>システムバックアップスクリプト格納用のディレクトリの権限を付与する。</t>
    <phoneticPr fontId="1"/>
  </si>
  <si>
    <t>$ sudo chmod 755 /tool/system_backup</t>
  </si>
  <si>
    <t>日次確認スクリプト格納用のディレクトリの権限を付与する。</t>
    <phoneticPr fontId="1"/>
  </si>
  <si>
    <t>$ sudo chmod 755 /tool/dailycheck</t>
  </si>
  <si>
    <t>定義ファイル同期用ディレクトリの権限を付与する。</t>
    <rPh sb="0" eb="2">
      <t>テイギ</t>
    </rPh>
    <rPh sb="6" eb="8">
      <t>ドウキ</t>
    </rPh>
    <rPh sb="8" eb="9">
      <t>ヨウ</t>
    </rPh>
    <rPh sb="16" eb="18">
      <t>ケンゲン</t>
    </rPh>
    <rPh sb="19" eb="21">
      <t>フヨ</t>
    </rPh>
    <phoneticPr fontId="1"/>
  </si>
  <si>
    <t>システムバックアップ同期用ディレクトリの権限を付与する。</t>
    <rPh sb="10" eb="12">
      <t>ドウキ</t>
    </rPh>
    <rPh sb="12" eb="13">
      <t>ヨウ</t>
    </rPh>
    <rPh sb="20" eb="22">
      <t>ケンゲン</t>
    </rPh>
    <rPh sb="23" eb="25">
      <t>フヨ</t>
    </rPh>
    <phoneticPr fontId="1"/>
  </si>
  <si>
    <t>$ sudo chmod 755 /opt/splunkforwarder</t>
  </si>
  <si>
    <t>Splunk Universal Forwarderコンフィグ格納ディレクトリの権限を付与する。</t>
  </si>
  <si>
    <t>ディレクトリの所有者と所有グループの設定</t>
    <rPh sb="7" eb="10">
      <t>ショユウシャ</t>
    </rPh>
    <rPh sb="11" eb="13">
      <t>ショユウ</t>
    </rPh>
    <rPh sb="18" eb="20">
      <t>セッテイ</t>
    </rPh>
    <phoneticPr fontId="1"/>
  </si>
  <si>
    <t>転送されたログを保管するディレクトリの所有者と所有グループを設定する。</t>
  </si>
  <si>
    <t>$ sudo chown root:root /log</t>
  </si>
  <si>
    <t>同期したログの保管用ディレクトリの所有者と所有グループを設定する。</t>
  </si>
  <si>
    <t>$ sudo chown root:root /log/linkage</t>
  </si>
  <si>
    <t>syslogサーバ#1との同期用ディレクトリの所有者と所有グループを設定する。</t>
  </si>
  <si>
    <t>$ sudo chown rsyncuser:root /log/linkage/syslog1</t>
    <phoneticPr fontId="1"/>
  </si>
  <si>
    <t>syslogサーバ#2との同期用ディレクトリの所有者と所有グループを設定する。</t>
  </si>
  <si>
    <t>$ sudo chown rsyncuser:root /log/linkage/syslog2</t>
    <phoneticPr fontId="1"/>
  </si>
  <si>
    <t>syslog手動取込用ディレクトリの所有者と所有グループを設定する。</t>
  </si>
  <si>
    <t>$ sudo chown root:rsync /log/torikomi/syslog</t>
    <phoneticPr fontId="1"/>
  </si>
  <si>
    <t>ログ収集サーバ#1との同期用ディレクトリの所有者と所有グループを設定する。</t>
  </si>
  <si>
    <t>$ sudo chown root:rsync /log/linkage/winlog1</t>
    <phoneticPr fontId="1"/>
  </si>
  <si>
    <t>ログ収集サーバ#2との同期用ディレクトリの所有者と所有グループを設定する。</t>
  </si>
  <si>
    <t>$ sudo chown root:rsync /log/linkage/winlog2</t>
    <phoneticPr fontId="1"/>
  </si>
  <si>
    <t>FTPログ取込用ディレクトリの所有者と所有グループを設定する。</t>
  </si>
  <si>
    <t>$ sudo chown root:ftp /log/torikomi/winlog</t>
    <phoneticPr fontId="1"/>
  </si>
  <si>
    <t>syslogサーバを対象としたsplink連携ディレクトリの所有者と所有グループを設定する。</t>
  </si>
  <si>
    <t>$ sudo chown root:splunk /log/splunk_linkage/syslog</t>
  </si>
  <si>
    <t>ログ収集サーバを対象としたsplink連携ディレクトリの所有者と所有グループを設定する。</t>
  </si>
  <si>
    <t>$ sudo chown root:splunk /log/splunk_linkage/winlog</t>
  </si>
  <si>
    <t>ツールを格納するディレクトリの所有者と所有グループを設定する。</t>
  </si>
  <si>
    <t>セキュリティ境界機器ログ取込処理スクリプト格納用ディレクトリの所有者と所有グループを設定する。</t>
    <phoneticPr fontId="1"/>
  </si>
  <si>
    <t>$ sudo chown root:unyo /tool/syslog_sync</t>
  </si>
  <si>
    <t>イベントログ取込処理スクリプト格納用ディレクトリの所有者と所有グループを設定する。</t>
    <phoneticPr fontId="1"/>
  </si>
  <si>
    <t>$ sudo chown root:unyo /tool/winlog_sync</t>
  </si>
  <si>
    <t>過去ログ削除処理スクリプト格納用ディレクトリの所有者と所有グループを設定する。</t>
    <phoneticPr fontId="1"/>
  </si>
  <si>
    <t>$ sudo chown root:unyo /tool/oldlog_delete</t>
  </si>
  <si>
    <t>システムバックアップスクリプト格納用のディレクトリの所有者と所有グループを設定する。</t>
    <phoneticPr fontId="1"/>
  </si>
  <si>
    <t>$ sudo chown root:unyo /tool/system_backup</t>
  </si>
  <si>
    <t>日次確認スクリプト格納用のディレクトリの所有者と所有グループを設定する。</t>
    <phoneticPr fontId="1"/>
  </si>
  <si>
    <t>$ sudo chown root:unyo /tool/dailycheck</t>
  </si>
  <si>
    <t>定義ファイル同期用ディレクトリの所有者と所有グループを設定する。</t>
    <rPh sb="0" eb="2">
      <t>テイギ</t>
    </rPh>
    <rPh sb="6" eb="8">
      <t>ドウキ</t>
    </rPh>
    <rPh sb="8" eb="9">
      <t>ヨウ</t>
    </rPh>
    <phoneticPr fontId="1"/>
  </si>
  <si>
    <t>システムバックアップ同期用ディレクトリの所有者と所有グループを設定する。</t>
    <rPh sb="10" eb="12">
      <t>ドウキ</t>
    </rPh>
    <rPh sb="12" eb="13">
      <t>ヨウ</t>
    </rPh>
    <rPh sb="20" eb="23">
      <t>ショユウシャ</t>
    </rPh>
    <rPh sb="24" eb="26">
      <t>ショユウ</t>
    </rPh>
    <rPh sb="31" eb="33">
      <t>セッテイ</t>
    </rPh>
    <phoneticPr fontId="1"/>
  </si>
  <si>
    <t>Splunk Universal Forwarderインストールディレクトリの所有者と所有グループを設定する。</t>
  </si>
  <si>
    <t>Splunk Universal Forwarderコンフィグ格納ディレクトリの所有者と所有グループを設定する。</t>
  </si>
  <si>
    <t>作成したディレクトリの確認</t>
    <rPh sb="0" eb="2">
      <t>サクセイ</t>
    </rPh>
    <rPh sb="11" eb="13">
      <t>カクニン</t>
    </rPh>
    <phoneticPr fontId="1"/>
  </si>
  <si>
    <t>toolディレクトリ配下を回帰的に確認する。</t>
    <rPh sb="10" eb="12">
      <t>ハイカ</t>
    </rPh>
    <rPh sb="13" eb="16">
      <t>カイキテキ</t>
    </rPh>
    <rPh sb="17" eb="19">
      <t>カクニン</t>
    </rPh>
    <phoneticPr fontId="1"/>
  </si>
  <si>
    <t>$ ls -lR /tool</t>
    <phoneticPr fontId="1"/>
  </si>
  <si>
    <t xml:space="preserve">前述で作成したディレクトリが反映されていること
</t>
    <phoneticPr fontId="1"/>
  </si>
  <si>
    <t>logディレクトリ配下を回帰的に確認する。</t>
  </si>
  <si>
    <t>$ ls -lR /log</t>
  </si>
  <si>
    <t>optディレクトリ配下を回帰的に確認する。</t>
  </si>
  <si>
    <t>$ ls -lR /opt</t>
    <phoneticPr fontId="1"/>
  </si>
  <si>
    <t>configbackupディレクトリ配下を再帰的に確認する。</t>
    <rPh sb="21" eb="23">
      <t>サイキ</t>
    </rPh>
    <phoneticPr fontId="1"/>
  </si>
  <si>
    <t>backupディレクトリ配下を再帰的に確認する。</t>
    <rPh sb="15" eb="17">
      <t>サイキ</t>
    </rPh>
    <phoneticPr fontId="1"/>
  </si>
  <si>
    <t>ssh設定</t>
    <rPh sb="3" eb="5">
      <t>セッッテイ</t>
    </rPh>
    <phoneticPr fontId="1"/>
  </si>
  <si>
    <t>sshdコンフィグを変更</t>
    <rPh sb="10" eb="12">
      <t>ヘンコウ</t>
    </rPh>
    <phoneticPr fontId="1"/>
  </si>
  <si>
    <t>公開鍵での認証とrootユーザでのSSHログイン禁止の設定を行う。</t>
    <rPh sb="0" eb="3">
      <t>コウカイカギ</t>
    </rPh>
    <rPh sb="5" eb="7">
      <t>ニンショウ</t>
    </rPh>
    <rPh sb="24" eb="26">
      <t>キンシ</t>
    </rPh>
    <rPh sb="27" eb="29">
      <t>セッテイ</t>
    </rPh>
    <rPh sb="30" eb="31">
      <t>オコナ</t>
    </rPh>
    <phoneticPr fontId="1"/>
  </si>
  <si>
    <t xml:space="preserve">$ sudo vi /etc/ssh/sshd_config
◆記述内容
---------------------------
PasswordAuthentication no
PermitRootLogin no
---------------------------
</t>
    <phoneticPr fontId="1"/>
  </si>
  <si>
    <t>バックアップ作るかどうか</t>
    <rPh sb="6" eb="7">
      <t>ツク</t>
    </rPh>
    <phoneticPr fontId="1"/>
  </si>
  <si>
    <t xml:space="preserve">運用端末以外からの接続を拒否するように設定する。
</t>
    <rPh sb="0" eb="2">
      <t>ウンヨウ</t>
    </rPh>
    <rPh sb="2" eb="4">
      <t>タンマツ</t>
    </rPh>
    <rPh sb="4" eb="6">
      <t>イガイ</t>
    </rPh>
    <rPh sb="9" eb="11">
      <t>セツゾク</t>
    </rPh>
    <rPh sb="12" eb="14">
      <t>キョヒ</t>
    </rPh>
    <rPh sb="19" eb="21">
      <t>セッテイ</t>
    </rPh>
    <phoneticPr fontId="1"/>
  </si>
  <si>
    <t xml:space="preserve">$ sudo firewall-cmd --permanent --zone=drop --add-rich-rule="rule family="ipv4" source address="[運用端末IPアドレス]" port protocol="tcp" port="22" accept"
</t>
    <rPh sb="97" eb="101">
      <t>ウンヨウタンマツ</t>
    </rPh>
    <phoneticPr fontId="1"/>
  </si>
  <si>
    <t xml:space="preserve">設定内容を確認する。
</t>
    <rPh sb="0" eb="2">
      <t>セッテイ</t>
    </rPh>
    <rPh sb="2" eb="4">
      <t>ナイヨウ</t>
    </rPh>
    <rPh sb="5" eb="7">
      <t>カクニン</t>
    </rPh>
    <phoneticPr fontId="1"/>
  </si>
  <si>
    <t xml:space="preserve">$ cat /etc/ssh/sshd_config
</t>
  </si>
  <si>
    <t>公開鍵設定</t>
    <rPh sb="0" eb="3">
      <t>コウカイカギ</t>
    </rPh>
    <rPh sb="3" eb="5">
      <t>セッテイ</t>
    </rPh>
    <phoneticPr fontId="1"/>
  </si>
  <si>
    <t>$ cat /home/rsyncuser/.ssh/authorized_keys</t>
  </si>
  <si>
    <t>ユーザ切替</t>
    <rPh sb="3" eb="4">
      <t>キ</t>
    </rPh>
    <rPh sb="4" eb="5">
      <t>カ</t>
    </rPh>
    <phoneticPr fontId="1"/>
  </si>
  <si>
    <t>rsyslog設定</t>
    <rPh sb="7" eb="9">
      <t>セッテイ</t>
    </rPh>
    <phoneticPr fontId="1"/>
  </si>
  <si>
    <t>対象パッケージ存在確認</t>
    <rPh sb="0" eb="2">
      <t>タイショウ</t>
    </rPh>
    <rPh sb="7" eb="9">
      <t>ソンザイ</t>
    </rPh>
    <rPh sb="9" eb="11">
      <t>カクニン</t>
    </rPh>
    <phoneticPr fontId="1"/>
  </si>
  <si>
    <t>rsyslogパッケージがインストールされているかを確認する。</t>
    <rPh sb="26" eb="28">
      <t>カクニン</t>
    </rPh>
    <phoneticPr fontId="1"/>
  </si>
  <si>
    <t xml:space="preserve">$ sudo yum list installed | grep rsyslog
</t>
    <phoneticPr fontId="1"/>
  </si>
  <si>
    <t>rsyslogがインストールされていること</t>
    <phoneticPr fontId="1"/>
  </si>
  <si>
    <t>サービス起動設定</t>
    <rPh sb="4" eb="6">
      <t>キドウ</t>
    </rPh>
    <rPh sb="6" eb="8">
      <t>セッテイ</t>
    </rPh>
    <phoneticPr fontId="1"/>
  </si>
  <si>
    <t>サービスの自動起動設定を行う。</t>
    <rPh sb="5" eb="7">
      <t>ジドウ</t>
    </rPh>
    <rPh sb="7" eb="9">
      <t>キドウ</t>
    </rPh>
    <rPh sb="9" eb="11">
      <t>セッテイ</t>
    </rPh>
    <rPh sb="12" eb="13">
      <t>オコナ</t>
    </rPh>
    <phoneticPr fontId="1"/>
  </si>
  <si>
    <t xml:space="preserve">$ sudo systemctl enable rsyslog
</t>
    <phoneticPr fontId="1"/>
  </si>
  <si>
    <t>正常にコマンドプロンプトが返ってくること</t>
    <phoneticPr fontId="1"/>
  </si>
  <si>
    <t>サービス状態確認</t>
    <rPh sb="4" eb="6">
      <t>ジョウタイ</t>
    </rPh>
    <rPh sb="6" eb="8">
      <t>カクニン</t>
    </rPh>
    <phoneticPr fontId="1"/>
  </si>
  <si>
    <t>サービスの起動確認をする。</t>
    <rPh sb="5" eb="7">
      <t>キドウ</t>
    </rPh>
    <rPh sb="7" eb="9">
      <t>カクニン</t>
    </rPh>
    <phoneticPr fontId="1"/>
  </si>
  <si>
    <t xml:space="preserve">$ sudo systemctl status rsyslog
</t>
    <phoneticPr fontId="1"/>
  </si>
  <si>
    <t>ステータスがrunning状態であること</t>
    <rPh sb="13" eb="15">
      <t>ジョウタイ</t>
    </rPh>
    <phoneticPr fontId="1"/>
  </si>
  <si>
    <t>サービス自動起動設定確認</t>
    <rPh sb="4" eb="6">
      <t>ジドウ</t>
    </rPh>
    <rPh sb="6" eb="8">
      <t>キドウ</t>
    </rPh>
    <rPh sb="8" eb="10">
      <t>セッテイ</t>
    </rPh>
    <rPh sb="10" eb="12">
      <t>カクニン</t>
    </rPh>
    <phoneticPr fontId="1"/>
  </si>
  <si>
    <t>サービスの自動起動設定を確認をする。</t>
    <rPh sb="5" eb="7">
      <t>ジドウ</t>
    </rPh>
    <rPh sb="7" eb="9">
      <t>キドウ</t>
    </rPh>
    <rPh sb="9" eb="11">
      <t>セッテイ</t>
    </rPh>
    <rPh sb="12" eb="14">
      <t>カクニン</t>
    </rPh>
    <phoneticPr fontId="1"/>
  </si>
  <si>
    <t>$ sudo systemctl list-unit-files -t service | grep rsyslog</t>
    <phoneticPr fontId="1"/>
  </si>
  <si>
    <t xml:space="preserve">ステータスがenable状態であること
</t>
    <phoneticPr fontId="1"/>
  </si>
  <si>
    <t>コンフィグ設定</t>
    <phoneticPr fontId="1"/>
  </si>
  <si>
    <t xml:space="preserve">$ sudo cp -p /etc/rsyslog.conf /etc/rsyslog.conf_YYYYMMDD
</t>
    <phoneticPr fontId="1"/>
  </si>
  <si>
    <t xml:space="preserve">$ ls -l /etc/rsyslog.conf_YYYYMMDD
</t>
    <phoneticPr fontId="1"/>
  </si>
  <si>
    <t>FTP通信ログを記録する為，コンフィグを編集する。</t>
    <rPh sb="3" eb="5">
      <t>ツウシン</t>
    </rPh>
    <rPh sb="8" eb="10">
      <t>キロク</t>
    </rPh>
    <rPh sb="12" eb="13">
      <t>タメ</t>
    </rPh>
    <phoneticPr fontId="1"/>
  </si>
  <si>
    <t xml:space="preserve">$ sudo vi /etc/rsyslog.conf
◆記述内容
---------------------------
ftp.* /var/log/ftpd
---------------------------
</t>
    <rPh sb="30" eb="32">
      <t>キジュツ</t>
    </rPh>
    <rPh sb="32" eb="34">
      <t>ナイヨウ</t>
    </rPh>
    <phoneticPr fontId="1"/>
  </si>
  <si>
    <t>編集後に確認する。</t>
    <rPh sb="0" eb="2">
      <t>ヘンシュウ</t>
    </rPh>
    <rPh sb="2" eb="3">
      <t>ゴ</t>
    </rPh>
    <rPh sb="4" eb="6">
      <t>カクニン</t>
    </rPh>
    <phoneticPr fontId="1"/>
  </si>
  <si>
    <t xml:space="preserve">$ cat /etc/rsyslog.conf
</t>
    <phoneticPr fontId="1"/>
  </si>
  <si>
    <t>前述の編集が反映されていること</t>
    <phoneticPr fontId="1"/>
  </si>
  <si>
    <t>logrotate設定</t>
  </si>
  <si>
    <t xml:space="preserve">logrotateパッケージがインストールされているかを確認する。
</t>
    <rPh sb="28" eb="30">
      <t>カクニン</t>
    </rPh>
    <phoneticPr fontId="1"/>
  </si>
  <si>
    <t xml:space="preserve">$ sudo rpm -qa | grep logrotate
</t>
    <phoneticPr fontId="1"/>
  </si>
  <si>
    <t xml:space="preserve">パッケージがインストールされていること
</t>
    <phoneticPr fontId="1"/>
  </si>
  <si>
    <t>コンフィグ設定確認</t>
    <rPh sb="5" eb="7">
      <t>セッテイ</t>
    </rPh>
    <rPh sb="7" eb="9">
      <t>カクニン</t>
    </rPh>
    <phoneticPr fontId="1"/>
  </si>
  <si>
    <t>コンフィグ(/etc/logrotate.conf)の内容を確認する。</t>
    <rPh sb="27" eb="29">
      <t>ナイヨウ</t>
    </rPh>
    <rPh sb="30" eb="32">
      <t>カクニン</t>
    </rPh>
    <phoneticPr fontId="1"/>
  </si>
  <si>
    <t xml:space="preserve">$ sudo cat /etc/logrotate.conf
</t>
    <phoneticPr fontId="1"/>
  </si>
  <si>
    <t xml:space="preserve">下記の通り設定されていること
----------------------------------------
# see "man logrotate" for details
# rotate log files weekly
weekly
# keep 4 weeks worth of backlogs
rotate 4
# create new (empty) log files after rotating old ones
create
# use date as a suffix of the rotated file
dateext
# uncomment this if you want your log files compressed
#compress
# RPM packages drop log rotation information into this directory
include /etc/logrotate.d
# system-specific logs may be also be configured here.
----------------------------------------
</t>
    <rPh sb="0" eb="2">
      <t>カキ</t>
    </rPh>
    <rPh sb="3" eb="4">
      <t>トオ</t>
    </rPh>
    <rPh sb="5" eb="7">
      <t>セッテイ</t>
    </rPh>
    <phoneticPr fontId="1"/>
  </si>
  <si>
    <t>設定ファイル編集</t>
    <rPh sb="0" eb="2">
      <t>セッテイ</t>
    </rPh>
    <rPh sb="6" eb="8">
      <t>ヘンシュウ</t>
    </rPh>
    <phoneticPr fontId="1"/>
  </si>
  <si>
    <t>コンフィグファイルのバックアップを取得する。</t>
    <rPh sb="17" eb="19">
      <t>シュトク</t>
    </rPh>
    <phoneticPr fontId="1"/>
  </si>
  <si>
    <t xml:space="preserve"># sudo cp /etc/logrotate.d/bootlog /etc/logrotate.d/bootlog_YYYYMMDD
</t>
    <phoneticPr fontId="1"/>
  </si>
  <si>
    <t>コンフィグファイルのバックアップを確認する。</t>
    <rPh sb="17" eb="19">
      <t>カクニン</t>
    </rPh>
    <phoneticPr fontId="1"/>
  </si>
  <si>
    <t># ls -l /etc/logrotate.d/bootlog_YYYYMMDD</t>
    <phoneticPr fontId="1"/>
  </si>
  <si>
    <t>コンフィグ(/etc/logrotate.d/bootlog)の内容を編集する。</t>
    <rPh sb="32" eb="34">
      <t>ナイヨウ</t>
    </rPh>
    <rPh sb="35" eb="37">
      <t>ヘンシュウ</t>
    </rPh>
    <phoneticPr fontId="1"/>
  </si>
  <si>
    <r>
      <t xml:space="preserve">$ sudo vi /etc/logrotate.d/bootlog
◆記述内容
----------------------------------------
/var/log/boot.log
{
    missingok
    </t>
    </r>
    <r>
      <rPr>
        <sz val="11"/>
        <color rgb="FFFF0000"/>
        <rFont val="Meiryo UI"/>
        <family val="3"/>
        <charset val="128"/>
      </rPr>
      <t>weekly</t>
    </r>
    <r>
      <rPr>
        <sz val="11"/>
        <color theme="1"/>
        <rFont val="Meiryo UI"/>
        <family val="3"/>
        <charset val="128"/>
      </rPr>
      <t xml:space="preserve">
    copytruncate
    rotate </t>
    </r>
    <r>
      <rPr>
        <sz val="11"/>
        <color rgb="FFFF0000"/>
        <rFont val="Meiryo UI"/>
        <family val="3"/>
        <charset val="128"/>
      </rPr>
      <t>52</t>
    </r>
    <r>
      <rPr>
        <sz val="11"/>
        <color theme="1"/>
        <rFont val="Meiryo UI"/>
        <family val="3"/>
        <charset val="128"/>
      </rPr>
      <t xml:space="preserve">
    notifempty
}
----------------------------------------
</t>
    </r>
    <rPh sb="37" eb="39">
      <t>キジュツ</t>
    </rPh>
    <phoneticPr fontId="1"/>
  </si>
  <si>
    <t>コンフィグ(/etc/logrotate.d/bootlog)の内容を確認する。</t>
    <rPh sb="32" eb="34">
      <t>ナイヨウ</t>
    </rPh>
    <rPh sb="35" eb="37">
      <t>カクニン</t>
    </rPh>
    <phoneticPr fontId="1"/>
  </si>
  <si>
    <t>$ sudo cat /etc/logrotate.d/bootlog</t>
    <phoneticPr fontId="1"/>
  </si>
  <si>
    <t>コンフィグ(/etc/logrotate.d/syslog2)の内容を編集する。</t>
    <rPh sb="32" eb="34">
      <t>ナイヨウ</t>
    </rPh>
    <rPh sb="35" eb="37">
      <t>ヘンシュウ</t>
    </rPh>
    <phoneticPr fontId="1"/>
  </si>
  <si>
    <t xml:space="preserve">$ sudo vi /etc/logrotate.d/syslog2
◆記述内容
----------------------------------------
/var/log/cron
/var/log/spooler
{
    weekly
    rotate 52
    missingok
    sharedscripts
    postrotate
        /usr/bin/systemctl kill -s HUP rsyslog.service &gt;/dev/null 2&gt;&amp;1 || true
    endscript
}
----------------------------------------
</t>
    <rPh sb="37" eb="39">
      <t>キジュツ</t>
    </rPh>
    <phoneticPr fontId="1"/>
  </si>
  <si>
    <t>正常にファイルの作成ならびに書込ができること</t>
    <rPh sb="0" eb="2">
      <t>セイジョウ</t>
    </rPh>
    <rPh sb="8" eb="10">
      <t>サクセイ</t>
    </rPh>
    <rPh sb="14" eb="15">
      <t>カ</t>
    </rPh>
    <rPh sb="15" eb="16">
      <t>コ</t>
    </rPh>
    <phoneticPr fontId="1"/>
  </si>
  <si>
    <t>コンフィグ(/etc/logrotate.d/syslog2)の内容を確認する。</t>
    <rPh sb="32" eb="34">
      <t>ナイヨウ</t>
    </rPh>
    <rPh sb="35" eb="37">
      <t>カクニン</t>
    </rPh>
    <phoneticPr fontId="1"/>
  </si>
  <si>
    <t>$ sudo cat /etc/logrotate.d/syslog2</t>
    <phoneticPr fontId="1"/>
  </si>
  <si>
    <t xml:space="preserve"># sudo cp -p /etc/logrotate.d/syslog /etc/logrotate.d/syslog_YYYYMMDD
</t>
    <phoneticPr fontId="1"/>
  </si>
  <si>
    <t xml:space="preserve"># ls -l /etc/logrotate.d/ | grep syslog
</t>
    <phoneticPr fontId="1"/>
  </si>
  <si>
    <t>コンフィグ(/etc/logrotate.d/syslog)の内容を編集する。</t>
    <rPh sb="31" eb="33">
      <t>ナイヨウ</t>
    </rPh>
    <rPh sb="34" eb="36">
      <t>ヘンシュウ</t>
    </rPh>
    <phoneticPr fontId="1"/>
  </si>
  <si>
    <t>コンフィグ(/etc/logrotate.d/syslog)の内容を確認する。</t>
    <rPh sb="31" eb="33">
      <t>ナイヨウ</t>
    </rPh>
    <rPh sb="34" eb="36">
      <t>カクニン</t>
    </rPh>
    <phoneticPr fontId="1"/>
  </si>
  <si>
    <t>$ sudo cat /etc/logrotate.d/syslog</t>
    <phoneticPr fontId="1"/>
  </si>
  <si>
    <t xml:space="preserve">$ sudo cp -p /etc/logrotate.d/chrony /etc/logrotate.d/chrony_YYYYMMDD
</t>
    <phoneticPr fontId="1"/>
  </si>
  <si>
    <t># ls -l /etc/logrotate.d/ | grep chrony</t>
    <phoneticPr fontId="1"/>
  </si>
  <si>
    <t>コンフィグ(/etc/logrotate.d/chrony)の内容を編集する。</t>
    <rPh sb="31" eb="33">
      <t>ナイヨウ</t>
    </rPh>
    <rPh sb="34" eb="36">
      <t>ヘンシュウ</t>
    </rPh>
    <phoneticPr fontId="1"/>
  </si>
  <si>
    <r>
      <t xml:space="preserve">$ sudo vi /etc/logrotate.d/chrony
◆記述内容
　下記を編集・追加
----------------------------------------
/var/log/chrony/*.log {
</t>
    </r>
    <r>
      <rPr>
        <sz val="11"/>
        <color rgb="FFFF0000"/>
        <rFont val="Meiryo UI"/>
        <family val="3"/>
        <charset val="128"/>
      </rPr>
      <t xml:space="preserve">    daily
    rotate 365
</t>
    </r>
    <r>
      <rPr>
        <sz val="11"/>
        <color theme="1"/>
        <rFont val="Meiryo UI"/>
        <family val="3"/>
        <charset val="128"/>
      </rPr>
      <t xml:space="preserve">    missingok
    nocreate
    sharedscripts
    postrotate
        /usr/bin/chronyc cyclelogs &gt; /dev/null 2&gt;&amp;1 || true
    endscript
}
----------------------------------------
</t>
    </r>
    <phoneticPr fontId="1"/>
  </si>
  <si>
    <t>コンフィグ(/etc/logrotate.d/chrony)の内容を確認する。</t>
    <rPh sb="31" eb="33">
      <t>ナイヨウ</t>
    </rPh>
    <rPh sb="34" eb="36">
      <t>カクニン</t>
    </rPh>
    <phoneticPr fontId="1"/>
  </si>
  <si>
    <t xml:space="preserve">$ sudo cat /etc/logrotate.d/chrony
</t>
    <phoneticPr fontId="1"/>
  </si>
  <si>
    <t>$ sudo cp -p /etc/logrotate.d/sssd /etc/logrotate.d/sssd_YYYYMMDD</t>
    <phoneticPr fontId="1"/>
  </si>
  <si>
    <t># ls -l /etc/logrotate.d/ | grep sssd</t>
    <phoneticPr fontId="1"/>
  </si>
  <si>
    <t>コンフィグ(/etc/logrotate.d/sssd)の内容を編集する。</t>
    <rPh sb="29" eb="31">
      <t>ナイヨウ</t>
    </rPh>
    <rPh sb="32" eb="34">
      <t>ヘンシュウ</t>
    </rPh>
    <phoneticPr fontId="1"/>
  </si>
  <si>
    <r>
      <t>$ sudo vi /etc/logrotate.d/sssd
◆記述内容
　下記を編集・追加
----------------------------------------
/var/log/sssd/*.log {
    weekly
    missingok
    notifempty
    sharedscripts
    rotate</t>
    </r>
    <r>
      <rPr>
        <sz val="11"/>
        <color rgb="FFFF0000"/>
        <rFont val="Meiryo UI"/>
        <family val="3"/>
        <charset val="128"/>
      </rPr>
      <t xml:space="preserve"> 52</t>
    </r>
    <r>
      <rPr>
        <sz val="11"/>
        <color theme="1"/>
        <rFont val="Meiryo UI"/>
        <family val="3"/>
        <charset val="128"/>
      </rPr>
      <t xml:space="preserve">
    compress
    delaycompress
    postrotate
        /bin/kill -HUP `cat /var/run/sssd.pid  2&gt;/dev/null`  2&gt; /dev/null || true
    endscript
}
----------------------------------------
</t>
    </r>
    <phoneticPr fontId="1"/>
  </si>
  <si>
    <t>コンフィグ(/etc/logrotate.d/sssd)の内容を確認する。</t>
    <rPh sb="29" eb="31">
      <t>ナイヨウ</t>
    </rPh>
    <rPh sb="32" eb="34">
      <t>カクニン</t>
    </rPh>
    <phoneticPr fontId="1"/>
  </si>
  <si>
    <t xml:space="preserve">$ sudo cat /etc/logrotate.d/sssd
</t>
    <phoneticPr fontId="1"/>
  </si>
  <si>
    <t xml:space="preserve">$ sudo cp -p /etc/logrotate.d/wtmp /etc/logrotate.d/wtmp_YYYYMMDD
</t>
    <phoneticPr fontId="1"/>
  </si>
  <si>
    <t># ls -l /etc/logrotate.d/ | grep wtmp</t>
    <phoneticPr fontId="1"/>
  </si>
  <si>
    <t>コンフィグ(/etc/logrotate.d/wtmp)の内容を編集する。</t>
    <rPh sb="29" eb="31">
      <t>ナイヨウ</t>
    </rPh>
    <rPh sb="32" eb="34">
      <t>ヘンシュウ</t>
    </rPh>
    <phoneticPr fontId="1"/>
  </si>
  <si>
    <r>
      <t xml:space="preserve">$ sudo vi /etc/logrotate.d/wtmp
◆記述内容
　下記を編集・追加
----------------------------------------
/var/log/wtmp {
    missingok
    monthly
    create 0664 root utmp
    minsize 1M
    rotate </t>
    </r>
    <r>
      <rPr>
        <sz val="11"/>
        <color rgb="FFFF0000"/>
        <rFont val="Meiryo UI"/>
        <family val="3"/>
        <charset val="128"/>
      </rPr>
      <t>12</t>
    </r>
    <r>
      <rPr>
        <sz val="11"/>
        <color theme="1"/>
        <rFont val="Meiryo UI"/>
        <family val="3"/>
        <charset val="128"/>
      </rPr>
      <t xml:space="preserve">
}
----------------------------------------
</t>
    </r>
    <phoneticPr fontId="1"/>
  </si>
  <si>
    <t>コンフィグ(/etc/logrotate.d/wtmp)の内容を確認する。</t>
    <rPh sb="29" eb="31">
      <t>ナイヨウ</t>
    </rPh>
    <rPh sb="32" eb="34">
      <t>カクニン</t>
    </rPh>
    <phoneticPr fontId="1"/>
  </si>
  <si>
    <t xml:space="preserve">$ sudo cat /etc/logrotate.d/wtmp
</t>
    <phoneticPr fontId="1"/>
  </si>
  <si>
    <t>ftp設定</t>
    <phoneticPr fontId="1"/>
  </si>
  <si>
    <t>ftp・vsftpdパッケージがインストールされているかを確認する。</t>
    <rPh sb="29" eb="31">
      <t>カクニン</t>
    </rPh>
    <phoneticPr fontId="1"/>
  </si>
  <si>
    <t xml:space="preserve">$ sudo yum list installed | grep ftp
</t>
    <phoneticPr fontId="1"/>
  </si>
  <si>
    <t xml:space="preserve">パッケージがインストールされていないこと
</t>
    <phoneticPr fontId="1"/>
  </si>
  <si>
    <t>対象パッケージのインストール</t>
    <rPh sb="0" eb="2">
      <t>タイショウ</t>
    </rPh>
    <phoneticPr fontId="1"/>
  </si>
  <si>
    <t>ftp・vsftpdパッケージをインストールする。</t>
    <phoneticPr fontId="1"/>
  </si>
  <si>
    <t xml:space="preserve">$ sudo dnf --disablerepo=\* --enablerepo=CentOS8_Stream install -y ftp vsftpd
</t>
    <phoneticPr fontId="1"/>
  </si>
  <si>
    <t>正常にパッケージがインストールされること</t>
    <rPh sb="0" eb="2">
      <t>セイジョウ</t>
    </rPh>
    <phoneticPr fontId="1"/>
  </si>
  <si>
    <t>サービス起動</t>
    <rPh sb="4" eb="6">
      <t>キドウ</t>
    </rPh>
    <phoneticPr fontId="1"/>
  </si>
  <si>
    <t>vsftpdサービスを起動する。</t>
    <rPh sb="11" eb="13">
      <t>キドウ</t>
    </rPh>
    <phoneticPr fontId="1"/>
  </si>
  <si>
    <t xml:space="preserve">$ sudo systemctl start vsftpd
</t>
    <phoneticPr fontId="1"/>
  </si>
  <si>
    <t xml:space="preserve">$ sudo systemctl enable vsftpd
</t>
    <phoneticPr fontId="1"/>
  </si>
  <si>
    <t xml:space="preserve">$ sudo systemctl status vsftpd
</t>
    <phoneticPr fontId="1"/>
  </si>
  <si>
    <t>$ sudo systemctl list-unit-files -t service | grep vsftpd</t>
    <phoneticPr fontId="1"/>
  </si>
  <si>
    <t xml:space="preserve">$ sudo cp -p /etc/vsftpd/user_list /etc/vsftpd/user_list_YYYYMMDD
</t>
    <phoneticPr fontId="1"/>
  </si>
  <si>
    <t xml:space="preserve">$ ls -l /etc/vsftpd/user_list_YYYYMMDD
</t>
  </si>
  <si>
    <t xml:space="preserve">ユーザリストファイルより、ユーザ制御設定を行う。
</t>
    <rPh sb="16" eb="18">
      <t>セイギョ</t>
    </rPh>
    <rPh sb="18" eb="20">
      <t>セッテイ</t>
    </rPh>
    <rPh sb="21" eb="22">
      <t>オコナ</t>
    </rPh>
    <phoneticPr fontId="1"/>
  </si>
  <si>
    <t xml:space="preserve">$ sudo vi /etc/vsftpd/user_list
◆記述内容
---------------------------
rootユーザの先頭文字に「#」(コメントアウト)を付与する。
下記ユーザを追加
ftpuser
---------------------------
</t>
    <rPh sb="75" eb="77">
      <t>セントウ</t>
    </rPh>
    <rPh sb="77" eb="79">
      <t>モジ</t>
    </rPh>
    <rPh sb="93" eb="95">
      <t>フヨ</t>
    </rPh>
    <rPh sb="99" eb="101">
      <t>カキ</t>
    </rPh>
    <rPh sb="105" eb="107">
      <t>ツイカ</t>
    </rPh>
    <phoneticPr fontId="1"/>
  </si>
  <si>
    <t xml:space="preserve">$ sudo cat /etc/vsftpd/user_list
</t>
    <phoneticPr fontId="1"/>
  </si>
  <si>
    <t xml:space="preserve">$ sudo cp -p /etc/vsftpd/vsftpd.conf /etc/vsftpd/vsftpd.conf_YYYYMMDD
</t>
    <phoneticPr fontId="1"/>
  </si>
  <si>
    <t xml:space="preserve">$ ls -l /etc/vsftpd/vsftpd.conf_YYYYMMDD
</t>
  </si>
  <si>
    <t>vsftpdのコンフィグを設定する。</t>
    <rPh sb="13" eb="15">
      <t>セッテイ</t>
    </rPh>
    <phoneticPr fontId="1"/>
  </si>
  <si>
    <t xml:space="preserve">$ sudo cat /etc/vsftpd/vsftpd.conf
</t>
    <phoneticPr fontId="1"/>
  </si>
  <si>
    <t>nfs設定</t>
    <rPh sb="3" eb="5">
      <t>セッテイ</t>
    </rPh>
    <phoneticPr fontId="1"/>
  </si>
  <si>
    <t xml:space="preserve">nfsパッケージがインストールされているかを確認する。
</t>
    <rPh sb="22" eb="24">
      <t>カクニン</t>
    </rPh>
    <phoneticPr fontId="1"/>
  </si>
  <si>
    <t>exports設定をする。</t>
    <rPh sb="7" eb="9">
      <t>セッテイ</t>
    </rPh>
    <phoneticPr fontId="1"/>
  </si>
  <si>
    <t xml:space="preserve">$ sudo vi /etc/exports
◆記述内容
---------------------------
新規で一行追加する
/splunk-backup 10.100.101.0/24(rw,sync)
---------------------------
</t>
    <phoneticPr fontId="1"/>
  </si>
  <si>
    <t xml:space="preserve">$ sudo firewall-cmd --add-service=nfs --zone=drop  --permanent
</t>
    <phoneticPr fontId="1"/>
  </si>
  <si>
    <t>サービスの起動と自動起動設定</t>
    <rPh sb="5" eb="7">
      <t>キドウ</t>
    </rPh>
    <rPh sb="8" eb="12">
      <t>ジドウキドウ</t>
    </rPh>
    <rPh sb="12" eb="14">
      <t>セッテイ</t>
    </rPh>
    <phoneticPr fontId="1"/>
  </si>
  <si>
    <t>2023.11.21</t>
  </si>
  <si>
    <t>構築手順書（検証環境）</t>
  </si>
  <si>
    <t>-</t>
  </si>
  <si>
    <t>ログ監理サーバ#1</t>
  </si>
  <si>
    <t>塩賀</t>
  </si>
  <si>
    <t>第1.0版</t>
  </si>
  <si>
    <t xml:space="preserve">teratermを起動し、下記情報を入力してssh接続する。
---------------------
ログ監理サーバ#1のIPアドレス
ユーザ：システム運用者
パスワード：ログ監理サーバ#1のパスワード
---------------------
※サーバ情報一覧を確認
</t>
    <rPh sb="9" eb="11">
      <t>キドウ</t>
    </rPh>
    <rPh sb="13" eb="15">
      <t>カキ</t>
    </rPh>
    <rPh sb="15" eb="17">
      <t>ジョウホウ</t>
    </rPh>
    <rPh sb="18" eb="20">
      <t>ニュウリョク</t>
    </rPh>
    <rPh sb="25" eb="27">
      <t>セツゾク</t>
    </rPh>
    <rPh sb="55" eb="57">
      <t>カンリ</t>
    </rPh>
    <rPh sb="78" eb="81">
      <t>ウンヨウシャ</t>
    </rPh>
    <rPh sb="90" eb="92">
      <t>カンリ</t>
    </rPh>
    <rPh sb="130" eb="132">
      <t>ジョウホウ</t>
    </rPh>
    <rPh sb="132" eb="134">
      <t>イチラン</t>
    </rPh>
    <rPh sb="135" eb="137">
      <t>カクニン</t>
    </rPh>
    <phoneticPr fontId="1"/>
  </si>
  <si>
    <t xml:space="preserve">資材をサーバに転送する。
</t>
    <rPh sb="0" eb="2">
      <t>シザイ</t>
    </rPh>
    <rPh sb="7" eb="9">
      <t>テンソウ</t>
    </rPh>
    <phoneticPr fontId="1"/>
  </si>
  <si>
    <t xml:space="preserve">WinSCPで資材を作業者ユーザディレクトリ配下に転送する。
</t>
    <rPh sb="7" eb="9">
      <t>シザイ</t>
    </rPh>
    <rPh sb="10" eb="12">
      <t>サギョウ</t>
    </rPh>
    <rPh sb="12" eb="13">
      <t>シャ</t>
    </rPh>
    <rPh sb="22" eb="24">
      <t>ハイカ</t>
    </rPh>
    <rPh sb="25" eb="27">
      <t>テンソウ</t>
    </rPh>
    <phoneticPr fontId="1"/>
  </si>
  <si>
    <t xml:space="preserve">作業ユーザディレクトリ配下に資材が正常に格納されること
</t>
    <rPh sb="0" eb="2">
      <t>サギョウ</t>
    </rPh>
    <rPh sb="11" eb="13">
      <t>ハイカ</t>
    </rPh>
    <rPh sb="14" eb="16">
      <t>シザイ</t>
    </rPh>
    <rPh sb="17" eb="19">
      <t>セイジョウ</t>
    </rPh>
    <rPh sb="20" eb="22">
      <t>カクノウ</t>
    </rPh>
    <phoneticPr fontId="1"/>
  </si>
  <si>
    <t>nfsパッケージおよび関連パッケージをインストールする。</t>
    <rPh sb="11" eb="13">
      <t>カンレン</t>
    </rPh>
    <phoneticPr fontId="1"/>
  </si>
  <si>
    <t>ログファイル共有フォルダのマウント</t>
    <rPh sb="6" eb="8">
      <t>キョウユウ</t>
    </rPh>
    <phoneticPr fontId="1"/>
  </si>
  <si>
    <t>syslog用の共有フォルダをマウントする</t>
    <phoneticPr fontId="1"/>
  </si>
  <si>
    <t>正常にマウントできること</t>
    <phoneticPr fontId="1"/>
  </si>
  <si>
    <t>winlog用の共有フォルダをマウントする</t>
    <rPh sb="6" eb="7">
      <t>ヨウ</t>
    </rPh>
    <rPh sb="8" eb="10">
      <t>キョウユウ</t>
    </rPh>
    <phoneticPr fontId="1"/>
  </si>
  <si>
    <t>定義ファイル共有フォルダのマウント</t>
    <rPh sb="0" eb="2">
      <t>テイギ</t>
    </rPh>
    <rPh sb="6" eb="8">
      <t>キョウユウ</t>
    </rPh>
    <phoneticPr fontId="1"/>
  </si>
  <si>
    <t>定義ファイル共有フォルダをマウントする</t>
    <rPh sb="0" eb="2">
      <t>テイギ</t>
    </rPh>
    <phoneticPr fontId="1"/>
  </si>
  <si>
    <t xml:space="preserve">株式会社ソフタス事務所
</t>
    <phoneticPr fontId="1"/>
  </si>
  <si>
    <t>システムバックアップ共有フォルダのマウント</t>
    <rPh sb="10" eb="12">
      <t>キョウユウ</t>
    </rPh>
    <phoneticPr fontId="1"/>
  </si>
  <si>
    <t>システムバックアップ共有フォルダをマウントする</t>
    <phoneticPr fontId="1"/>
  </si>
  <si>
    <t>マウント確認</t>
    <rPh sb="4" eb="6">
      <t>カクニン</t>
    </rPh>
    <phoneticPr fontId="1"/>
  </si>
  <si>
    <t>マウントされたことを確認する</t>
    <rPh sb="10" eb="12">
      <t>カクニン</t>
    </rPh>
    <phoneticPr fontId="1"/>
  </si>
  <si>
    <t>正常にマウントされていること</t>
    <phoneticPr fontId="1"/>
  </si>
  <si>
    <t>マウントオプションを確認する</t>
    <rPh sb="10" eb="12">
      <t>カクニン</t>
    </rPh>
    <phoneticPr fontId="1"/>
  </si>
  <si>
    <t xml:space="preserve">マウントポイントがサーバ起動時に設定するようにする
</t>
    <rPh sb="12" eb="14">
      <t>キドウ</t>
    </rPh>
    <rPh sb="14" eb="15">
      <t>ジ</t>
    </rPh>
    <rPh sb="16" eb="18">
      <t>セッテイ</t>
    </rPh>
    <phoneticPr fontId="1"/>
  </si>
  <si>
    <t>正常に書込ができること</t>
    <phoneticPr fontId="1"/>
  </si>
  <si>
    <t xml:space="preserve">マウントポイントがサーバ起動時に設定を確認する
</t>
    <rPh sb="12" eb="14">
      <t>キドウ</t>
    </rPh>
    <rPh sb="14" eb="15">
      <t>ジ</t>
    </rPh>
    <rPh sb="16" eb="18">
      <t>セッテイ</t>
    </rPh>
    <rPh sb="19" eb="21">
      <t>カクニン</t>
    </rPh>
    <phoneticPr fontId="1"/>
  </si>
  <si>
    <t>前述で作成した設定が反映されていること</t>
    <phoneticPr fontId="1"/>
  </si>
  <si>
    <t xml:space="preserve">fstabに追加した設定を反映させる
</t>
    <rPh sb="6" eb="8">
      <t>ツイカ</t>
    </rPh>
    <rPh sb="10" eb="12">
      <t>セッテイ</t>
    </rPh>
    <rPh sb="13" eb="15">
      <t>ハンエイ</t>
    </rPh>
    <phoneticPr fontId="1"/>
  </si>
  <si>
    <t>$ sudo systemctl daemon-reload</t>
    <phoneticPr fontId="1"/>
  </si>
  <si>
    <t>sar設定</t>
    <rPh sb="3" eb="5">
      <t>セッテイ</t>
    </rPh>
    <phoneticPr fontId="1"/>
  </si>
  <si>
    <t>sysstatパッケージがインストールされているかを確認する。</t>
    <rPh sb="26" eb="28">
      <t>カクニン</t>
    </rPh>
    <phoneticPr fontId="1"/>
  </si>
  <si>
    <t>$ sudo yum list installed | grep sysstat</t>
    <phoneticPr fontId="1"/>
  </si>
  <si>
    <t>sysstatパッケージ依存のパッケージインストール</t>
    <rPh sb="12" eb="14">
      <t>イゾン</t>
    </rPh>
    <phoneticPr fontId="1"/>
  </si>
  <si>
    <t>依存パッケージをインストールする。</t>
    <rPh sb="0" eb="2">
      <t>イゾン</t>
    </rPh>
    <phoneticPr fontId="1"/>
  </si>
  <si>
    <t xml:space="preserve">$ sudo rpm -ivh lm_sensors-libs-3.4.0-23.20180522git70f7e08.el8.x86_64.rpm
</t>
    <phoneticPr fontId="1"/>
  </si>
  <si>
    <t>sysstatパッケージをインストールする。</t>
    <phoneticPr fontId="1"/>
  </si>
  <si>
    <t xml:space="preserve">$ sudo dnf --disablerepo=\* --enablerepo=CentOS8_Stream install -y sysstat
</t>
    <phoneticPr fontId="1"/>
  </si>
  <si>
    <t>sysstatサービスを起動する。</t>
    <rPh sb="12" eb="14">
      <t>キドウ</t>
    </rPh>
    <phoneticPr fontId="1"/>
  </si>
  <si>
    <t xml:space="preserve">$ sudo systemctl start sysstat
</t>
    <phoneticPr fontId="1"/>
  </si>
  <si>
    <t xml:space="preserve">$ sudo systemctl enable sysstat
</t>
    <phoneticPr fontId="1"/>
  </si>
  <si>
    <t xml:space="preserve">$ sudo systemctl status sysstat
</t>
    <phoneticPr fontId="1"/>
  </si>
  <si>
    <t>自動起動確認</t>
    <rPh sb="0" eb="2">
      <t>ジドウ</t>
    </rPh>
    <rPh sb="2" eb="4">
      <t>キドウ</t>
    </rPh>
    <rPh sb="4" eb="6">
      <t>カクニン</t>
    </rPh>
    <phoneticPr fontId="1"/>
  </si>
  <si>
    <t>$ sudo systemctl list-unit-files -t service | grep sysstat</t>
    <phoneticPr fontId="1"/>
  </si>
  <si>
    <t>コマンド実行間隔設定</t>
  </si>
  <si>
    <t xml:space="preserve">$ sudo cp -p /usr/lib/systemd/system/sysstat-summary.timer /usr/lib/systemd/system/sysstat-summary.timer_YYYYMMDD
</t>
    <phoneticPr fontId="1"/>
  </si>
  <si>
    <t xml:space="preserve">$ ls -l /usr/lib/systemd/system/sysstat-summary.timer_YYYYMMDD
</t>
  </si>
  <si>
    <t>コマンドを実行する時間間隔を設定する。</t>
    <rPh sb="5" eb="7">
      <t>ジッコウ</t>
    </rPh>
    <rPh sb="9" eb="11">
      <t>ジカン</t>
    </rPh>
    <rPh sb="11" eb="13">
      <t>カンカク</t>
    </rPh>
    <rPh sb="14" eb="16">
      <t>セッテイ</t>
    </rPh>
    <phoneticPr fontId="1"/>
  </si>
  <si>
    <t>$ sudo vi /usr/lib/systemd/system/sysstat-summary.timer
◆記述内容
---------------------------
[Timer]
OnCalendar=1:00:00
---------------------------</t>
    <phoneticPr fontId="1"/>
  </si>
  <si>
    <t>編集後に確認を行う。</t>
    <rPh sb="0" eb="3">
      <t>ヘンシュウゴ</t>
    </rPh>
    <rPh sb="4" eb="6">
      <t>カクニン</t>
    </rPh>
    <rPh sb="7" eb="8">
      <t>オコナ</t>
    </rPh>
    <phoneticPr fontId="1"/>
  </si>
  <si>
    <t xml:space="preserve">$ sudo cat /usr/lib/systemd/system/sysstat-summary.timer
</t>
    <phoneticPr fontId="1"/>
  </si>
  <si>
    <t>計測ファイルの取り扱いの設定</t>
    <rPh sb="0" eb="2">
      <t>ケイソク</t>
    </rPh>
    <rPh sb="7" eb="8">
      <t>ト</t>
    </rPh>
    <rPh sb="9" eb="10">
      <t>アツカ</t>
    </rPh>
    <rPh sb="12" eb="14">
      <t>セッテイ</t>
    </rPh>
    <phoneticPr fontId="1"/>
  </si>
  <si>
    <t xml:space="preserve">$ sudo cp -p /etc/sysconfig/sysstat /etc/sysconfig/sysstat_YYYYMMDD
</t>
    <phoneticPr fontId="1"/>
  </si>
  <si>
    <t xml:space="preserve">$ ls -l /etc/sysconfig/sysstat_YYYYMMDD
</t>
  </si>
  <si>
    <t>計測ファイルの
・保存先
・圧縮形式
・何日間隔で圧縮するか
・計測ファイルの保存日数
を設定する。</t>
    <rPh sb="0" eb="2">
      <t>ケイソク</t>
    </rPh>
    <rPh sb="9" eb="12">
      <t>ホゾンサキ</t>
    </rPh>
    <rPh sb="14" eb="18">
      <t>アッシュクケイシキ</t>
    </rPh>
    <rPh sb="20" eb="22">
      <t>ナンニチ</t>
    </rPh>
    <rPh sb="22" eb="24">
      <t>カンカク</t>
    </rPh>
    <rPh sb="25" eb="27">
      <t>アッシュク</t>
    </rPh>
    <rPh sb="32" eb="34">
      <t>ケイソク</t>
    </rPh>
    <rPh sb="39" eb="41">
      <t>ホゾン</t>
    </rPh>
    <rPh sb="41" eb="43">
      <t>ニッスウ</t>
    </rPh>
    <rPh sb="45" eb="47">
      <t>セッテイ</t>
    </rPh>
    <phoneticPr fontId="1"/>
  </si>
  <si>
    <t>$ sudo vi /etc/sysconfig/sysstat
◆記述内容
---------------------------
HISTORY=7(計測ファイルの保存日数)
COMPRESSAFTER=8（指定した日数より前の圧縮）
SA_DIR=/var/log/sa（計測ファイルの保存先）
ZIP="xz"（圧縮形式）
---------------------------</t>
    <rPh sb="78" eb="80">
      <t>ケイソク</t>
    </rPh>
    <rPh sb="85" eb="87">
      <t>ホゾン</t>
    </rPh>
    <rPh sb="87" eb="89">
      <t>ニッスウ</t>
    </rPh>
    <rPh sb="107" eb="109">
      <t>シテイ</t>
    </rPh>
    <rPh sb="111" eb="113">
      <t>ニッスウ</t>
    </rPh>
    <rPh sb="115" eb="116">
      <t>マエ</t>
    </rPh>
    <rPh sb="117" eb="119">
      <t>アッシュク</t>
    </rPh>
    <rPh sb="140" eb="142">
      <t>ケイソク</t>
    </rPh>
    <rPh sb="147" eb="150">
      <t>ホゾンサキ</t>
    </rPh>
    <rPh sb="161" eb="165">
      <t>アッシュクケイシキ</t>
    </rPh>
    <phoneticPr fontId="1"/>
  </si>
  <si>
    <t xml:space="preserve">$ sudo cat /etc/sysconfig/sysstat
</t>
    <phoneticPr fontId="1"/>
  </si>
  <si>
    <t>※rearでISOを作成する際にrootパスワードが要求されているため、rootユーザで作業をしております。</t>
    <rPh sb="10" eb="12">
      <t>サクセイ</t>
    </rPh>
    <rPh sb="14" eb="15">
      <t>サイ</t>
    </rPh>
    <rPh sb="26" eb="28">
      <t>ヨウキュウ</t>
    </rPh>
    <rPh sb="44" eb="46">
      <t>サギョウ</t>
    </rPh>
    <phoneticPr fontId="1"/>
  </si>
  <si>
    <t>ReaR設定</t>
    <rPh sb="4" eb="6">
      <t>セッテイ</t>
    </rPh>
    <phoneticPr fontId="1"/>
  </si>
  <si>
    <t>rearパッケージがインストールされているかを確認する。</t>
    <rPh sb="23" eb="25">
      <t>カクニン</t>
    </rPh>
    <phoneticPr fontId="1"/>
  </si>
  <si>
    <t xml:space="preserve"># dnf list installed | grep rear
</t>
    <phoneticPr fontId="1"/>
  </si>
  <si>
    <t>パッケージがインストールされていないこと</t>
    <phoneticPr fontId="1"/>
  </si>
  <si>
    <t>作業ユーザディレクトリ配下に資材が正常に格納されること</t>
  </si>
  <si>
    <t>rearパッケージをインストールする。</t>
    <phoneticPr fontId="1"/>
  </si>
  <si>
    <t># rpm -Uvh binutils-2.30-123.el8.x86_64.rpm libburn-1.4.8-3.el8.x86_64.rpm libisoburn-1.4.8-4.el8.x86_64.rpm libisofs-1.4.8-3.el8.x86_64.rpm mtools-4.0.18-15.el8.x86_64.rpm rear-2.6-10.el8.x86_64.rpm syslinux-6.04-5.el8.x86_64.rpm syslinux-extlinux-6.04-5.el8.x86_64.rpm syslinux-extlinux-nonlinux-6.04-5.el8.noarch.rpm syslinux-nonlinux-6.04-5.el8.noarch.rpm xorriso-1.4.8-4.el8.x86_64.rpm dhcp-client-4.3.6-44.0.1.el8.x86_64.rpm dhcp-common-4.3.6-44.0.1.el8.noarch.rpm dhcp-libs-4.3.6-44.0.1.el8.x86_64.rpm ipcalc-0.2.4-4.el8.x86_64.rpm bind-export-libs-9.11.26-3.el8.x86_64.rpm grub2-efi-x64-modules-2.02-123.el8.noarch.rpm</t>
    <phoneticPr fontId="1"/>
  </si>
  <si>
    <t>バックアップファイル作成</t>
    <rPh sb="10" eb="12">
      <t>サクセイ</t>
    </rPh>
    <phoneticPr fontId="1"/>
  </si>
  <si>
    <t>バックアップ用ISOファイル作成する。</t>
    <rPh sb="6" eb="7">
      <t>ヨウ</t>
    </rPh>
    <rPh sb="14" eb="16">
      <t>サクセイ</t>
    </rPh>
    <phoneticPr fontId="1"/>
  </si>
  <si>
    <t>レスキューシステム作成</t>
    <rPh sb="9" eb="11">
      <t>サクセイ</t>
    </rPh>
    <phoneticPr fontId="1"/>
  </si>
  <si>
    <t>レスキューシステムを作成する。
※自動でコンフィグに設定しているディレクトリが作成される。</t>
    <rPh sb="10" eb="12">
      <t>サクセイ</t>
    </rPh>
    <rPh sb="17" eb="19">
      <t>ジドウ</t>
    </rPh>
    <rPh sb="26" eb="28">
      <t>セッテイ</t>
    </rPh>
    <rPh sb="39" eb="41">
      <t>サクセイ</t>
    </rPh>
    <phoneticPr fontId="1"/>
  </si>
  <si>
    <t xml:space="preserve"># rear -v mkrescue
</t>
    <phoneticPr fontId="1"/>
  </si>
  <si>
    <t>エラー内容のログが吐かれることなく、コマンドプロンプトが返却されること</t>
    <rPh sb="3" eb="5">
      <t>ナイヨウ</t>
    </rPh>
    <rPh sb="9" eb="10">
      <t>ハ</t>
    </rPh>
    <rPh sb="28" eb="30">
      <t>ヘンキャク</t>
    </rPh>
    <phoneticPr fontId="1"/>
  </si>
  <si>
    <t>フルバックアップファイル作成</t>
    <rPh sb="12" eb="14">
      <t>サクセイ</t>
    </rPh>
    <phoneticPr fontId="1"/>
  </si>
  <si>
    <t>フルバックアップファイルを作成する。</t>
    <phoneticPr fontId="1"/>
  </si>
  <si>
    <t xml:space="preserve"># rear -v mkbackup
</t>
    <phoneticPr fontId="1"/>
  </si>
  <si>
    <t xml:space="preserve">ログの中でエラー内容が吐かれず、最後の文面で「Running exit tasks」と出力されること
</t>
    <rPh sb="3" eb="4">
      <t>ナカ</t>
    </rPh>
    <rPh sb="8" eb="10">
      <t>ナイヨウ</t>
    </rPh>
    <rPh sb="11" eb="12">
      <t>ハ</t>
    </rPh>
    <rPh sb="16" eb="18">
      <t>サイゴ</t>
    </rPh>
    <rPh sb="19" eb="21">
      <t>ブンメン</t>
    </rPh>
    <rPh sb="43" eb="45">
      <t>シュツリョク</t>
    </rPh>
    <phoneticPr fontId="1"/>
  </si>
  <si>
    <t>バックアップファイルの存在確認</t>
    <rPh sb="11" eb="13">
      <t>ソンザイ</t>
    </rPh>
    <rPh sb="13" eb="15">
      <t>カクニン</t>
    </rPh>
    <phoneticPr fontId="1"/>
  </si>
  <si>
    <t xml:space="preserve">作成されたバックアップファイルを確認する。
</t>
    <rPh sb="0" eb="2">
      <t>サクセイ</t>
    </rPh>
    <rPh sb="16" eb="18">
      <t>カクニン</t>
    </rPh>
    <phoneticPr fontId="1"/>
  </si>
  <si>
    <t xml:space="preserve"> # ls -l /rescue_system/
</t>
    <phoneticPr fontId="1"/>
  </si>
  <si>
    <t xml:space="preserve">下記ファイルが存在していること
-------------------
README
VERSION
********.iso
********.log
-------------------
</t>
    <rPh sb="0" eb="2">
      <t>カキ</t>
    </rPh>
    <rPh sb="7" eb="9">
      <t>ソンザイ</t>
    </rPh>
    <phoneticPr fontId="1"/>
  </si>
  <si>
    <t>Pacemaker構築</t>
    <rPh sb="9" eb="11">
      <t>コウチク</t>
    </rPh>
    <phoneticPr fontId="1"/>
  </si>
  <si>
    <t>マスター機・スタンバイ機ともに設定する項目</t>
    <phoneticPr fontId="1"/>
  </si>
  <si>
    <t xml:space="preserve">下記パッケージがないことを確認する。
-------------------
pcs
corosync
pacemaker
fence-agent-all 
-------------------
</t>
    <rPh sb="0" eb="2">
      <t>カキ</t>
    </rPh>
    <rPh sb="13" eb="15">
      <t>カクニン</t>
    </rPh>
    <phoneticPr fontId="1"/>
  </si>
  <si>
    <t xml:space="preserve">$ sudo rpm -qa | grep pcs
</t>
    <phoneticPr fontId="1"/>
  </si>
  <si>
    <t xml:space="preserve">$ sudo rpm -qa | grep corosync
</t>
    <phoneticPr fontId="1"/>
  </si>
  <si>
    <t xml:space="preserve">$ sudo rpm -qa | grep pacemaker
</t>
    <phoneticPr fontId="1"/>
  </si>
  <si>
    <t xml:space="preserve">$ sudo rpm -qa | grep fence
</t>
    <phoneticPr fontId="1"/>
  </si>
  <si>
    <t>依存パッケージのインストール並びにアンインストール</t>
    <rPh sb="0" eb="2">
      <t>イゾン</t>
    </rPh>
    <rPh sb="14" eb="15">
      <t>ナラ</t>
    </rPh>
    <phoneticPr fontId="1"/>
  </si>
  <si>
    <t xml:space="preserve">リポジトリからruby関連パッケージをインストールする。
</t>
    <rPh sb="11" eb="13">
      <t>カンレン</t>
    </rPh>
    <phoneticPr fontId="1"/>
  </si>
  <si>
    <t xml:space="preserve">$ sudo yum --disablerepo=\* --enablerepo=CentOS8_Stream install -y ruby
</t>
    <phoneticPr fontId="1"/>
  </si>
  <si>
    <t>依存パッケージが正常にインストールされること</t>
    <rPh sb="0" eb="2">
      <t>イゾン</t>
    </rPh>
    <rPh sb="8" eb="10">
      <t>セイジョウ</t>
    </rPh>
    <phoneticPr fontId="1"/>
  </si>
  <si>
    <t xml:space="preserve">リポジトリからperl-TimeDateパッケージをインストールする。
</t>
    <phoneticPr fontId="1"/>
  </si>
  <si>
    <t>$ sudo yum --disablerepo=\* --enablerepo=CentOS8_Stream install -y perl-TimeDate</t>
    <phoneticPr fontId="1"/>
  </si>
  <si>
    <t xml:space="preserve">net-snmp-libs をアンインストールする。
</t>
    <phoneticPr fontId="1"/>
  </si>
  <si>
    <t>$ sudo yum remove -y net-snmp-libs-1:5.8-25.el8.x86_64</t>
    <phoneticPr fontId="1"/>
  </si>
  <si>
    <t>依存パッケージが正常にアンインストールされること</t>
    <rPh sb="0" eb="2">
      <t>イゾン</t>
    </rPh>
    <rPh sb="8" eb="10">
      <t>セイジョウ</t>
    </rPh>
    <phoneticPr fontId="1"/>
  </si>
  <si>
    <t>作業ユーザディレクトリ配下に資材が正常に格納されること</t>
    <phoneticPr fontId="1"/>
  </si>
  <si>
    <t>各パッケージのインストール</t>
    <rPh sb="0" eb="1">
      <t>カク</t>
    </rPh>
    <phoneticPr fontId="1"/>
  </si>
  <si>
    <t xml:space="preserve">pcs　corosync　pacemakerをインストールする。
</t>
    <phoneticPr fontId="1"/>
  </si>
  <si>
    <t>$ sudo rpm -ivh pcs-0.10.15-4.el8.x86_64.rpm overpass-fonts-3.0.2-3.el8.noarch.rpm python3-clufter-0.77.1-5.el8.noarch.rpm python3-cryptography-3.2.1-4.el8.x86_64.rpm python3-pyparsing-2.1.10-7.el8.noarch.rpm resource-agents-4.1.1-92.el8.x86_64.rpm clufter-bin-0.77.1-5.el8.x86_64.rpm python3-cffi-1.11.5-5.el8.x86_64.rpm clufter-common-0.77.1-5.el8.noarch.rpm python3-pycparser-2.14-14.el8.noarch.rpm  libqb-1.0.3-12.el8.x86_64.rpm libknet1-1.18-1.el8.x86_64.rpm libknet1-crypto-nss-plugin-1.18-1.el8.x86_64.rpm libnozzle1-1.18-1.el8.x86_64.rpm libknet1-plugins-all-1.18-1.el8.x86_64.rpm libknet1-crypto-plugins-all-1.18-1.el8.x86_64.rpm libknet1-compress-plugins-all-1.18-1.el8.x86_64.rpm libknet1-crypto-openssl-plugin-1.18-1.el8.x86_64.rpm libknet1-compress-bzip2-plugin-1.18-1.el8.x86_64.rpm libknet1-compress-lz4-plugin-1.18-1.el8.x86_64.rpm libknet1-compress-lzma-plugin-1.18-1.el8.x86_64.rpm libknet1-compress-lzo2-plugin-1.18-1.el8.x86_64.rpm libknet1-compress-zlib-plugin-1.18-1.el8.x86_64.rpm net-snmp-libs-5.8-20.el8.x86_64.rpm corosync-3.1.7-1.el8.x86_64.rpm corosynclib-3.1.7-1.el8.x86_64.rpm pacemaker-2.1.5-8.el8.x86_64.rpm pacemaker-cli-2.1.5-8.el8.x86_64.rpm pacemaker-cluster-libs-2.1.5-8.el8.x86_64.rpm pacemaker-libs-2.1.5-8.el8.x86_64.rpm pacemaker-schemas-2.1.5-8.el8.noarch.rpm</t>
    <phoneticPr fontId="1"/>
  </si>
  <si>
    <t>パッケージが正常にインストールされること</t>
    <rPh sb="6" eb="8">
      <t>セイジョウ</t>
    </rPh>
    <phoneticPr fontId="1"/>
  </si>
  <si>
    <t xml:space="preserve">fence-agent-allをインストールする。
</t>
    <phoneticPr fontId="1"/>
  </si>
  <si>
    <t xml:space="preserve">$ sudo rpm -ivh fence-agents-all-4.2.1-67.el8.x86_64.rpm fence-agents-amt-ws-4.2.1-67.el8.noarch.rpm fence-agents-apc-4.2.1-67.el8.noarch.rpm fence-agents-apc-snmp-4.2.1-67.el8.noarch.rpm fence-agents-bladecenter-4.2.1-67.el8.noarch.rpm fence-agents-brocade-4.2.1-67.el8.noarch.rpm fence-agents-cisco-mds-4.2.1-67.el8.noarch.rpm fence-agents-cisco-ucs-4.2.1-67.el8.noarch.rpm fence-agents-compute-4.2.1-67.el8.noarch.rpm fence-agents-drac5-4.2.1-67.el8.noarch.rpm fence-agents-eaton-snmp-4.2.1-67.el8.noarch.rpm fence-agents-emerson-4.2.1-67.el8.noarch.rpm fence-agents-eps-4.2.1-67.el8.noarch.rpm fence-agents-heuristics-ping-4.2.1-67.el8.noarch.rpm fence-agents-hpblade-4.2.1-67.el8.noarch.rpm fence-agents-ibmblade-4.2.1-67.el8.noarch.rpm fence-agents-ifmib-4.2.1-67.el8.noarch.rpm fence-agents-ilo-moonshot-4.2.1-67.el8.noarch.rpm fence-agents-ilo-mp-4.2.1-67.el8.noarch.rpm fence-agents-ilo-ssh-4.2.1-67.el8.noarch.rpm fence-agents-ilo2-4.2.1-67.el8.noarch.rpm fence-agents-intelmodular-4.2.1-67.el8.noarch.rpm fence-agents-ipdu-4.2.1-67.el8.noarch.rpm fence-agents-ipmilan-4.2.1-67.el8.noarch.rpm fence-agents-kdump-4.2.1-67.el8.x86_64.rpm fence-agents-mpath-4.2.1-67.el8.noarch.rpm fence-agents-redfish-4.2.1-67.el8.x86_64.rpm fence-agents-rhevm-4.2.1-67.el8.noarch.rpm fence-agents-rsa-4.2.1-67.el8.noarch.rpm fence-agents-rsb-4.2.1-67.el8.noarch.rpm fence-agents-sbd-4.2.1-67.el8.noarch.rpm fence-agents-scsi-4.2.1-67.el8.noarch.rpm fence-agents-vmware-rest-4.2.1-67.el8.noarch.rpm fence-agents-vmware-soap-4.2.1-67.el8.noarch.rpm fence-agents-wti-4.2.1-67.el8.noarch.rpm fence-virt-1.0.0-1.el8.x86_64.rpm fence-agents-common-4.2.1-67.el8.noarch.rpm openwsman-python3-2.6.5-7.el8.x86_64.rpm net-snmp-utils-5.8-20.el8.x86_64.rpm ipmitool-1.8.18-17.el8.x86_64.rpm sbd-1.4.2-2.el8.x86_64.rpm python3-suds-0.7-0.8.94664ddd46a6.el8.noarch.rpm libwsman1-2.6.5-7.el8.x86_64.rpm
</t>
    <phoneticPr fontId="1"/>
  </si>
  <si>
    <t xml:space="preserve">$ sudo firewall-cmd --zone=drop --permanent --add-service=high-availability
</t>
    <phoneticPr fontId="1"/>
  </si>
  <si>
    <t>pcs・ftpサービスの起動</t>
    <rPh sb="12" eb="14">
      <t>キドウ</t>
    </rPh>
    <phoneticPr fontId="1"/>
  </si>
  <si>
    <t xml:space="preserve">pcsサービスを起動する。
</t>
    <rPh sb="8" eb="10">
      <t>キドウ</t>
    </rPh>
    <phoneticPr fontId="1"/>
  </si>
  <si>
    <t>$ sudo systemctl start pcsd</t>
    <phoneticPr fontId="1"/>
  </si>
  <si>
    <t xml:space="preserve">pcsサービスの自動起動設定をする。
</t>
    <rPh sb="8" eb="10">
      <t>ジドウ</t>
    </rPh>
    <rPh sb="10" eb="12">
      <t>キドウ</t>
    </rPh>
    <rPh sb="12" eb="14">
      <t>セッテイ</t>
    </rPh>
    <phoneticPr fontId="1"/>
  </si>
  <si>
    <t>$ sudo systemctl enable pcsd</t>
    <phoneticPr fontId="1"/>
  </si>
  <si>
    <t>各コンフィグの設定</t>
    <rPh sb="0" eb="1">
      <t>カク</t>
    </rPh>
    <rPh sb="7" eb="9">
      <t>セッテイ</t>
    </rPh>
    <phoneticPr fontId="1"/>
  </si>
  <si>
    <t xml:space="preserve">$ sudo cp -p /etc/sysconfig/pacemaker /etc/sysconfig/pacemaker_YYYYMMDD
</t>
    <phoneticPr fontId="1"/>
  </si>
  <si>
    <t xml:space="preserve">$ ls -l /etc/sysconfig/pacemaker_YYYYMMDD
</t>
    <phoneticPr fontId="1"/>
  </si>
  <si>
    <t xml:space="preserve">pacemakerのコンフィグを編集する。
</t>
    <rPh sb="16" eb="18">
      <t>ヘンシュウ</t>
    </rPh>
    <phoneticPr fontId="1"/>
  </si>
  <si>
    <t xml:space="preserve">$ sudo vi /etc/sysconfig/pacemaker
◆記述内容
---------------------------
下記のコメントアウトをはずして、「yes」に修正する。
 PCMK_fail_fast=yes
---------------------------
</t>
    <rPh sb="70" eb="72">
      <t>カキ</t>
    </rPh>
    <rPh sb="92" eb="94">
      <t>シュウセイ</t>
    </rPh>
    <phoneticPr fontId="1"/>
  </si>
  <si>
    <t xml:space="preserve">$ sudo cat /etc/sysconfig/pacemaker
</t>
    <phoneticPr fontId="1"/>
  </si>
  <si>
    <t xml:space="preserve">systemdユニットファイルを設定する。
</t>
    <rPh sb="16" eb="18">
      <t>セッテイ</t>
    </rPh>
    <phoneticPr fontId="1"/>
  </si>
  <si>
    <t xml:space="preserve">$ sudo cp -p /usr/lib/systemd/system/corosync.service /etc/systemd/system
</t>
    <phoneticPr fontId="1"/>
  </si>
  <si>
    <t xml:space="preserve">$ sudo cp -p /etc/systemd/system/corosync.service /etc/systemd/system/corosync.service_YYYYMMDD
</t>
    <phoneticPr fontId="1"/>
  </si>
  <si>
    <t xml:space="preserve">$ ls -l /etc/systemd/system/corosync.service_YYYYMMDD
</t>
    <phoneticPr fontId="1"/>
  </si>
  <si>
    <t xml:space="preserve">corosync.serviceコンフィグを編集する。
</t>
    <rPh sb="22" eb="24">
      <t>ヘンシュウ</t>
    </rPh>
    <phoneticPr fontId="1"/>
  </si>
  <si>
    <t xml:space="preserve">$ sudo vi /etc/systemd/system/corosync.service
◆記述内容
---------------------------
下記をコメントアウトする。
Restart=on-failure
RestartSec=70
---------------------------
◆記述内容
---------------------------
下記行に「soft_margin=6」を追記する。
ExecStartPre=/sbin/modprobe softdog
---------------------------
</t>
    <rPh sb="49" eb="53">
      <t>キジュツナイヨウ</t>
    </rPh>
    <rPh sb="194" eb="195">
      <t>ギョウ</t>
    </rPh>
    <rPh sb="212" eb="214">
      <t>ツイキ</t>
    </rPh>
    <phoneticPr fontId="1"/>
  </si>
  <si>
    <t xml:space="preserve">$ sudo cat /etc/systemd/system/corosync.service
</t>
    <phoneticPr fontId="1"/>
  </si>
  <si>
    <t xml:space="preserve">pacemakerファイルを設定する。
</t>
    <rPh sb="14" eb="16">
      <t>セッテイ</t>
    </rPh>
    <phoneticPr fontId="1"/>
  </si>
  <si>
    <t xml:space="preserve">$ sudo cp -p /usr/lib/systemd/system/pacemaker.service /etc/systemd/system
</t>
    <phoneticPr fontId="1"/>
  </si>
  <si>
    <t xml:space="preserve">pacemakerファイルの存在確認をする。
</t>
    <rPh sb="14" eb="16">
      <t>ソンザイ</t>
    </rPh>
    <rPh sb="16" eb="18">
      <t>カクニン</t>
    </rPh>
    <phoneticPr fontId="1"/>
  </si>
  <si>
    <t xml:space="preserve">$ ls -l /etc/systemd/system/pacemaker.service
</t>
    <phoneticPr fontId="1"/>
  </si>
  <si>
    <t>前述で移動したファイルが存在していること</t>
    <rPh sb="0" eb="2">
      <t>ゼンジュツ</t>
    </rPh>
    <rPh sb="3" eb="5">
      <t>イドウ</t>
    </rPh>
    <rPh sb="12" eb="14">
      <t>ソンザイ</t>
    </rPh>
    <phoneticPr fontId="1"/>
  </si>
  <si>
    <t xml:space="preserve">デーモンを再起動する。
</t>
    <rPh sb="5" eb="8">
      <t>サイキドウ</t>
    </rPh>
    <phoneticPr fontId="1"/>
  </si>
  <si>
    <t xml:space="preserve">haclusterユーザのパスワードを設定する。
</t>
    <rPh sb="19" eb="21">
      <t>セッテイ</t>
    </rPh>
    <phoneticPr fontId="1"/>
  </si>
  <si>
    <t xml:space="preserve">$ sudo passwd hacluster
◆設定するパスワード
---------------------------
%5MyMkYE
---------------------------
</t>
    <phoneticPr fontId="1"/>
  </si>
  <si>
    <t>新しいパスワードが正常に反映されること</t>
  </si>
  <si>
    <t>マスター機のみで設定する項目</t>
    <rPh sb="4" eb="5">
      <t>キ</t>
    </rPh>
    <rPh sb="8" eb="10">
      <t>セッテイ</t>
    </rPh>
    <rPh sb="12" eb="14">
      <t>コウモク</t>
    </rPh>
    <phoneticPr fontId="1"/>
  </si>
  <si>
    <t>ホスト認証</t>
    <rPh sb="3" eb="5">
      <t>ニンショウ</t>
    </rPh>
    <phoneticPr fontId="1"/>
  </si>
  <si>
    <t xml:space="preserve">各ホストの認証を行う。
</t>
    <rPh sb="0" eb="1">
      <t>カク</t>
    </rPh>
    <rPh sb="5" eb="7">
      <t>ニンショウ</t>
    </rPh>
    <rPh sb="8" eb="9">
      <t>オコナ</t>
    </rPh>
    <phoneticPr fontId="1"/>
  </si>
  <si>
    <t xml:space="preserve">$ sudo pcs host auth dev-logmanager-01 dev-logmanager-02
◆入力内容
---------------------------
ユーザ名：hacluster
パスワード：%5MyMkYE
---------------------------
</t>
    <rPh sb="59" eb="61">
      <t>ニュウリョク</t>
    </rPh>
    <rPh sb="61" eb="63">
      <t>ナイヨウ</t>
    </rPh>
    <rPh sb="95" eb="96">
      <t>メイ</t>
    </rPh>
    <phoneticPr fontId="1"/>
  </si>
  <si>
    <t>各サーバが「Authorized」と出力されること</t>
    <rPh sb="0" eb="1">
      <t>カク</t>
    </rPh>
    <rPh sb="18" eb="20">
      <t>シュツリョク</t>
    </rPh>
    <phoneticPr fontId="1"/>
  </si>
  <si>
    <t>クラスタセットアップ</t>
    <phoneticPr fontId="1"/>
  </si>
  <si>
    <t xml:space="preserve">クラスターのセットアップを行う。
</t>
    <rPh sb="13" eb="14">
      <t>オコナ</t>
    </rPh>
    <phoneticPr fontId="1"/>
  </si>
  <si>
    <t xml:space="preserve">$ sudo pcs cluster setup cluster --start dev-logmanager-01 dev-logmanager-02
</t>
    <phoneticPr fontId="1"/>
  </si>
  <si>
    <t xml:space="preserve">下記出力されること
Starting cluster on hosts: 'dev-logmanager-01', 'dev-logmanager-02'...
</t>
    <rPh sb="0" eb="2">
      <t>カキ</t>
    </rPh>
    <rPh sb="2" eb="4">
      <t>シュツリョク</t>
    </rPh>
    <phoneticPr fontId="1"/>
  </si>
  <si>
    <t>クラスタ認証</t>
    <rPh sb="4" eb="6">
      <t>ニンショウ</t>
    </rPh>
    <phoneticPr fontId="1"/>
  </si>
  <si>
    <t xml:space="preserve">各ホストのクラスター認証を行う。
</t>
    <rPh sb="0" eb="1">
      <t>カク</t>
    </rPh>
    <rPh sb="10" eb="12">
      <t>ニンショウ</t>
    </rPh>
    <rPh sb="13" eb="14">
      <t>オコナ</t>
    </rPh>
    <phoneticPr fontId="1"/>
  </si>
  <si>
    <t>$ sudo pcs cluster auth -u hacluster -p %5MyMkYE</t>
    <phoneticPr fontId="1"/>
  </si>
  <si>
    <t xml:space="preserve">各サーバが「Already authorized」と出力されること
</t>
    <rPh sb="0" eb="1">
      <t>カク</t>
    </rPh>
    <phoneticPr fontId="1"/>
  </si>
  <si>
    <t>クラスタースタート</t>
    <phoneticPr fontId="1"/>
  </si>
  <si>
    <t xml:space="preserve">冗長化をスタートする。
</t>
    <rPh sb="0" eb="3">
      <t>ジョウチョウカ</t>
    </rPh>
    <phoneticPr fontId="1"/>
  </si>
  <si>
    <t xml:space="preserve">$ sudo pcs cluster start --all
</t>
    <phoneticPr fontId="1"/>
  </si>
  <si>
    <t>各サーバが「 Starting Cluster...」と出力されること</t>
    <rPh sb="0" eb="1">
      <t>カク</t>
    </rPh>
    <rPh sb="28" eb="30">
      <t>シュツリョク</t>
    </rPh>
    <phoneticPr fontId="1"/>
  </si>
  <si>
    <t>プライオリティの設定</t>
    <rPh sb="8" eb="10">
      <t>セッテイ</t>
    </rPh>
    <phoneticPr fontId="1"/>
  </si>
  <si>
    <t xml:space="preserve">プライオリティ設定を行う。
</t>
    <rPh sb="7" eb="9">
      <t>セッテイ</t>
    </rPh>
    <rPh sb="10" eb="11">
      <t>オコナ</t>
    </rPh>
    <phoneticPr fontId="1"/>
  </si>
  <si>
    <t xml:space="preserve">$ sudo pcs property set stonith-enabled=false
</t>
    <phoneticPr fontId="1"/>
  </si>
  <si>
    <t xml:space="preserve">$ sudo pcs property set no-quorum-policy=ignore
</t>
    <phoneticPr fontId="1"/>
  </si>
  <si>
    <t>切り替わり無効化設定</t>
    <rPh sb="0" eb="1">
      <t>キ</t>
    </rPh>
    <rPh sb="2" eb="3">
      <t>カ</t>
    </rPh>
    <rPh sb="5" eb="8">
      <t>ムコウカ</t>
    </rPh>
    <rPh sb="8" eb="10">
      <t>セッテイ</t>
    </rPh>
    <phoneticPr fontId="1"/>
  </si>
  <si>
    <t>VIPの切り替わり設定をする。</t>
    <phoneticPr fontId="1"/>
  </si>
  <si>
    <t xml:space="preserve">$ sudo pcs constraint location Cluster_VIP prefers dev-logmanager-01
</t>
    <phoneticPr fontId="1"/>
  </si>
  <si>
    <t xml:space="preserve">$ sudo pcs constraint location Cluster_VIP prefers dev-logmanager-02
</t>
    <phoneticPr fontId="1"/>
  </si>
  <si>
    <t xml:space="preserve">vsftpdの切り替わり設定をする。
</t>
    <phoneticPr fontId="1"/>
  </si>
  <si>
    <t>$ sudo pcs constraint location vsftpd prefers dev-logmanager-01</t>
    <phoneticPr fontId="1"/>
  </si>
  <si>
    <t xml:space="preserve">$ sudo pcs constraint location vsftpd prefers dev-logmanager-02
</t>
    <phoneticPr fontId="1"/>
  </si>
  <si>
    <t>リソース作成と監視設定</t>
    <rPh sb="4" eb="6">
      <t>サクセイ</t>
    </rPh>
    <rPh sb="7" eb="9">
      <t>カンシ</t>
    </rPh>
    <rPh sb="9" eb="11">
      <t>セッテイ</t>
    </rPh>
    <phoneticPr fontId="1"/>
  </si>
  <si>
    <t xml:space="preserve">vsftpdリソースを作成する。
</t>
    <phoneticPr fontId="1"/>
  </si>
  <si>
    <t xml:space="preserve">$ sudo pcs resource create vsftpd systemd:vsftpd op monitor interval=30s
</t>
    <phoneticPr fontId="1"/>
  </si>
  <si>
    <t xml:space="preserve">VIPリソースを作成する。
</t>
    <phoneticPr fontId="1"/>
  </si>
  <si>
    <t xml:space="preserve">$ sudo pcs resource create Cluster_VIP ocf:heartbeat:IPaddr2 ip=10.100.101.100 cidr_netmask=24 op monitor interval=10s
</t>
    <phoneticPr fontId="1"/>
  </si>
  <si>
    <t xml:space="preserve">corosyncコンフィグの設定
</t>
    <rPh sb="14" eb="16">
      <t>セッテイ</t>
    </rPh>
    <phoneticPr fontId="1"/>
  </si>
  <si>
    <t xml:space="preserve">$ sudo cp -p /etc/corosync/corosync.conf /etc/corosync/corosync.conf_YYYYMMDD
</t>
    <phoneticPr fontId="1"/>
  </si>
  <si>
    <t xml:space="preserve">$ ls -l /etc/corosync/corosync.conf_YYYYMMDD
</t>
    <phoneticPr fontId="1"/>
  </si>
  <si>
    <t xml:space="preserve">corosync.confファイルを編集する。
</t>
    <rPh sb="18" eb="20">
      <t>ヘンシュウ</t>
    </rPh>
    <phoneticPr fontId="1"/>
  </si>
  <si>
    <t>$ sudo vi /etc/corosync/corosync.conf
◆記述内容
---------------------------
【totem内に下記内容を追記する。】
totem {
        interface {
                member {
                    memberaddr: 10.100.101.1
                }
                member {
                    memberaddr: 10.100.101.2
                }
                ringnumber: 0
                bindnetaddr: 10.100.101.0
                mcastport: 5405
                ttl: 1
        }
【nodelist内の「ring0_addr」をIPアドレスに変更する】
変更前：　ring0_addr＝ホスト名
変更後：　ring0_addr＝IPアドレス
---------------------------</t>
    <rPh sb="79" eb="80">
      <t>ナイ</t>
    </rPh>
    <rPh sb="81" eb="83">
      <t>カキ</t>
    </rPh>
    <rPh sb="83" eb="85">
      <t>ナイヨウ</t>
    </rPh>
    <rPh sb="86" eb="88">
      <t>ツイキ</t>
    </rPh>
    <rPh sb="445" eb="446">
      <t>ナイ</t>
    </rPh>
    <rPh sb="467" eb="469">
      <t>ヘンコウ</t>
    </rPh>
    <rPh sb="473" eb="475">
      <t>ヘンコウ</t>
    </rPh>
    <rPh sb="475" eb="476">
      <t>マエ</t>
    </rPh>
    <rPh sb="492" eb="493">
      <t>メイ</t>
    </rPh>
    <rPh sb="494" eb="497">
      <t>ヘンコウゴ</t>
    </rPh>
    <phoneticPr fontId="1"/>
  </si>
  <si>
    <t xml:space="preserve">$ sudo cat /etc/corosync/corosync.conf
</t>
    <phoneticPr fontId="1"/>
  </si>
  <si>
    <t xml:space="preserve">corosyncとpacemakerのサービス確認並びに自動起動設定を行う。
</t>
    <rPh sb="23" eb="25">
      <t>カクニン</t>
    </rPh>
    <rPh sb="25" eb="26">
      <t>ナラ</t>
    </rPh>
    <rPh sb="28" eb="32">
      <t>ジドウキドウ</t>
    </rPh>
    <rPh sb="32" eb="34">
      <t>セッテイ</t>
    </rPh>
    <rPh sb="35" eb="36">
      <t>オコナ</t>
    </rPh>
    <phoneticPr fontId="1"/>
  </si>
  <si>
    <t xml:space="preserve">pacemakerのステータスを確認する。
</t>
    <rPh sb="16" eb="18">
      <t>カクニン</t>
    </rPh>
    <phoneticPr fontId="1"/>
  </si>
  <si>
    <t>$ sudo systemctl status pacemaker</t>
  </si>
  <si>
    <t xml:space="preserve">pacemakerサービスの自動起動設定をする。
</t>
    <rPh sb="14" eb="16">
      <t>ジドウ</t>
    </rPh>
    <rPh sb="16" eb="18">
      <t>キドウ</t>
    </rPh>
    <rPh sb="18" eb="20">
      <t>セッテイ</t>
    </rPh>
    <phoneticPr fontId="1"/>
  </si>
  <si>
    <t xml:space="preserve">$ sudo systemctl enable pacemaker
</t>
    <phoneticPr fontId="1"/>
  </si>
  <si>
    <t xml:space="preserve">corosyncのステータスを確認する。
</t>
    <rPh sb="15" eb="17">
      <t>カクニン</t>
    </rPh>
    <phoneticPr fontId="1"/>
  </si>
  <si>
    <t>$ sudo systemctl status corosync</t>
    <phoneticPr fontId="1"/>
  </si>
  <si>
    <t xml:space="preserve">corosyncサービスの自動起動設定をする。
</t>
    <rPh sb="13" eb="15">
      <t>ジドウ</t>
    </rPh>
    <rPh sb="15" eb="17">
      <t>キドウ</t>
    </rPh>
    <rPh sb="17" eb="19">
      <t>セッテイ</t>
    </rPh>
    <phoneticPr fontId="1"/>
  </si>
  <si>
    <t>$ sudo systemctl enable corosync</t>
    <phoneticPr fontId="1"/>
  </si>
  <si>
    <t xml:space="preserve">各サービスの自動起動状態を確認する。
</t>
    <rPh sb="0" eb="1">
      <t>カク</t>
    </rPh>
    <rPh sb="6" eb="8">
      <t>ジドウ</t>
    </rPh>
    <rPh sb="8" eb="10">
      <t>キドウ</t>
    </rPh>
    <rPh sb="10" eb="12">
      <t>ジョウタイ</t>
    </rPh>
    <rPh sb="13" eb="15">
      <t>カクニン</t>
    </rPh>
    <phoneticPr fontId="1"/>
  </si>
  <si>
    <t>$ sudo pcs status</t>
    <phoneticPr fontId="1"/>
  </si>
  <si>
    <t>pacemaker corosync pcsd が enable であること</t>
    <phoneticPr fontId="1"/>
  </si>
  <si>
    <t xml:space="preserve">pacemaker設定を確認する。
</t>
    <rPh sb="9" eb="11">
      <t>セッテイ</t>
    </rPh>
    <rPh sb="12" eb="14">
      <t>カクニン</t>
    </rPh>
    <phoneticPr fontId="1"/>
  </si>
  <si>
    <t>$ sudo pcs config</t>
    <phoneticPr fontId="1"/>
  </si>
  <si>
    <t>上記で設定した内容が反映していること</t>
    <rPh sb="0" eb="2">
      <t>ジョウキ</t>
    </rPh>
    <rPh sb="3" eb="5">
      <t>セッテイ</t>
    </rPh>
    <rPh sb="7" eb="9">
      <t>ナイヨウ</t>
    </rPh>
    <rPh sb="10" eb="12">
      <t>ハンエイ</t>
    </rPh>
    <phoneticPr fontId="1"/>
  </si>
  <si>
    <t>lsyncd設定</t>
    <rPh sb="6" eb="8">
      <t>セッテイ</t>
    </rPh>
    <phoneticPr fontId="1"/>
  </si>
  <si>
    <t xml:space="preserve">下記パッケージの有無を確認する。
-------------------
epel-release
lsyncd
-------------------
</t>
    <rPh sb="0" eb="2">
      <t>カキ</t>
    </rPh>
    <rPh sb="8" eb="10">
      <t>ウム</t>
    </rPh>
    <rPh sb="11" eb="13">
      <t>カクニン</t>
    </rPh>
    <phoneticPr fontId="1"/>
  </si>
  <si>
    <t xml:space="preserve">$ sudo rpm -qa | grep epel-release
</t>
    <phoneticPr fontId="1"/>
  </si>
  <si>
    <t xml:space="preserve">指定パッケージがインストールされていないことを確認する。
</t>
    <rPh sb="0" eb="2">
      <t>シテイ</t>
    </rPh>
    <rPh sb="23" eb="25">
      <t>カクニン</t>
    </rPh>
    <phoneticPr fontId="1"/>
  </si>
  <si>
    <t>$ sudo rpm -qa | grep lsyncd</t>
    <phoneticPr fontId="1"/>
  </si>
  <si>
    <t xml:space="preserve">各パッケージをインストール・確認する。
</t>
    <phoneticPr fontId="1"/>
  </si>
  <si>
    <t xml:space="preserve">epel-release lsyncd をインストールする。
</t>
    <phoneticPr fontId="1"/>
  </si>
  <si>
    <t>$ sudo rpm -ivh epel-release-8-5.el8.noarch.rpm lsyncd-2.2.2-9.el8.x86_64.rpm</t>
    <phoneticPr fontId="1"/>
  </si>
  <si>
    <t>ディレクトリの権限設定</t>
    <rPh sb="7" eb="9">
      <t>ケンゲン</t>
    </rPh>
    <rPh sb="9" eb="11">
      <t>セッテイ</t>
    </rPh>
    <phoneticPr fontId="1"/>
  </si>
  <si>
    <t>rsyncuserディレクトリに移動する。</t>
    <rPh sb="16" eb="18">
      <t>イドウ</t>
    </rPh>
    <phoneticPr fontId="1"/>
  </si>
  <si>
    <t xml:space="preserve">$ sudo cd /home/rsyncuser/
</t>
    <phoneticPr fontId="1"/>
  </si>
  <si>
    <t xml:space="preserve">.sshディレクトリの権限を設定する。
</t>
    <rPh sb="11" eb="13">
      <t>ケンゲン</t>
    </rPh>
    <rPh sb="14" eb="16">
      <t>セッテイ</t>
    </rPh>
    <phoneticPr fontId="1"/>
  </si>
  <si>
    <t xml:space="preserve">$ sudo chmod 700 .ssh
</t>
    <phoneticPr fontId="1"/>
  </si>
  <si>
    <t xml:space="preserve">.sshディレクトリの所有者と所有グループを設定する。
</t>
    <rPh sb="11" eb="14">
      <t>ショユウシャ</t>
    </rPh>
    <rPh sb="15" eb="17">
      <t>ショユウ</t>
    </rPh>
    <rPh sb="22" eb="24">
      <t>セッテイ</t>
    </rPh>
    <phoneticPr fontId="1"/>
  </si>
  <si>
    <t xml:space="preserve">$ sudo chown -R rsyncuser .ssh
</t>
    <phoneticPr fontId="1"/>
  </si>
  <si>
    <t>authorized_keysの設定</t>
    <rPh sb="16" eb="18">
      <t>セッテイ</t>
    </rPh>
    <phoneticPr fontId="1"/>
  </si>
  <si>
    <t>.sshディレクトリに移動する。</t>
    <rPh sb="11" eb="13">
      <t>イドウ</t>
    </rPh>
    <phoneticPr fontId="1"/>
  </si>
  <si>
    <t xml:space="preserve">$ sudo cd /home/rsyncuser/.ssh
</t>
    <phoneticPr fontId="1"/>
  </si>
  <si>
    <t xml:space="preserve">$ sudo touch authorized_keys
</t>
    <phoneticPr fontId="1"/>
  </si>
  <si>
    <t xml:space="preserve">authorized_keysの権限を付与する。
</t>
    <rPh sb="16" eb="18">
      <t>ケンゲン</t>
    </rPh>
    <rPh sb="19" eb="21">
      <t>フヨ</t>
    </rPh>
    <phoneticPr fontId="1"/>
  </si>
  <si>
    <t xml:space="preserve">$ sudo chmod 600 authorized_keys
</t>
    <phoneticPr fontId="1"/>
  </si>
  <si>
    <t>sshdを再起動する。</t>
    <rPh sb="5" eb="8">
      <t>サイキドウ</t>
    </rPh>
    <phoneticPr fontId="1"/>
  </si>
  <si>
    <t xml:space="preserve">$ sudo  systemctl restart sshd
</t>
    <phoneticPr fontId="1"/>
  </si>
  <si>
    <t>コンフィグ設定</t>
    <rPh sb="5" eb="7">
      <t>セッテイ</t>
    </rPh>
    <phoneticPr fontId="1"/>
  </si>
  <si>
    <t xml:space="preserve">$ sudo cp -p /etc/lsyncd.conf /etc/lsyncd.conf_YYYYMMDD
</t>
    <phoneticPr fontId="1"/>
  </si>
  <si>
    <t xml:space="preserve">$ sudo ls -l /etc/lsyncd.conf_YYYYMMDD
</t>
    <phoneticPr fontId="1"/>
  </si>
  <si>
    <t xml:space="preserve">lsyncd用にコンフィグを編集する。
</t>
    <rPh sb="6" eb="7">
      <t>ヨウ</t>
    </rPh>
    <rPh sb="14" eb="16">
      <t>ヘンシュウ</t>
    </rPh>
    <phoneticPr fontId="1"/>
  </si>
  <si>
    <r>
      <t xml:space="preserve">$ sudo vi /etc/lsyncd.conf
◆記述内容
----------------------------------------
※コメントアウト(-- 行頭に追記)
</t>
    </r>
    <r>
      <rPr>
        <sz val="11"/>
        <color rgb="FFFF0000"/>
        <rFont val="Meiryo UI"/>
        <family val="3"/>
        <charset val="128"/>
      </rPr>
      <t xml:space="preserve">-- </t>
    </r>
    <r>
      <rPr>
        <sz val="11"/>
        <color theme="1"/>
        <rFont val="Meiryo UI"/>
        <family val="3"/>
        <charset val="128"/>
      </rPr>
      <t>sync{default.rsyncssh, source="/var/www/html", host="localhost", targetdir="/tmp/htmlcopy/"}
settings{
    logfile = "/var/log/lsyncd.log",
    statusFile = "/tmp/lsyncd.stat",
    statusInterval = 1,
    insist         = 1,
}
sync{
  default.rsync,
  source = "/log",
  target = "rsyncuser@10.100.101.2:/log",
  delete = "running",
  init = false,
  rsync = {
    archive = true,
    rsh = "/usr/bin/ssh -i /home/rsyncuser/.ssh/id_ed25519 -o StrictHostKeyChecking=no"
  }
}
----------------------------------------</t>
    </r>
    <rPh sb="29" eb="31">
      <t>キジュツ</t>
    </rPh>
    <phoneticPr fontId="1"/>
  </si>
  <si>
    <t xml:space="preserve">$ sudo cat /etc/lsyncd.conf
</t>
    <phoneticPr fontId="1"/>
  </si>
  <si>
    <t>サービス再起動設定</t>
    <rPh sb="4" eb="7">
      <t>サイキドウ</t>
    </rPh>
    <rPh sb="7" eb="9">
      <t>セッテイ</t>
    </rPh>
    <phoneticPr fontId="1"/>
  </si>
  <si>
    <t>サービスの再起動を行う。</t>
    <rPh sb="5" eb="8">
      <t>サイキドウ</t>
    </rPh>
    <rPh sb="9" eb="10">
      <t>オコナ</t>
    </rPh>
    <phoneticPr fontId="1"/>
  </si>
  <si>
    <t>$ sudo systemctl restart lsyncd</t>
    <phoneticPr fontId="1"/>
  </si>
  <si>
    <t xml:space="preserve">正常にコマンドプロンプトが返ってくること
</t>
    <phoneticPr fontId="1"/>
  </si>
  <si>
    <t>$ sudo systemctl status lsyncd</t>
    <phoneticPr fontId="1"/>
  </si>
  <si>
    <t xml:space="preserve">ステータスがrunning状態であること
</t>
    <phoneticPr fontId="1"/>
  </si>
  <si>
    <t>サービス自動起動設定</t>
    <rPh sb="4" eb="6">
      <t>ジドウ</t>
    </rPh>
    <rPh sb="6" eb="8">
      <t>キドウ</t>
    </rPh>
    <rPh sb="8" eb="10">
      <t>セッテイ</t>
    </rPh>
    <phoneticPr fontId="1"/>
  </si>
  <si>
    <t>$ sudo systemctl enable lsyncd</t>
    <phoneticPr fontId="1"/>
  </si>
  <si>
    <t>サービスの自動起動確認をする。</t>
    <rPh sb="5" eb="7">
      <t>ジドウ</t>
    </rPh>
    <rPh sb="7" eb="9">
      <t>キドウ</t>
    </rPh>
    <rPh sb="9" eb="11">
      <t>カクニン</t>
    </rPh>
    <phoneticPr fontId="1"/>
  </si>
  <si>
    <t>$ $ sudo systemctl list-unit-files -t service | grep lsyncd</t>
    <phoneticPr fontId="1"/>
  </si>
  <si>
    <t>rsyncd設定</t>
    <rPh sb="6" eb="8">
      <t>セッテイ</t>
    </rPh>
    <phoneticPr fontId="1"/>
  </si>
  <si>
    <t>rsyncパッケージがインストールされているかを確認する。</t>
    <rPh sb="24" eb="26">
      <t>カクニン</t>
    </rPh>
    <phoneticPr fontId="1"/>
  </si>
  <si>
    <t>$ sudo dnf list installed | grep rsync</t>
    <phoneticPr fontId="1"/>
  </si>
  <si>
    <t xml:space="preserve">パッケージがインストールされること
</t>
    <phoneticPr fontId="1"/>
  </si>
  <si>
    <t>SplunkForwarderのインストール</t>
    <phoneticPr fontId="1"/>
  </si>
  <si>
    <t>SplunkForwarderのインストールを実施する。</t>
    <rPh sb="23" eb="25">
      <t>ジッシ</t>
    </rPh>
    <phoneticPr fontId="1"/>
  </si>
  <si>
    <t>$ sudo rpm -ivh [SplunkForwarder(rpmパッケージ(バージョン：9.1.1))]</t>
    <phoneticPr fontId="1"/>
  </si>
  <si>
    <t>■■■　共通事項　■■■</t>
    <rPh sb="4" eb="6">
      <t>キョウツウ</t>
    </rPh>
    <rPh sb="6" eb="8">
      <t>ジコウ</t>
    </rPh>
    <phoneticPr fontId="1"/>
  </si>
  <si>
    <t>・原則、構築作業は運用アカウント（一般ユーザ）で実施すること</t>
    <rPh sb="1" eb="3">
      <t>ゲンソク</t>
    </rPh>
    <rPh sb="4" eb="6">
      <t>コウチク</t>
    </rPh>
    <rPh sb="6" eb="8">
      <t>サギョウ</t>
    </rPh>
    <rPh sb="9" eb="11">
      <t>ウンヨウ</t>
    </rPh>
    <rPh sb="17" eb="19">
      <t>イッパン</t>
    </rPh>
    <rPh sb="24" eb="26">
      <t>ジッシ</t>
    </rPh>
    <phoneticPr fontId="1"/>
  </si>
  <si>
    <t>■■■　Linux　■■■</t>
    <phoneticPr fontId="1"/>
  </si>
  <si>
    <t>１，テラタームでログイン後にログを取得すること</t>
    <rPh sb="17" eb="19">
      <t>シュトク</t>
    </rPh>
    <phoneticPr fontId="1"/>
  </si>
  <si>
    <t>・ログ取得において設定する項目</t>
    <rPh sb="3" eb="5">
      <t>シュトク</t>
    </rPh>
    <rPh sb="9" eb="11">
      <t>セッテイ</t>
    </rPh>
    <rPh sb="13" eb="15">
      <t>コウモク</t>
    </rPh>
    <phoneticPr fontId="1"/>
  </si>
  <si>
    <t>ログの格納場所</t>
    <phoneticPr fontId="1"/>
  </si>
  <si>
    <t>02_エビデンス</t>
  </si>
  <si>
    <t>ファイル名</t>
    <rPh sb="4" eb="5">
      <t>メイ</t>
    </rPh>
    <phoneticPr fontId="1"/>
  </si>
  <si>
    <t>【サーバ名】_初期構築_YYYYMMDD</t>
    <rPh sb="4" eb="5">
      <t>メイ</t>
    </rPh>
    <rPh sb="7" eb="11">
      <t>ショキコウチク</t>
    </rPh>
    <phoneticPr fontId="1"/>
  </si>
  <si>
    <t>タイムスタンプの付与</t>
    <rPh sb="8" eb="10">
      <t>フヨ</t>
    </rPh>
    <phoneticPr fontId="1"/>
  </si>
  <si>
    <t>あり</t>
    <phoneticPr fontId="1"/>
  </si>
  <si>
    <t>2，作業者ユーザの確認をはじめにすること</t>
    <rPh sb="4" eb="5">
      <t>シャ</t>
    </rPh>
    <phoneticPr fontId="1"/>
  </si>
  <si>
    <t>→コマンドとしては「whoami」と「id」</t>
    <phoneticPr fontId="1"/>
  </si>
  <si>
    <t>■■■　Windows　■■■</t>
    <phoneticPr fontId="1"/>
  </si>
  <si>
    <t>１，エビデンス取得の準備</t>
    <phoneticPr fontId="1"/>
  </si>
  <si>
    <t>アプリ</t>
  </si>
  <si>
    <t>Winshot</t>
    <phoneticPr fontId="1"/>
  </si>
  <si>
    <t>接頭語</t>
  </si>
  <si>
    <t>Splunk_</t>
    <phoneticPr fontId="1"/>
  </si>
  <si>
    <t>シーケンス番号</t>
  </si>
  <si>
    <t>4桁</t>
    <rPh sb="1" eb="2">
      <t>ケタ</t>
    </rPh>
    <phoneticPr fontId="1"/>
  </si>
  <si>
    <t>開始番号</t>
  </si>
  <si>
    <t>0から</t>
    <phoneticPr fontId="1"/>
  </si>
  <si>
    <t>文字列埋め込み</t>
  </si>
  <si>
    <t>右下にタイムスタンプ</t>
    <phoneticPr fontId="1"/>
  </si>
  <si>
    <t>フォルダ格納について</t>
    <rPh sb="4" eb="6">
      <t>カクノウ</t>
    </rPh>
    <phoneticPr fontId="1"/>
  </si>
  <si>
    <t>ディレクトリツリーとしては下記
------------------
【YYYYMMDD】
　　　↳【サーバ名】
------------------</t>
    <rPh sb="13" eb="15">
      <t>カキ</t>
    </rPh>
    <rPh sb="54" eb="55">
      <t>メイ</t>
    </rPh>
    <phoneticPr fontId="1"/>
  </si>
  <si>
    <t>２，ユーザ確認をはじめにすること</t>
    <rPh sb="5" eb="7">
      <t>カクニン</t>
    </rPh>
    <phoneticPr fontId="1"/>
  </si>
  <si>
    <t>→「ウィンドウズマーク」からユーザをエビデンス</t>
    <phoneticPr fontId="1"/>
  </si>
  <si>
    <t>使用用途</t>
    <rPh sb="0" eb="4">
      <t>シヨウヨウト</t>
    </rPh>
    <phoneticPr fontId="1"/>
  </si>
  <si>
    <t>備考欄</t>
    <rPh sb="0" eb="3">
      <t>ビコウラン</t>
    </rPh>
    <phoneticPr fontId="1"/>
  </si>
  <si>
    <t>corosync-3.1.7-1.el8.x86_64.rpm</t>
  </si>
  <si>
    <t>pacemakerをインストールする為</t>
    <rPh sb="18" eb="19">
      <t>タメ</t>
    </rPh>
    <phoneticPr fontId="1"/>
  </si>
  <si>
    <t>corosynclib-3.1.7-1.el8.x86_64.rpm</t>
  </si>
  <si>
    <t>fence-agents-all-4.2.1-67.el8.x86_64.rpm</t>
  </si>
  <si>
    <t>fence-agents-amt-ws-4.2.1-67.el8.noarch.rpm</t>
  </si>
  <si>
    <t>fence-agents-apc-4.2.1-67.el8.noarch.rpm</t>
  </si>
  <si>
    <t>fence-agents-apc-snmp-4.2.1-67.el8.noarch.rpm</t>
  </si>
  <si>
    <t>fence-agents-bladecenter-4.2.1-67.el8.noarch.rpm</t>
  </si>
  <si>
    <t>fence-agents-brocade-4.2.1-67.el8.noarch.rpm</t>
  </si>
  <si>
    <t>fence-agents-cisco-mds-4.2.1-67.el8.noarch.rpm</t>
  </si>
  <si>
    <t>fence-agents-cisco-ucs-4.2.1-67.el8.noarch.rpm</t>
  </si>
  <si>
    <t>fence-agents-common-4.2.1-67.el8.noarch.rpm</t>
  </si>
  <si>
    <t>fence-agents-compute-4.2.1-67.el8.noarch.rpm</t>
  </si>
  <si>
    <t>fence-agents-drac5-4.2.1-67.el8.noarch.rpm</t>
  </si>
  <si>
    <t>fence-agents-eaton-snmp-4.2.1-67.el8.noarch.rpm</t>
  </si>
  <si>
    <t>fence-agents-emerson-4.2.1-67.el8.noarch.rpm</t>
  </si>
  <si>
    <t>fence-agents-eps-4.2.1-67.el8.noarch.rpm</t>
  </si>
  <si>
    <t>fence-agents-heuristics-ping-4.2.1-67.el8.noarch.rpm</t>
  </si>
  <si>
    <t>fence-agents-hpblade-4.2.1-67.el8.noarch.rpm</t>
  </si>
  <si>
    <t>fence-agents-ibmblade-4.2.1-67.el8.noarch.rpm</t>
  </si>
  <si>
    <t>fence-agents-ifmib-4.2.1-67.el8.noarch.rpm</t>
  </si>
  <si>
    <t>fence-agents-ilo2-4.2.1-67.el8.noarch.rpm</t>
  </si>
  <si>
    <t>fence-agents-ilo-moonshot-4.2.1-67.el8.noarch.rpm</t>
  </si>
  <si>
    <t>fence-agents-ilo-mp-4.2.1-67.el8.noarch.rpm</t>
  </si>
  <si>
    <t>fence-agents-ilo-ssh-4.2.1-67.el8.noarch.rpm</t>
  </si>
  <si>
    <t>fence-agents-intelmodular-4.2.1-67.el8.noarch.rpm</t>
  </si>
  <si>
    <t>fence-agents-ipdu-4.2.1-67.el8.noarch.rpm</t>
  </si>
  <si>
    <t>fence-agents-ipmilan-4.2.1-67.el8.noarch.rpm</t>
  </si>
  <si>
    <t>fence-agents-kdump-4.2.1-67.el8.x86_64.rpm</t>
  </si>
  <si>
    <t>fence-agents-mpath-4.2.1-67.el8.noarch.rpm</t>
  </si>
  <si>
    <t>fence-agents-redfish-4.2.1-67.el8.x86_64.rpm</t>
  </si>
  <si>
    <t>fence-agents-rhevm-4.2.1-67.el8.noarch.rpm</t>
  </si>
  <si>
    <t>fence-agents-rsa-4.2.1-67.el8.noarch.rpm</t>
  </si>
  <si>
    <t>fence-agents-rsb-4.2.1-67.el8.noarch.rpm</t>
  </si>
  <si>
    <t>fence-agents-sbd-4.2.1-67.el8.noarch.rpm</t>
  </si>
  <si>
    <t>fence-agents-scsi-4.2.1-67.el8.noarch.rpm</t>
  </si>
  <si>
    <t>fence-agents-vmware-rest-4.2.1-67.el8.noarch.rpm</t>
  </si>
  <si>
    <t>fence-agents-vmware-soap-4.2.1-67.el8.noarch.rpm</t>
  </si>
  <si>
    <t>fence-agents-wti-4.2.1-67.el8.noarch.rpm</t>
  </si>
  <si>
    <t>fence-virt-1.0.0-1.el8.x86_64.rpm</t>
  </si>
  <si>
    <t>ipmitool-1.8.18-17.el8.x86_64.rpm</t>
  </si>
  <si>
    <t>libknet1-1.18-1.el8.x86_64.rpm</t>
  </si>
  <si>
    <t>libknet1-compress-bzip2-plugin-1.18-1.el8.x86_64.rpm</t>
  </si>
  <si>
    <t>libknet1-compress-lz4-plugin-1.18-1.el8.x86_64.rpm</t>
  </si>
  <si>
    <t>libknet1-compress-lzma-plugin-1.18-1.el8.x86_64.rpm</t>
  </si>
  <si>
    <t>libknet1-compress-lzo2-plugin-1.18-1.el8.x86_64.rpm</t>
  </si>
  <si>
    <t>libknet1-compress-plugins-all-1.18-1.el8.x86_64.rpm</t>
  </si>
  <si>
    <t>libknet1-compress-zlib-plugin-1.18-1.el8.x86_64.rpm</t>
  </si>
  <si>
    <t>libknet1-crypto-nss-plugin-1.18-1.el8.x86_64.rpm</t>
  </si>
  <si>
    <t>libknet1-crypto-openssl-plugin-1.18-1.el8.x86_64.rpm</t>
  </si>
  <si>
    <t>libknet1-crypto-plugins-all-1.18-1.el8.x86_64.rpm</t>
  </si>
  <si>
    <t>libknet1-plugins-all-1.18-1.el8.x86_64.rpm</t>
  </si>
  <si>
    <t>libnozzle1-1.18-1.el8.x86_64.rpm</t>
  </si>
  <si>
    <t>libqb-1.0.3-12.el8.x86_64.rpm</t>
  </si>
  <si>
    <t>libwsman1-2.6.5-7.el8.x86_64.rpm</t>
  </si>
  <si>
    <t>net-snmp-libs-5.8-20.el8.x86_64.rpm</t>
  </si>
  <si>
    <t>net-snmp-utils-5.8-20.el8.x86_64.rpm</t>
  </si>
  <si>
    <t>openwsman-python3-2.6.5-7.el8.x86_64.rpm</t>
  </si>
  <si>
    <t>overpass-fonts-3.0.2-3.el8.noarch.rpm</t>
  </si>
  <si>
    <t>pacemaker-2.1.5-8.el8.x86_64.rpm</t>
  </si>
  <si>
    <t>pacemaker-cli-2.1.5-8.el8.x86_64.rpm</t>
  </si>
  <si>
    <t>pacemaker-cluster-libs-2.1.5-8.el8.x86_64.rpm</t>
  </si>
  <si>
    <t>pacemaker-libs-2.1.5-8.el8.x86_64.rpm</t>
  </si>
  <si>
    <t>pacemaker-schemas-2.1.5-8.el8.noarch.rpm</t>
  </si>
  <si>
    <t>pcs-0.10.15-4.el8.x86_64.rpm</t>
  </si>
  <si>
    <t>python3-cffi-1.11.5-5.el8.x86_64.rpm</t>
  </si>
  <si>
    <t>python3-clufter-0.77.1-5.el8.noarch.rpm</t>
  </si>
  <si>
    <t>python3-cryptography-3.2.1-4.el8.x86_64.rpm</t>
  </si>
  <si>
    <t>python3-pycparser-2.14-14.el8.noarch.rpm</t>
  </si>
  <si>
    <t>python3-pyparsing-2.1.10-7.el8.noarch.rpm</t>
  </si>
  <si>
    <t>python3-suds-0.7-0.8.94664ddd46a6.el8.noarch.rpm</t>
  </si>
  <si>
    <t>resource-agents-4.1.1-92.el8.x86_64.rpm</t>
  </si>
  <si>
    <t>sbd-1.4.2-2.el8.x86_64.rpm</t>
  </si>
  <si>
    <t>clufter-bin-0.77.1-5.el8.x86_64.rpm</t>
  </si>
  <si>
    <t>clufter-common-0.77.1-5.el8.noarch.rpm</t>
  </si>
  <si>
    <t>epel-release-8-5.el8.noarch.rpm</t>
  </si>
  <si>
    <t>lsyncdをインストールする為</t>
    <rPh sb="15" eb="16">
      <t>タメ</t>
    </rPh>
    <phoneticPr fontId="1"/>
  </si>
  <si>
    <t>lsyncd-2.2.2-9.el8.x86_64.rpm</t>
  </si>
  <si>
    <t>xorriso-1.4.8-4.el8.x86_64.rpm</t>
  </si>
  <si>
    <t>rearをインストールする為</t>
    <rPh sb="13" eb="14">
      <t>タメ</t>
    </rPh>
    <phoneticPr fontId="1"/>
  </si>
  <si>
    <t>bind-export-libs-9.11.26-3.el8.x86_64.rpm</t>
  </si>
  <si>
    <t>binutils-2.30-123.el8.x86_64.rpm</t>
  </si>
  <si>
    <t>dhcp-client-4.3.6-44.0.1.el8.x86_64.rpm</t>
  </si>
  <si>
    <t>dhcp-common-4.3.6-44.0.1.el8.noarch.rpm</t>
  </si>
  <si>
    <t>dhcp-libs-4.3.6-44.0.1.el8.x86_64.rpm</t>
  </si>
  <si>
    <t>ipcalc-0.2.4-4.el8.x86_64.rpm</t>
  </si>
  <si>
    <t>libburn-1.4.8-3.el8.x86_64.rpm</t>
  </si>
  <si>
    <t>libisoburn-1.4.8-4.el8.x86_64.rpm</t>
  </si>
  <si>
    <t>libisofs-1.4.8-3.el8.x86_64.rpm</t>
  </si>
  <si>
    <t>mtools-4.0.18-15.el8.x86_64.rpm</t>
  </si>
  <si>
    <t>rear-2.6-10.el8.x86_64.rpm</t>
  </si>
  <si>
    <t>syslinux-6.04-5.el8.x86_64.rpm</t>
  </si>
  <si>
    <t>syslinux-extlinux-6.04-5.el8.x86_64.rpm</t>
  </si>
  <si>
    <t>syslinux-extlinux-nonlinux-6.04-5.el8.noarch.rpm</t>
  </si>
  <si>
    <t>syslinux-nonlinux-6.04-5.el8.noarch.rpm</t>
  </si>
  <si>
    <t>grub2-efi-x64-modules-2.02-123.el8.noarch.rpm</t>
  </si>
  <si>
    <t>lm_sensors-libs-3.4.0-23.20180522git70f7e08.el8.x86_64.rpm</t>
  </si>
  <si>
    <t>sysstatをインストールする為</t>
    <rPh sb="16" eb="17">
      <t>タメ</t>
    </rPh>
    <phoneticPr fontId="1"/>
  </si>
  <si>
    <r>
      <rPr>
        <b/>
        <sz val="11"/>
        <color rgb="FFFF0000"/>
        <rFont val="Meiryo UI"/>
        <family val="3"/>
        <charset val="128"/>
      </rPr>
      <t>【号機間】</t>
    </r>
    <r>
      <rPr>
        <sz val="11"/>
        <color theme="1"/>
        <rFont val="Meiryo UI"/>
        <family val="3"/>
        <charset val="128"/>
      </rPr>
      <t>rsyncuserで鍵を生成する。</t>
    </r>
    <rPh sb="15" eb="16">
      <t>カギ</t>
    </rPh>
    <rPh sb="17" eb="19">
      <t>セイセイ</t>
    </rPh>
    <phoneticPr fontId="1"/>
  </si>
  <si>
    <r>
      <rPr>
        <b/>
        <sz val="11"/>
        <color rgb="FFFF0000"/>
        <rFont val="Meiryo UI"/>
        <family val="3"/>
        <charset val="128"/>
      </rPr>
      <t>【ログ収集サーバ間】</t>
    </r>
    <r>
      <rPr>
        <sz val="11"/>
        <color theme="1"/>
        <rFont val="Meiryo UI"/>
        <family val="3"/>
        <charset val="128"/>
      </rPr>
      <t>rsyncuserで鍵を生成する。</t>
    </r>
    <rPh sb="3" eb="5">
      <t>シュウシュウ</t>
    </rPh>
    <rPh sb="20" eb="21">
      <t>カギ</t>
    </rPh>
    <rPh sb="22" eb="24">
      <t>セイセイ</t>
    </rPh>
    <phoneticPr fontId="1"/>
  </si>
  <si>
    <t xml:space="preserve">$ ssh-keygen -t ed25519 -N '' -f ~/.ssh/server_ed25519
</t>
    <phoneticPr fontId="1"/>
  </si>
  <si>
    <t xml:space="preserve">下記の鍵が生成されていることを確認する。
　 server-ed25519
   server-ed25519.pub
</t>
    <rPh sb="0" eb="2">
      <t>カキ</t>
    </rPh>
    <rPh sb="3" eb="4">
      <t>カギ</t>
    </rPh>
    <rPh sb="5" eb="7">
      <t>セイセイ</t>
    </rPh>
    <rPh sb="15" eb="17">
      <t>カクニン</t>
    </rPh>
    <phoneticPr fontId="1"/>
  </si>
  <si>
    <t>rsyncuserでの制限の設定を行う。
※すべてのサーバのsshキーを作成した後実施。
■設定するもの
ログ監理サーバ2号機の公開鍵
syslog#1#2の公開鍵
計：3個</t>
    <rPh sb="11" eb="13">
      <t>セイゲン</t>
    </rPh>
    <rPh sb="14" eb="16">
      <t>セッテイ</t>
    </rPh>
    <rPh sb="17" eb="18">
      <t>オコナ</t>
    </rPh>
    <rPh sb="36" eb="38">
      <t>サクセイ</t>
    </rPh>
    <rPh sb="40" eb="41">
      <t>アト</t>
    </rPh>
    <rPh sb="41" eb="43">
      <t>ジッシ</t>
    </rPh>
    <rPh sb="47" eb="49">
      <t>セッテイ</t>
    </rPh>
    <rPh sb="56" eb="58">
      <t>カンリ</t>
    </rPh>
    <rPh sb="62" eb="64">
      <t>ゴウキ</t>
    </rPh>
    <rPh sb="65" eb="68">
      <t>コウカイカギ</t>
    </rPh>
    <rPh sb="80" eb="83">
      <t>コウカイカギ</t>
    </rPh>
    <rPh sb="84" eb="85">
      <t>ケイ</t>
    </rPh>
    <rPh sb="87" eb="88">
      <t>コ</t>
    </rPh>
    <phoneticPr fontId="1"/>
  </si>
  <si>
    <t>nfsを許可する</t>
    <rPh sb="4" eb="6">
      <t>キョカ</t>
    </rPh>
    <phoneticPr fontId="2"/>
  </si>
  <si>
    <t>$ sudo chmod 755 /opt/splunkforwarder/var/log</t>
    <phoneticPr fontId="1"/>
  </si>
  <si>
    <t>$ sudo mkdir /tool/system_backup</t>
    <phoneticPr fontId="1"/>
  </si>
  <si>
    <t>$ sudo mkdir /tool/dailycheck</t>
    <phoneticPr fontId="1"/>
  </si>
  <si>
    <t>$ sudo yum list installed | grep nfs-utils</t>
  </si>
  <si>
    <r>
      <rPr>
        <sz val="11"/>
        <color rgb="FF000000"/>
        <rFont val="Meiryo UI"/>
        <family val="3"/>
        <charset val="128"/>
      </rPr>
      <t xml:space="preserve">$ sudo rpm -ivh </t>
    </r>
    <r>
      <rPr>
        <sz val="11"/>
        <color rgb="FFFF0000"/>
        <rFont val="Meiryo UI"/>
        <family val="3"/>
        <charset val="128"/>
      </rPr>
      <t xml:space="preserve">nfs-utils-2.3.3-59.el8.x86_64.rpm
</t>
    </r>
  </si>
  <si>
    <t>ボンディング設定(NIC冗長化)</t>
    <rPh sb="6" eb="8">
      <t>セッテイ</t>
    </rPh>
    <rPh sb="12" eb="15">
      <t>ジョウチョウカ</t>
    </rPh>
    <phoneticPr fontId="1"/>
  </si>
  <si>
    <t>ボンドインターフェースを作成する。</t>
    <rPh sb="12" eb="14">
      <t>サクセイ</t>
    </rPh>
    <phoneticPr fontId="1"/>
  </si>
  <si>
    <t xml:space="preserve">$ sudo chmod 755 /log/linkage/syslog2
</t>
    <phoneticPr fontId="1"/>
  </si>
  <si>
    <t xml:space="preserve">$ sudo chmod 755 /log/linkage
</t>
    <phoneticPr fontId="1"/>
  </si>
  <si>
    <t xml:space="preserve">$ sudo chmod 755 /log
</t>
    <phoneticPr fontId="1"/>
  </si>
  <si>
    <t xml:space="preserve">$ sudo chmod 755 /log/torikomi/syslog
</t>
    <phoneticPr fontId="1"/>
  </si>
  <si>
    <t xml:space="preserve">$ sudo chmod 755 /log/torikomi/winlog
</t>
    <phoneticPr fontId="1"/>
  </si>
  <si>
    <t xml:space="preserve">$ sudo chmod 755 /tool
</t>
    <phoneticPr fontId="1"/>
  </si>
  <si>
    <t xml:space="preserve">ログ収集サーバ#1のシステムバックアップ格納用ディレクトリを作成する。
</t>
    <rPh sb="2" eb="4">
      <t>シュウシュウ</t>
    </rPh>
    <rPh sb="20" eb="23">
      <t>カクノウヨウ</t>
    </rPh>
    <rPh sb="30" eb="32">
      <t>サクセイ</t>
    </rPh>
    <phoneticPr fontId="1"/>
  </si>
  <si>
    <t xml:space="preserve">ログ収集サーバ#2のシステムバックアップ格納用ディレクトリを作成する。
</t>
    <phoneticPr fontId="1"/>
  </si>
  <si>
    <t xml:space="preserve">syslogサーバ#1のシステムバックアップ格納用ディレクトリを作成する。
</t>
    <rPh sb="22" eb="25">
      <t>カクノウヨウ</t>
    </rPh>
    <rPh sb="32" eb="34">
      <t>サクセイ</t>
    </rPh>
    <phoneticPr fontId="1"/>
  </si>
  <si>
    <t xml:space="preserve">syslogサーバ#2のシステムバックアップ格納用ディレクトリを作成する。
</t>
    <phoneticPr fontId="1"/>
  </si>
  <si>
    <t>$ sudo chmod 755 /opt/splunkforwarder/etc</t>
    <phoneticPr fontId="1"/>
  </si>
  <si>
    <t>【開発環境】
$ sudo mkdir /backup_collect-01</t>
    <phoneticPr fontId="1"/>
  </si>
  <si>
    <t>【開発環境】
$ sudo mkdir /backup_collect-02</t>
    <phoneticPr fontId="1"/>
  </si>
  <si>
    <t>【開発環境】
$ sudo mkdir /backup_syslog-01</t>
    <phoneticPr fontId="1"/>
  </si>
  <si>
    <t>【開発環境】
$ sudo mkdir /backup_syslog-02</t>
    <phoneticPr fontId="1"/>
  </si>
  <si>
    <t>【開発環境】
$ sudo mkdir /configbackup_collect-01</t>
    <phoneticPr fontId="1"/>
  </si>
  <si>
    <t>【開発環境】
$ sudo mkdir /configbackup_collect-02</t>
    <phoneticPr fontId="1"/>
  </si>
  <si>
    <t>【開発環境】
$ sudo mkdir /configbackup_syslog-01</t>
    <phoneticPr fontId="1"/>
  </si>
  <si>
    <t>【開発環境】
$ sudo mkdir /configbackup_syslog-02</t>
    <phoneticPr fontId="1"/>
  </si>
  <si>
    <t xml:space="preserve">ログ収集サーバ#1のシステムバックアップ格納用ディレクトリの権限を付与する。
</t>
    <rPh sb="2" eb="4">
      <t>シュウシュウ</t>
    </rPh>
    <rPh sb="20" eb="23">
      <t>カクノウヨウ</t>
    </rPh>
    <phoneticPr fontId="1"/>
  </si>
  <si>
    <t>【開発環境】
$ sudo chmod 755  /backup_collect-01</t>
    <phoneticPr fontId="1"/>
  </si>
  <si>
    <t>【開発環境】
$ sudo chmod 755  /backup_collect-02</t>
    <phoneticPr fontId="1"/>
  </si>
  <si>
    <t>【開発環境】
$ sudo chmod 755  /backup_syslog-01</t>
    <phoneticPr fontId="1"/>
  </si>
  <si>
    <t>【開発環境】
$ sudo chmod 755  /backup_syslog-02</t>
    <phoneticPr fontId="1"/>
  </si>
  <si>
    <t>【開発環境】
$ sudo chmod 755  /configbackup_collect-01</t>
    <phoneticPr fontId="1"/>
  </si>
  <si>
    <t>【開発環境】
$ sudo chmod 755  /configbackup_collect-02</t>
    <phoneticPr fontId="1"/>
  </si>
  <si>
    <t>【開発環境】
$ sudo chmod 755  /configbackup_syslog-01</t>
    <phoneticPr fontId="1"/>
  </si>
  <si>
    <t>【開発環境】
$ sudo chmod 755  /configbackup_syslog-02</t>
    <phoneticPr fontId="1"/>
  </si>
  <si>
    <t xml:space="preserve">ログ収集サーバ#2のシステムバックアップ格納用ディレクトリの権限を付与する。
</t>
    <phoneticPr fontId="1"/>
  </si>
  <si>
    <t xml:space="preserve">syslogサーバ#1のシステムバックアップ格納用ディレクトリの権限を付与する。
</t>
    <rPh sb="22" eb="25">
      <t>カクノウヨウ</t>
    </rPh>
    <phoneticPr fontId="1"/>
  </si>
  <si>
    <t xml:space="preserve">syslogサーバ#2のシステムバックアップ格納用ディレクトリの権限を付与する。
</t>
    <phoneticPr fontId="1"/>
  </si>
  <si>
    <t>Splunk Universal Forwarderログ格納ディレクトリの所有者と所有グループを設定する。</t>
    <phoneticPr fontId="1"/>
  </si>
  <si>
    <t xml:space="preserve">ログ収集サーバ#1のシステムバックアップ格納用ディレクトリの所有者と所有グループを設定する。
</t>
    <rPh sb="2" eb="4">
      <t>シュウシュウ</t>
    </rPh>
    <rPh sb="20" eb="23">
      <t>カクノウヨウ</t>
    </rPh>
    <phoneticPr fontId="1"/>
  </si>
  <si>
    <t xml:space="preserve">ログ収集サーバ#2のシステムバックアップ格納用ディレクトリの所有者と所有グループを設定する。
</t>
  </si>
  <si>
    <t xml:space="preserve">syslogサーバ#1のシステムバックアップ格納用ディレクトリの所有者と所有グループを設定する。
</t>
    <rPh sb="22" eb="25">
      <t>カクノウヨウ</t>
    </rPh>
    <phoneticPr fontId="1"/>
  </si>
  <si>
    <t>【開発環境】
$ sudo chown root:root  /backup_collect-01</t>
  </si>
  <si>
    <t>【開発環境】
$ sudo chown root:root  /backup_collect-02</t>
  </si>
  <si>
    <t>【開発環境】
$ sudo chown root:root  /backup_syslog-01</t>
  </si>
  <si>
    <t>【開発環境】
$ sudo chown root:root  /backup_syslog-02</t>
  </si>
  <si>
    <t>【開発環境】
$ sudo chown root:root  /configbackup_collect-01</t>
  </si>
  <si>
    <t>【開発環境】
$ sudo chown root:root  /configbackup_collect-02</t>
  </si>
  <si>
    <t>【開発環境】
$ sudo chown root:root  /configbackup_syslog-01</t>
  </si>
  <si>
    <t>【開発環境】
$ sudo chown root:root  /configbackup_syslog-02</t>
  </si>
  <si>
    <t xml:space="preserve">【本番環境】
$ mount | egrep "syslog|winlog|conf-pro-logmanager-01|sys-pro-logmanagement-01"
</t>
    <phoneticPr fontId="1"/>
  </si>
  <si>
    <t xml:space="preserve">【本番環境】
$ df -hT
</t>
    <phoneticPr fontId="1"/>
  </si>
  <si>
    <t xml:space="preserve">【本番環境】
$ sudo vi /etc/fstab
◆記述内容
---------------------------
※最下行に下記を追記する
[一次NASのIPアドレス]:/syslog /log/storage/syslog nfs rsize=8192,wsize=8192,hard,intr 0 0
[一次NASのIPアドレス]:/winlog /log/storage/winlog nfs rsize=8192,wsize=8192,hard,intr 0 0
[一次NASのIPアドレス]:/conf-pro-logmanager-01 /configbackup nfs rsize=8192,wsize=8192,hard,intr 0 0
[一次NASのIPアドレス]:/sys-pro-logmanager-01 /backup nfs rsize=8192,wsize=8192,hard,intr 0 0
---------------------------
</t>
    <rPh sb="68" eb="70">
      <t>カキ</t>
    </rPh>
    <rPh sb="71" eb="73">
      <t>ツイキ</t>
    </rPh>
    <phoneticPr fontId="1"/>
  </si>
  <si>
    <t xml:space="preserve">【本番環境】
$ sudo cat /etc/fstab
</t>
    <phoneticPr fontId="1"/>
  </si>
  <si>
    <t xml:space="preserve">【本番環境】
$ sudo systemctl daemon-reload
</t>
    <phoneticPr fontId="1"/>
  </si>
  <si>
    <r>
      <t>【本番環境】
$ sudo mount -v -t nfs</t>
    </r>
    <r>
      <rPr>
        <sz val="11"/>
        <rFont val="Meiryo UI"/>
        <family val="3"/>
        <charset val="128"/>
      </rPr>
      <t xml:space="preserve"> [一次NASIPアドレス]:/syslog /log/storage/syslog
</t>
    </r>
    <phoneticPr fontId="1"/>
  </si>
  <si>
    <t xml:space="preserve">【本番環境】
$ sudo mount -v -t nfs [一次NASIPアドレス]:/winlog /log/storage/winlog
</t>
    <phoneticPr fontId="1"/>
  </si>
  <si>
    <t xml:space="preserve">【本番環境】
$ sudo mount -v -t nfs [一次NASIPアドレス]:/conf-pro-logmanager-01 /configbackup
</t>
    <phoneticPr fontId="1"/>
  </si>
  <si>
    <t xml:space="preserve">【本番環境】
$ mount -v -t nfs [一次NASIPアドレス]:/sys-pro-logmanager-01 /backup
</t>
    <phoneticPr fontId="1"/>
  </si>
  <si>
    <t>ログ収集サーバのディレクトリマウント</t>
    <rPh sb="2" eb="4">
      <t>シュウシュウ</t>
    </rPh>
    <phoneticPr fontId="1"/>
  </si>
  <si>
    <t>正常にマウントされること</t>
    <rPh sb="0" eb="2">
      <t>セイジョウ</t>
    </rPh>
    <phoneticPr fontId="1"/>
  </si>
  <si>
    <t>syslogサーバのディレクトリマウント</t>
    <phoneticPr fontId="1"/>
  </si>
  <si>
    <t>#1の/backupディレクトリをマウントする。</t>
    <phoneticPr fontId="1"/>
  </si>
  <si>
    <t>#2の/backupディレクトリをマウントする。</t>
    <phoneticPr fontId="1"/>
  </si>
  <si>
    <t>#1の/configbackupディレクトリをマウントする。</t>
    <phoneticPr fontId="1"/>
  </si>
  <si>
    <t>#2の/configbackupディレクトリをマウントする。</t>
    <phoneticPr fontId="1"/>
  </si>
  <si>
    <t xml:space="preserve">【開発環境】
$ sudo ls -l /etc/fstab_YYYYMMDD
</t>
    <phoneticPr fontId="1"/>
  </si>
  <si>
    <t xml:space="preserve">【開発環境】
$ sudo vi /etc/fstab
◆記述内容
---------------------------
新規で下記追加する
dev-syslog-01:/backup           /backup_syslog-01                     nfs defaults        0 0
dev-syslog-01:/configbackup /configbackup_syslog-01           nfs defaults        0 0
dev-syslog-02:/backup            /backup_syslog-02                     nfs defaults        0 0
dev-syslog-02:/configbackup /configbackup_syslog-02            nfs defaults        0 0
dev-collect-01:/backup           /backup_collect-01                     nfs defaults        0 0
dev-collect-01:/configbackup /configbackup_collect-01            nfs defaults        0 0
dev-collect-02:/backup           /backup_collect-02                     nfs defaults        0 0
dev-collect-02:/configbackup /configbackup_collect-02            nfs defaults        0 0
---------------------------
</t>
    <rPh sb="1" eb="3">
      <t>カイハツ</t>
    </rPh>
    <rPh sb="3" eb="5">
      <t>カンキョウ</t>
    </rPh>
    <rPh sb="66" eb="68">
      <t>カキ</t>
    </rPh>
    <phoneticPr fontId="1"/>
  </si>
  <si>
    <t xml:space="preserve">【開発環境】
$ sudo mount -t nfs dev-collect-01:/backup /backup_collect-01
</t>
    <rPh sb="1" eb="3">
      <t>カイハツ</t>
    </rPh>
    <rPh sb="3" eb="5">
      <t>カンキョウ</t>
    </rPh>
    <phoneticPr fontId="1"/>
  </si>
  <si>
    <t xml:space="preserve">【開発環境】
$ sudo mount -t nfs dev-collect-02:/backup /backup_collect-02
</t>
    <phoneticPr fontId="1"/>
  </si>
  <si>
    <t xml:space="preserve">【開発環境】
$ sudo mount -t nfs dev-collect-01:/configbackup /configbackup_collect-01
</t>
    <phoneticPr fontId="1"/>
  </si>
  <si>
    <t xml:space="preserve">【開発環境】
$ sudo mount -t nfs dev-collect-02:/configbackup /configbackup_collect-02
</t>
    <phoneticPr fontId="1"/>
  </si>
  <si>
    <t xml:space="preserve">【開発環境】
$ sudo mount -t nfs dev-syslog-01:/backup /backup_syslog-01
</t>
    <phoneticPr fontId="1"/>
  </si>
  <si>
    <t xml:space="preserve">【開発環境】
$ sudo mount -t nfs dev-syslog-02:/backup /backup_syslog-02
</t>
    <phoneticPr fontId="1"/>
  </si>
  <si>
    <t xml:space="preserve">【開発環境】
$ sudo mount -t nfs dev-syslog-01:/configbackup /configbackup_syslog-01
</t>
    <phoneticPr fontId="1"/>
  </si>
  <si>
    <t xml:space="preserve">【開発環境】
$ sudo mount -t nfs dev-syslog-02:/configbackup /configbackup_syslog-02
</t>
    <phoneticPr fontId="1"/>
  </si>
  <si>
    <t xml:space="preserve">【開発環境】
$ sudo cp -p /etc/fstab /etc/fstab_YYYYMMDD
</t>
    <phoneticPr fontId="1"/>
  </si>
  <si>
    <t xml:space="preserve">【開発環境】
$ sudo cat /etc/fstab
</t>
    <phoneticPr fontId="1"/>
  </si>
  <si>
    <t>exports設定</t>
    <phoneticPr fontId="1"/>
  </si>
  <si>
    <t>Splunk関連のバックアップ格納用ディレクトリを作成する。</t>
    <rPh sb="6" eb="8">
      <t>カンレン</t>
    </rPh>
    <rPh sb="15" eb="17">
      <t>カクノウ</t>
    </rPh>
    <rPh sb="17" eb="18">
      <t>ヨウ</t>
    </rPh>
    <phoneticPr fontId="1"/>
  </si>
  <si>
    <t>Splunk Universal Forwarderインストールディレクトリの権限を付与する。</t>
    <phoneticPr fontId="1"/>
  </si>
  <si>
    <t>Splunk関連のバックアップ格納用ディレクトリの権限を付与する。</t>
    <rPh sb="6" eb="8">
      <t>カンレン</t>
    </rPh>
    <rPh sb="15" eb="17">
      <t>カクノウ</t>
    </rPh>
    <rPh sb="17" eb="18">
      <t>ヨウ</t>
    </rPh>
    <phoneticPr fontId="1"/>
  </si>
  <si>
    <t>$ sudo chmod 755 /splunk-backup</t>
    <phoneticPr fontId="1"/>
  </si>
  <si>
    <t>Splunk関連のバックアップ格納用ディレクトリの所有者と所有グループを設定する。</t>
    <rPh sb="6" eb="8">
      <t>カンレン</t>
    </rPh>
    <rPh sb="15" eb="17">
      <t>カクノウ</t>
    </rPh>
    <rPh sb="17" eb="18">
      <t>ヨウ</t>
    </rPh>
    <phoneticPr fontId="1"/>
  </si>
  <si>
    <t xml:space="preserve">ログ監理サーバ#1のシステムバックアップ格納用ディレクトリを作成する。
</t>
    <rPh sb="2" eb="4">
      <t>カンリ</t>
    </rPh>
    <rPh sb="20" eb="23">
      <t>カクノウヨウ</t>
    </rPh>
    <rPh sb="30" eb="32">
      <t>サクセイ</t>
    </rPh>
    <phoneticPr fontId="1"/>
  </si>
  <si>
    <t xml:space="preserve">ログ監理サーバ#2のシステムバックアップ格納用ディレクトリを作成する。
</t>
    <rPh sb="2" eb="4">
      <t>カンリ</t>
    </rPh>
    <phoneticPr fontId="1"/>
  </si>
  <si>
    <t>【開発環境】
$ sudo mkdir /backup_logmanager-01</t>
    <phoneticPr fontId="1"/>
  </si>
  <si>
    <t>【開発環境】
$ sudo mkdir /backup_logmanager-02</t>
    <phoneticPr fontId="1"/>
  </si>
  <si>
    <t xml:space="preserve">ログ監理サーバ#1の定義ファイルファイルバックアップ格納用ディレクトリを作成する。
</t>
    <rPh sb="2" eb="4">
      <t>カンリ</t>
    </rPh>
    <rPh sb="26" eb="29">
      <t>カクノウヨウ</t>
    </rPh>
    <rPh sb="36" eb="38">
      <t>サクセイ</t>
    </rPh>
    <phoneticPr fontId="1"/>
  </si>
  <si>
    <t xml:space="preserve">ログ監理サーバ#2の定義ファイルバックアップ格納用ディレクトリを作成する。
</t>
    <rPh sb="2" eb="4">
      <t>カンリ</t>
    </rPh>
    <phoneticPr fontId="1"/>
  </si>
  <si>
    <t xml:space="preserve">ログ収集サーバ#1の定義ファイルバックアップ格納用ディレクトリを作成する。
</t>
    <rPh sb="2" eb="4">
      <t>シュウシュウ</t>
    </rPh>
    <rPh sb="21" eb="24">
      <t>カクノウヨウ</t>
    </rPh>
    <rPh sb="31" eb="33">
      <t>サクセイ</t>
    </rPh>
    <phoneticPr fontId="1"/>
  </si>
  <si>
    <t xml:space="preserve">ログ収集サーバ#2の定義ファイルバックアップ格納用ディレクトリを作成する。
</t>
  </si>
  <si>
    <t xml:space="preserve">syslogサーバ#1の定義ファイルバックアップ格納用ディレクトリを作成する。
</t>
    <rPh sb="24" eb="27">
      <t>カクノウヨウ</t>
    </rPh>
    <rPh sb="34" eb="36">
      <t>サクセイ</t>
    </rPh>
    <phoneticPr fontId="1"/>
  </si>
  <si>
    <t xml:space="preserve">syslogサーバ#2の定義ファイルバックアップ格納用ディレクトリを作成する。
</t>
  </si>
  <si>
    <t xml:space="preserve">ログ収集サーバ#1の定義ファイルバックアップ格納用ディレクトリの権限を付与する。
</t>
    <rPh sb="2" eb="4">
      <t>シュウシュウ</t>
    </rPh>
    <rPh sb="21" eb="24">
      <t>カクノウヨウ</t>
    </rPh>
    <phoneticPr fontId="1"/>
  </si>
  <si>
    <t xml:space="preserve">ログ収集サーバ#2の定義ファイルバックアップ格納用ディレクトリの権限を付与する。
</t>
  </si>
  <si>
    <t xml:space="preserve">syslogサーバ#1の定義ファイルバックアップ格納用ディレクトリの権限を付与する。
</t>
    <rPh sb="24" eb="27">
      <t>カクノウヨウ</t>
    </rPh>
    <phoneticPr fontId="1"/>
  </si>
  <si>
    <t xml:space="preserve">syslogサーバ#2の定義ファイルバックアップ格納用ディレクトリの権限を付与する。
</t>
  </si>
  <si>
    <t xml:space="preserve">ログ収集サーバ#1の定義ファイルバックアップ格納用ディレクトリの所有者と所有グループを設定する。
</t>
    <rPh sb="2" eb="4">
      <t>シュウシュウ</t>
    </rPh>
    <rPh sb="21" eb="24">
      <t>カクノウヨウ</t>
    </rPh>
    <phoneticPr fontId="1"/>
  </si>
  <si>
    <t xml:space="preserve">ログ収集サーバ#2の定義ファイルバックアップ格納用ディレクトリの所有者と所有グループを設定する。
</t>
  </si>
  <si>
    <t xml:space="preserve">syslogサーバ#1の定義ファイルバックアップ格納用ディレクトリの所有者と所有グループを設定する。
</t>
    <rPh sb="24" eb="27">
      <t>カクノウヨウ</t>
    </rPh>
    <phoneticPr fontId="1"/>
  </si>
  <si>
    <t xml:space="preserve">syslogサーバ#2の定義ファイルバックアップ格納用ディレクトリの所有者と所有グループを設定する。
</t>
  </si>
  <si>
    <t>【開発環境】
$ sudo mkdir /configbackup_logmanager-01</t>
    <phoneticPr fontId="1"/>
  </si>
  <si>
    <t>【開発環境】
$ sudo mkdir /configbackup_logmanager-02</t>
    <phoneticPr fontId="1"/>
  </si>
  <si>
    <t>Splunk Universal Forwarderログ格納ディレクトリの権限を付与する。</t>
    <phoneticPr fontId="1"/>
  </si>
  <si>
    <t xml:space="preserve">ログ監理サーバ#1のシステムバックアップ格納用ディレクトリの権限を付与する。
</t>
    <rPh sb="2" eb="4">
      <t>カンリ</t>
    </rPh>
    <rPh sb="20" eb="23">
      <t>カクノウヨウ</t>
    </rPh>
    <phoneticPr fontId="1"/>
  </si>
  <si>
    <t xml:space="preserve">ログ監理サーバ#2のシステムバックアップ格納用ディレクトリの権限を付与する。
</t>
    <rPh sb="2" eb="4">
      <t>カンリ</t>
    </rPh>
    <phoneticPr fontId="1"/>
  </si>
  <si>
    <t>【開発環境】
$ sudo chmod 755 /backup_logmanager-01</t>
    <phoneticPr fontId="1"/>
  </si>
  <si>
    <t>【開発環境】
$ sudo chmod 755 /backup_logmanager-02</t>
    <phoneticPr fontId="1"/>
  </si>
  <si>
    <t xml:space="preserve">ログ監理サーバ#1の定義ファイルファイルバックアップ格納用ディレクトリの権限を付与する。
</t>
    <rPh sb="2" eb="4">
      <t>カンリ</t>
    </rPh>
    <rPh sb="26" eb="29">
      <t>カクノウヨウ</t>
    </rPh>
    <phoneticPr fontId="1"/>
  </si>
  <si>
    <t xml:space="preserve">ログ監理サーバ#2の定義ファイルバックアップ格納用ディレクトリの権限を付与する。
</t>
    <rPh sb="2" eb="4">
      <t>カンリ</t>
    </rPh>
    <phoneticPr fontId="1"/>
  </si>
  <si>
    <t>【開発環境】
$ sudo chmod 755 /configbackup_logmanager-01</t>
    <phoneticPr fontId="1"/>
  </si>
  <si>
    <t>【開発環境】
$ sudo chmod 755 /configbackup_logmanager-02</t>
    <phoneticPr fontId="1"/>
  </si>
  <si>
    <t xml:space="preserve">ログ監理サーバ#1のシステムバックアップ格納用ディレクトリの所有者と所有グループを設定する。
</t>
    <rPh sb="2" eb="4">
      <t>カンリ</t>
    </rPh>
    <rPh sb="20" eb="23">
      <t>カクノウヨウ</t>
    </rPh>
    <phoneticPr fontId="1"/>
  </si>
  <si>
    <t>【開発環境】
$ sudo chown root:root /backup_logmanager-01</t>
    <phoneticPr fontId="1"/>
  </si>
  <si>
    <t>【開発環境】
$ sudo chown root:root /backup_logmanager-02</t>
    <phoneticPr fontId="1"/>
  </si>
  <si>
    <t xml:space="preserve">ログ監理サーバ#2のシステムバックアップ格納用ディレクトリの所有者と所有グループを設定する。
</t>
    <rPh sb="2" eb="4">
      <t>カンリ</t>
    </rPh>
    <phoneticPr fontId="1"/>
  </si>
  <si>
    <t xml:space="preserve">syslogサーバ#2のシステムバックアップ格納用ディレクトリの所有者と所有グループを設定する。
</t>
    <phoneticPr fontId="1"/>
  </si>
  <si>
    <t xml:space="preserve">ログ監理サーバ#1の定義ファイルファイルバックアップ格納用ディレクトリの所有者と所有グループを設定する。
</t>
    <rPh sb="2" eb="4">
      <t>カンリ</t>
    </rPh>
    <rPh sb="26" eb="29">
      <t>カクノウヨウ</t>
    </rPh>
    <phoneticPr fontId="1"/>
  </si>
  <si>
    <t xml:space="preserve">ログ監理サーバ#2の定義ファイルバックアップ格納用ディレクトリの所有者と所有グループを設定する。
</t>
    <rPh sb="2" eb="4">
      <t>カンリ</t>
    </rPh>
    <phoneticPr fontId="1"/>
  </si>
  <si>
    <t>【開発環境】
$ sudo chown root:root /configbackup_logmanager-01</t>
    <phoneticPr fontId="1"/>
  </si>
  <si>
    <t>【開発環境】
$ sudo chown root:root /configbackup_logmanager-02</t>
    <phoneticPr fontId="1"/>
  </si>
  <si>
    <t xml:space="preserve">【本番環境】
$ sudo mkdir /configbackup
</t>
    <rPh sb="1" eb="3">
      <t>ホンバン</t>
    </rPh>
    <rPh sb="3" eb="5">
      <t>カンキョウ</t>
    </rPh>
    <phoneticPr fontId="1"/>
  </si>
  <si>
    <t xml:space="preserve">【本番環境】
$ sudo mkdir /backup
</t>
    <phoneticPr fontId="1"/>
  </si>
  <si>
    <t xml:space="preserve">【本番環境】
$ sudo chmod 755 /configbackup
</t>
    <phoneticPr fontId="1"/>
  </si>
  <si>
    <t xml:space="preserve">【本番環境】
$ sudo chmod 755 /backup
</t>
    <phoneticPr fontId="1"/>
  </si>
  <si>
    <t xml:space="preserve">【本番環境】
$ sudo chown root:root /configbackup
</t>
    <phoneticPr fontId="1"/>
  </si>
  <si>
    <t xml:space="preserve">【本番環境】
$ sudo chown root:root　/backup
</t>
    <phoneticPr fontId="1"/>
  </si>
  <si>
    <t xml:space="preserve">【本番環境】
$ ls -lR /backup
</t>
    <phoneticPr fontId="1"/>
  </si>
  <si>
    <t xml:space="preserve">【本番環境】
$ ls -lR /configbackup
</t>
    <phoneticPr fontId="1"/>
  </si>
  <si>
    <t xml:space="preserve"># vi /etc/rear/local.conf
◆記述内容
---------------------------
OUTPUT=ISO
【開発環境】OUTPUT_URL=file:///backup_logmanager-01/
【本番環境】OUTPUT_URL=file:///backup/
【開発環境】SSH_ROOT_PASSWORD=Fu6c$3t5
【本番環境】SSH_ROOT_PASSWORD=Si7DExZ&amp;
※以前のバックアップを保持する場合
NETFS_KEEP_OLD_BACKUP_COPY=y
---------------------------
</t>
    <rPh sb="28" eb="32">
      <t>キジュツナイヨウ</t>
    </rPh>
    <rPh sb="73" eb="75">
      <t>カイハツ</t>
    </rPh>
    <rPh sb="75" eb="77">
      <t>カンキョウ</t>
    </rPh>
    <rPh sb="120" eb="122">
      <t>ホンバン</t>
    </rPh>
    <rPh sb="122" eb="124">
      <t>カンキョウ</t>
    </rPh>
    <phoneticPr fontId="1"/>
  </si>
  <si>
    <t xml:space="preserve">【nw監視用セグメント】
ボンドインターフェースに各NICをバインドする。
</t>
    <rPh sb="25" eb="26">
      <t>カク</t>
    </rPh>
    <phoneticPr fontId="1"/>
  </si>
  <si>
    <t xml:space="preserve">【セキュリティセグメント】
ボンドインターフェースに各NICをバインドする。
</t>
    <rPh sb="26" eb="27">
      <t>カク</t>
    </rPh>
    <phoneticPr fontId="1"/>
  </si>
  <si>
    <t xml:space="preserve">【バックアップセグメント】
ボンドインターフェースに各NICをバインドする。
</t>
    <rPh sb="26" eb="27">
      <t>カク</t>
    </rPh>
    <phoneticPr fontId="1"/>
  </si>
  <si>
    <t>ボンドインターフェースのIPの設定</t>
    <phoneticPr fontId="1"/>
  </si>
  <si>
    <t>各ボンドインターフェースを起動起動する。</t>
    <rPh sb="0" eb="1">
      <t>カク</t>
    </rPh>
    <rPh sb="13" eb="15">
      <t>キドウ</t>
    </rPh>
    <rPh sb="15" eb="17">
      <t>キドウ</t>
    </rPh>
    <phoneticPr fontId="1"/>
  </si>
  <si>
    <t xml:space="preserve">$ sudo reboot
</t>
    <phoneticPr fontId="1"/>
  </si>
  <si>
    <t>詳細設計書通り、NICが存在しているかを確認する。</t>
    <phoneticPr fontId="1"/>
  </si>
  <si>
    <t>NICが存在しているかを確認する。</t>
    <phoneticPr fontId="1"/>
  </si>
  <si>
    <t>時間同期</t>
    <rPh sb="0" eb="2">
      <t>ジカン</t>
    </rPh>
    <rPh sb="2" eb="4">
      <t>ドウキ</t>
    </rPh>
    <phoneticPr fontId="1"/>
  </si>
  <si>
    <t>セキュリティ</t>
    <phoneticPr fontId="1"/>
  </si>
  <si>
    <t>一般ユーザへのsudo権限付与</t>
    <rPh sb="0" eb="2">
      <t>イッパン</t>
    </rPh>
    <rPh sb="11" eb="13">
      <t>ケンゲン</t>
    </rPh>
    <rPh sb="13" eb="15">
      <t>フヨ</t>
    </rPh>
    <phoneticPr fontId="1"/>
  </si>
  <si>
    <t xml:space="preserve">運用ユーザのパスワード設定
</t>
    <rPh sb="0" eb="2">
      <t>ウンヨウ</t>
    </rPh>
    <phoneticPr fontId="1"/>
  </si>
  <si>
    <t xml:space="preserve"># su  - id1093
</t>
    <phoneticPr fontId="1"/>
  </si>
  <si>
    <t>id1093</t>
  </si>
  <si>
    <t xml:space="preserve">下記表示されること。
id1093
</t>
    <rPh sb="0" eb="2">
      <t>カキ</t>
    </rPh>
    <rPh sb="2" eb="4">
      <t>ヒョウジ</t>
    </rPh>
    <phoneticPr fontId="1"/>
  </si>
  <si>
    <t xml:space="preserve">下記表示されること。
uid=20000(id1093) gid=20000(unyo) groups=20000(unyo),10(wheel)
</t>
    <rPh sb="0" eb="2">
      <t>カキ</t>
    </rPh>
    <rPh sb="2" eb="4">
      <t>ヒョウジ</t>
    </rPh>
    <phoneticPr fontId="1"/>
  </si>
  <si>
    <t xml:space="preserve">$ ssh-keygen -t ed25519 -N '' -f ~/.ssh/id1093_ed25519
</t>
    <rPh sb="47" eb="49">
      <t>シテイ</t>
    </rPh>
    <rPh sb="49" eb="51">
      <t>ジコウ</t>
    </rPh>
    <rPh sb="53" eb="54">
      <t>カギ</t>
    </rPh>
    <phoneticPr fontId="1"/>
  </si>
  <si>
    <t>$  ls -l /home/id1093/.ssh/</t>
  </si>
  <si>
    <t xml:space="preserve">下記の鍵が生成されていることを確認する。
　id1093_ed25519
  id1093_ed25519.pub
</t>
    <rPh sb="0" eb="2">
      <t>カキ</t>
    </rPh>
    <rPh sb="3" eb="4">
      <t>カギ</t>
    </rPh>
    <rPh sb="5" eb="7">
      <t>セイセイ</t>
    </rPh>
    <rPh sb="15" eb="17">
      <t>カクニン</t>
    </rPh>
    <phoneticPr fontId="1"/>
  </si>
  <si>
    <t xml:space="preserve"># su - id1093
</t>
    <phoneticPr fontId="1"/>
  </si>
  <si>
    <t xml:space="preserve"># chage -l id1093
</t>
  </si>
  <si>
    <t xml:space="preserve">システム運用者のパスワード有効期限を設定する。
</t>
    <rPh sb="4" eb="7">
      <t>ウンヨウシャ</t>
    </rPh>
    <rPh sb="13" eb="17">
      <t>ユウコウキゲン</t>
    </rPh>
    <rPh sb="18" eb="20">
      <t>セッテイ</t>
    </rPh>
    <phoneticPr fontId="1"/>
  </si>
  <si>
    <t xml:space="preserve">運用ユーザの鍵生成
</t>
    <rPh sb="0" eb="2">
      <t>ウンヨウ</t>
    </rPh>
    <rPh sb="6" eb="7">
      <t>カギ</t>
    </rPh>
    <rPh sb="7" eb="9">
      <t>セイセイ</t>
    </rPh>
    <phoneticPr fontId="1"/>
  </si>
  <si>
    <t xml:space="preserve"># passwd id1093
◆設定するパスワード
---------------------------
v8Bu$SeR
---------------------------
</t>
    <phoneticPr fontId="1"/>
  </si>
  <si>
    <t xml:space="preserve"># chage -M 90 id1093
</t>
    <phoneticPr fontId="1"/>
  </si>
  <si>
    <t xml:space="preserve">【本番環境】
$ nmcli d
</t>
    <rPh sb="1" eb="3">
      <t>ホンバン</t>
    </rPh>
    <rPh sb="3" eb="5">
      <t>カンキョウ</t>
    </rPh>
    <phoneticPr fontId="1"/>
  </si>
  <si>
    <t xml:space="preserve">【本番環境】
【NW監視用セグメント】
$ sudo nmcli connection add type bond con-name nwmonitor0 ifname nwmonitor0 bond.options "mode=balance-rr"
</t>
    <rPh sb="10" eb="12">
      <t>カンシ</t>
    </rPh>
    <rPh sb="12" eb="13">
      <t>ヨウ</t>
    </rPh>
    <phoneticPr fontId="1"/>
  </si>
  <si>
    <t xml:space="preserve">【本番環境】
【セキュリティセグメント】
$ sudo nmcli connection add type bond con-name security0 ifname security0 bond.options "mode=balance-rr"
</t>
    <phoneticPr fontId="1"/>
  </si>
  <si>
    <t xml:space="preserve">【本番環境】
【バックアップセグメント】
$ sudo nmcli connection add type bond con-name backup0 ifname backup0 bond.options "mode=balance-rr""
</t>
    <phoneticPr fontId="1"/>
  </si>
  <si>
    <t xml:space="preserve">【本番環境】
$ sudo nmcli connection add type ethernet slave-type bond con-name nwmonitor0-port2 ifname ens*** master nwmonitor0
</t>
    <phoneticPr fontId="1"/>
  </si>
  <si>
    <t xml:space="preserve">【本番環境】
$ sudo nmcli connection add type ethernet slave-type bond con-name nwmonitor0-port3 ifname ens*** master nwmonitor0
</t>
    <phoneticPr fontId="1"/>
  </si>
  <si>
    <t xml:space="preserve">【本番環境】
$ sudo nmcli connection add type ethernet slave-type bond con-name nwmonitor0-port1 ifname ens*** master security0
</t>
    <phoneticPr fontId="1"/>
  </si>
  <si>
    <t xml:space="preserve">【本番環境】
$ sudo nmcli connection add type ethernet slave-type bond con-name nwmonitor0-port2 ifname ens*** master security0
</t>
    <phoneticPr fontId="1"/>
  </si>
  <si>
    <t xml:space="preserve">【本番環境】
$ sudo nmcli connection add type ethernet slave-type bond con-name nwmonitor0-port3 ifname ens*** master security0
</t>
    <phoneticPr fontId="1"/>
  </si>
  <si>
    <t>【本番環境】
$ sudo nmcli connection add type ethernet slave-type bond con-name backup0-port1 ifname ens*** master backup0</t>
    <phoneticPr fontId="1"/>
  </si>
  <si>
    <t xml:space="preserve">【本番環境】
$ sudo nmcli connection add type ethernet slave-type bond con-name backup0-port2 ifname ens*** master backup0
</t>
    <phoneticPr fontId="1"/>
  </si>
  <si>
    <t xml:space="preserve">【本番環境】
$ sudo nmcli connection add type ethernet slave-type bond con-name backup0-port3 ifname ens*** master backup0
</t>
    <phoneticPr fontId="1"/>
  </si>
  <si>
    <t xml:space="preserve">【本番環境】
$ sudo vi /etc/sysconfig/network-scripts/ifcfg-nwmonitor0
◆記述内容
---------------------------
IPADDR=***.***.***.***
NETMASK=***.***.***.***
GATEWAY=***.***.***.***
MASTER=nwmonitor0
---------------------------
</t>
    <phoneticPr fontId="1"/>
  </si>
  <si>
    <t xml:space="preserve">【本番環境】
$ sudo vi /etc/sysconfig/network-scripts/ifcfg-security0
◆記述内容
---------------------------
IPADDR=***.***.***.***
NETMASK=***.***.***.***
GATEWAY=***.***.***.***
MASTER=security0
---------------------------
</t>
    <phoneticPr fontId="1"/>
  </si>
  <si>
    <t xml:space="preserve">【本番環境】
$ sudo vi /etc/sysconfig/network-scripts/ifcfg-backup0
◆記述内容
---------------------------
IPADDR=***.***.***.***
NETMASK=***.***.***.***
GATEWAY=***.***.***.***
MASTER=backup0
---------------------------
</t>
    <phoneticPr fontId="1"/>
  </si>
  <si>
    <t xml:space="preserve">【本番環境】
$ sudo nmcli con up nwmonitor0
</t>
    <phoneticPr fontId="1"/>
  </si>
  <si>
    <t xml:space="preserve">【本番環境】
$ sudo nmcli con up security0
</t>
    <phoneticPr fontId="1"/>
  </si>
  <si>
    <t xml:space="preserve">【本番環境】
$ sudo nmcli con up backup0
</t>
    <phoneticPr fontId="1"/>
  </si>
  <si>
    <t xml:space="preserve">【本番環境】
$ sudo nmcli d
</t>
    <phoneticPr fontId="1"/>
  </si>
  <si>
    <r>
      <t>【開発環境】　</t>
    </r>
    <r>
      <rPr>
        <sz val="11"/>
        <color rgb="FFFF0000"/>
        <rFont val="Meiryo UI"/>
        <family val="3"/>
        <charset val="128"/>
      </rPr>
      <t>※本番環境は公開鍵情報とIPアドレスが変更となります。</t>
    </r>
    <r>
      <rPr>
        <sz val="11"/>
        <color theme="1"/>
        <rFont val="Meiryo UI"/>
        <family val="3"/>
        <charset val="128"/>
      </rPr>
      <t xml:space="preserve">
$ sudo vi /home/rsyncuser/.ssh/authorized_keys
◆記述内容
---------------------------
#ログ監理サーバ2号機：公開鍵
ssh-ed25519 AAAAC3NzaC1lZDI1NTE5AAAAIBbi+Y9Bylf2PB5izfIhGqNB6cFpDoRs86/ry7Ls7vgf rsyncuser@dev-logmanager-02
#syslogサーバ1号機(rsync用)
from="10.100.100.1", command="rsync --server --sender -vvlogDtprze.iLsfxC . /log/ "  ssh-ed25519 AAAAC3NzaC1lZDI1NTE5AAAAIB5DViPMZaeQTB6Hjk46SsDa9pCqSDgbYckNeUGmPdq8 rsyncuser@dev-syslog-01 /log/
#syslogサーバ2号機(rsync用)
from="10.100.100.2", command="rsync --server --sender -vvlogDtprze.iLsfxC . /log/ "  ssh-ed25519 AAAAC3NzaC1lZDI1NTE5AAAAIK6gjZq85f3rZxNE3Ie3KFL2MFap0KnhBolc3ce9g02D rsyncuser@dev-syslog-02 /log/
---------------------------
</t>
    </r>
    <rPh sb="1" eb="3">
      <t>カイハツ</t>
    </rPh>
    <rPh sb="3" eb="5">
      <t>カンキョウ</t>
    </rPh>
    <rPh sb="8" eb="10">
      <t>ホンバン</t>
    </rPh>
    <rPh sb="10" eb="12">
      <t>カンキョウ</t>
    </rPh>
    <rPh sb="13" eb="16">
      <t>コウカイカギ</t>
    </rPh>
    <rPh sb="16" eb="18">
      <t>ジョウホウ</t>
    </rPh>
    <rPh sb="26" eb="28">
      <t>ヘンコウ</t>
    </rPh>
    <phoneticPr fontId="1"/>
  </si>
  <si>
    <t xml:space="preserve">【本番環境】
$ sudo nmcli connection add type ethernet slave-type bond con-name nwmonitor0-port1 ifname ens*** master nwmonitor0
</t>
    <phoneticPr fontId="1"/>
  </si>
  <si>
    <t>ボンドインターフェース・ポートが正常に反映されていること</t>
    <rPh sb="16" eb="18">
      <t>セイジョウ</t>
    </rPh>
    <rPh sb="19" eb="21">
      <t>ハンエイ</t>
    </rPh>
    <phoneticPr fontId="1"/>
  </si>
  <si>
    <t>現在時刻となっていることを確認</t>
    <rPh sb="0" eb="2">
      <t>ゲンザイ</t>
    </rPh>
    <rPh sb="2" eb="4">
      <t>ジコク</t>
    </rPh>
    <rPh sb="13" eb="15">
      <t>カクニン</t>
    </rPh>
    <phoneticPr fontId="1"/>
  </si>
  <si>
    <t xml:space="preserve">【HA接続用セグメント】
ボンドインターフェースに各NICをバインドする。
</t>
    <rPh sb="3" eb="5">
      <t>セツゾク</t>
    </rPh>
    <rPh sb="5" eb="6">
      <t>ヨウ</t>
    </rPh>
    <rPh sb="25" eb="26">
      <t>カク</t>
    </rPh>
    <phoneticPr fontId="1"/>
  </si>
  <si>
    <t xml:space="preserve">【本番環境】
【HA接続用セグメント】
$ sudo nmcli connection add type bond con-name availability0 ifname availability0 bond.options "mode=balance-rr""
</t>
    <phoneticPr fontId="1"/>
  </si>
  <si>
    <t xml:space="preserve">【本番環境】
$ sudo nmcli connection add type ethernet slave-type bond con-name availability0-port1 ifname ens*** master backup0
</t>
    <phoneticPr fontId="1"/>
  </si>
  <si>
    <t xml:space="preserve">【本番環境】
$ sudo nmcli connection add type ethernet slave-type bond con-name availability0-port2 ifname ens*** master backup0
</t>
    <phoneticPr fontId="1"/>
  </si>
  <si>
    <t xml:space="preserve">【本番環境】
$ sudo nmcli connection add type ethernet slave-type bond con-name availability0-port3 ifname ens*** master backup0
</t>
    <phoneticPr fontId="1"/>
  </si>
  <si>
    <t xml:space="preserve">【本番環境】
$ sudo vi /etc/sysconfig/network-scripts/ifcfg-availability0
◆記述内容
---------------------------
IPADDR=***.***.***.***
NETMASK=***.***.***.***
GATEWAY=***.***.***.***
MASTER=availability0
---------------------------
</t>
    <phoneticPr fontId="1"/>
  </si>
  <si>
    <t xml:space="preserve">【本番環境】
$ sudo nmcli con up availability0
</t>
    <phoneticPr fontId="1"/>
  </si>
  <si>
    <t>id1093</t>
    <phoneticPr fontId="1"/>
  </si>
  <si>
    <t xml:space="preserve"># useradd -u 12000 -g 12000 splunkfwd
</t>
  </si>
  <si>
    <t xml:space="preserve">splunkfwdのパスワード設定
</t>
  </si>
  <si>
    <t>$ sudo chown splunkfwd:splunk /splunk-backup</t>
  </si>
  <si>
    <t>$ sudo chown splunkfwd:splunk /opt/splunkforwarder</t>
  </si>
  <si>
    <t>$ sudo chown splunkfwd:splunk /opt/splunkforwarder/etc</t>
  </si>
  <si>
    <t>$ sudo chown splunkfwd:splunk /opt/splunkforwarder/var/log</t>
  </si>
  <si>
    <r>
      <t xml:space="preserve">$ sudo vi /etc/vsftpd/vsftpd.conf
◆記述内容
---------------------------
【コメント外し】
chroot_local_user=YES
【新規追記】
userlist_file=/etc/vsftpd.userlist
userlist_deny=NO
user_sub_token=$USER
</t>
    </r>
    <r>
      <rPr>
        <sz val="11"/>
        <color rgb="FFFF0000"/>
        <rFont val="Meiryo UI"/>
        <family val="3"/>
        <charset val="128"/>
      </rPr>
      <t>local_root=/home/ftpuser</t>
    </r>
    <r>
      <rPr>
        <sz val="11"/>
        <color theme="1"/>
        <rFont val="Meiryo UI"/>
        <family val="3"/>
        <charset val="128"/>
      </rPr>
      <t xml:space="preserve">
syslog_enable=YES
---------------------------
</t>
    </r>
    <rPh sb="74" eb="75">
      <t>ハズ</t>
    </rPh>
    <rPh sb="102" eb="104">
      <t>シンキ</t>
    </rPh>
    <rPh sb="104" eb="106">
      <t>ツイキ</t>
    </rPh>
    <phoneticPr fontId="1"/>
  </si>
  <si>
    <t xml:space="preserve">HAプロトコルを許可する。
</t>
    <rPh sb="8" eb="10">
      <t>キョカ</t>
    </rPh>
    <phoneticPr fontId="1"/>
  </si>
  <si>
    <t>1.基本環境シートにNFS用ディレクトリの作成手順を追加、3.loglotateシートのconfig作業手順を修正</t>
    <phoneticPr fontId="1"/>
  </si>
  <si>
    <r>
      <t xml:space="preserve"># vi /etc/hosts
◆記述内容
---------------------------
※最下行に新規で書き込みする
####開発環境####
#syslogサーバ
10.100.100.1 dev-syslog-01
10.100.100.2 dev-syslog-02
#ログ収集サーバ
10.100.100.3 dev-collect-01
10.100.100.4 dev-collect-02
#ログ監理サーバ
10.100.101.1 dev-logmanager-01
10.100.101.2 dev-logmanager-02
</t>
    </r>
    <r>
      <rPr>
        <sz val="11"/>
        <color rgb="FFFF0000"/>
        <rFont val="Meiryo UI"/>
        <family val="3"/>
        <charset val="128"/>
      </rPr>
      <t xml:space="preserve">####本番環境####
#syslogサーバ
#***.***.***.*** pro-syslog-01
#***.***.***.*** pro-syslog-02
#ログ収集サーバ
#***.***.***.*** pro-collect-01
#***.***.***.*** pro-collect-02
#ログ監理サーバ
#***.***.***.*** pro-logmanager-01
#***.***.***.*** pro-logmanager-02
#1次NASサーバ
#***.***.***.*** pro-nas-01
---------------------------
</t>
    </r>
    <rPh sb="18" eb="20">
      <t>キジュツ</t>
    </rPh>
    <rPh sb="20" eb="22">
      <t>ナイヨウ</t>
    </rPh>
    <rPh sb="52" eb="55">
      <t>サイカギョウ</t>
    </rPh>
    <rPh sb="56" eb="58">
      <t>シンキ</t>
    </rPh>
    <rPh sb="59" eb="60">
      <t>カ</t>
    </rPh>
    <rPh sb="61" eb="62">
      <t>コ</t>
    </rPh>
    <rPh sb="214" eb="216">
      <t>カンリ</t>
    </rPh>
    <rPh sb="577" eb="579">
      <t>ホンバン</t>
    </rPh>
    <rPh sb="582" eb="584">
      <t>カキ</t>
    </rPh>
    <rPh sb="587" eb="589">
      <t>ツイカ</t>
    </rPh>
    <phoneticPr fontId="1"/>
  </si>
  <si>
    <t>nfsグループを新規で作成する。</t>
    <rPh sb="8" eb="10">
      <t>シンキ</t>
    </rPh>
    <rPh sb="11" eb="13">
      <t>サクセイ</t>
    </rPh>
    <phoneticPr fontId="1"/>
  </si>
  <si>
    <t xml:space="preserve"># groupadd -g 13000 nfs
</t>
    <phoneticPr fontId="1"/>
  </si>
  <si>
    <t>nfs用ユーザ作成</t>
    <rPh sb="3" eb="4">
      <t>ヨウ</t>
    </rPh>
    <rPh sb="7" eb="9">
      <t>サクセイ</t>
    </rPh>
    <phoneticPr fontId="1"/>
  </si>
  <si>
    <t>一般ユーザ（nfs用）を作成する。</t>
    <rPh sb="0" eb="2">
      <t>イッパン</t>
    </rPh>
    <rPh sb="9" eb="10">
      <t>ヨウ</t>
    </rPh>
    <rPh sb="12" eb="14">
      <t>サクセイ</t>
    </rPh>
    <phoneticPr fontId="1"/>
  </si>
  <si>
    <t xml:space="preserve"># useradd -u 13000 -g 13000 -G 10  nfsuser
</t>
    <phoneticPr fontId="1"/>
  </si>
  <si>
    <t xml:space="preserve"># visudo
◆記述内容
---------------------------
①
→下記行をコメントアウト「#」を削除する。
%wheel        ALL=(ALL)       ALL
②
id1093 ALL=NOPASSWD: ALL
rsyncuser ALL=NOPASSWD: ALL
nfsuser ALL=NOPASSWD: ALL
---------------------------
</t>
    <rPh sb="11" eb="13">
      <t>キジュツ</t>
    </rPh>
    <rPh sb="13" eb="15">
      <t>ナイヨウ</t>
    </rPh>
    <rPh sb="47" eb="49">
      <t>カキ</t>
    </rPh>
    <rPh sb="49" eb="50">
      <t>ギョウ</t>
    </rPh>
    <rPh sb="62" eb="64">
      <t>サクジョ</t>
    </rPh>
    <phoneticPr fontId="1"/>
  </si>
  <si>
    <t>各スクリプトを格納するディレクトリを作成する。</t>
    <rPh sb="0" eb="1">
      <t>カク</t>
    </rPh>
    <rPh sb="7" eb="9">
      <t>カクノウ</t>
    </rPh>
    <rPh sb="18" eb="20">
      <t>サクセイ</t>
    </rPh>
    <phoneticPr fontId="1"/>
  </si>
  <si>
    <t xml:space="preserve">$ sudo mkdir /tool/script
</t>
    <phoneticPr fontId="1"/>
  </si>
  <si>
    <t>各スクリプトを格納するディレクトリの権限を付与する。</t>
    <rPh sb="0" eb="1">
      <t>カク</t>
    </rPh>
    <phoneticPr fontId="1"/>
  </si>
  <si>
    <t xml:space="preserve">$ sudo chmod 755 /tool/script
</t>
    <phoneticPr fontId="1"/>
  </si>
  <si>
    <r>
      <t xml:space="preserve">$ sudo vi /etc/logrotate.d/syslog
◆削除内容
----------------------------------------
/var/log/cron
/var/log/spooler
/var/log/maillog
----------------------------------------
◆記述内容
----------------------------------------
/var/log/messages
/var/log/secure
{
</t>
    </r>
    <r>
      <rPr>
        <sz val="11"/>
        <color rgb="FFFF0000"/>
        <rFont val="Meiryo UI"/>
        <family val="3"/>
        <charset val="128"/>
      </rPr>
      <t xml:space="preserve">    daily
    rotate 365
</t>
    </r>
    <r>
      <rPr>
        <sz val="11"/>
        <color theme="1"/>
        <rFont val="Meiryo UI"/>
        <family val="3"/>
        <charset val="128"/>
      </rPr>
      <t xml:space="preserve">    missingok
    sharedscripts
    postrotate
        /usr/bin/systemctl kill -s HUP rsyslog.service &gt;/dev/null 2&gt;&amp;1 || true
    endscript
}
----------------------------------------
</t>
    </r>
    <rPh sb="36" eb="38">
      <t>サクジョ</t>
    </rPh>
    <rPh sb="38" eb="40">
      <t>ナイヨウ</t>
    </rPh>
    <rPh sb="173" eb="175">
      <t>キジュツ</t>
    </rPh>
    <phoneticPr fontId="1"/>
  </si>
  <si>
    <t xml:space="preserve"># useradd -u 20000 -g 20000 -G 10 id1093
※社員ID分を登録する。
</t>
    <phoneticPr fontId="1"/>
  </si>
  <si>
    <t xml:space="preserve"># passwd splunkfwd
◆設定するパスワード
---------------------------
J2NL8$@Nt
---------------------------
</t>
    <phoneticPr fontId="1"/>
  </si>
  <si>
    <t xml:space="preserve">nfsuserのパスワード設定
</t>
    <phoneticPr fontId="1"/>
  </si>
  <si>
    <t xml:space="preserve"># passwd nfsuser
◆設定するパスワード
---------------------------
W2fBg$ry
---------------------------
</t>
    <phoneticPr fontId="1"/>
  </si>
  <si>
    <t>各スクリプトを格納するディレクトリの所有者と所有グループを設定する。</t>
    <phoneticPr fontId="1"/>
  </si>
  <si>
    <t>$ sudo chown root:unyo /tool</t>
    <phoneticPr fontId="1"/>
  </si>
  <si>
    <t xml:space="preserve">$ sudo chown root:unyo /tool/script
</t>
    <phoneticPr fontId="1"/>
  </si>
  <si>
    <t>1.基本環境シート：NFS用ユーザの作成・権限付与手順を追加
1.基本環境シート：各スクリプト格納ディレクトリ「/tool/script」の作成・権限付与手順追加
3.loglotateシート：maillog用config設定を削除</t>
    <phoneticPr fontId="1"/>
  </si>
  <si>
    <t>コンフィグの編集</t>
    <rPh sb="6" eb="8">
      <t>ヘンシュウ</t>
    </rPh>
    <phoneticPr fontId="1"/>
  </si>
  <si>
    <t xml:space="preserve">【本番環境】
$ ls -l /etc | grep idmapd.conf
</t>
    <rPh sb="1" eb="5">
      <t>ホンバンカンキョウ</t>
    </rPh>
    <phoneticPr fontId="1"/>
  </si>
  <si>
    <t>コンフィグ(/etc/idmapd.conf)の内容を編集する。</t>
    <rPh sb="24" eb="26">
      <t>ナイヨウ</t>
    </rPh>
    <rPh sb="27" eb="29">
      <t>ヘンシュウ</t>
    </rPh>
    <phoneticPr fontId="1"/>
  </si>
  <si>
    <t xml:space="preserve">【本番環境】
$ sudo vi /etc/idmapd.conf
◆記述内容
----------------------------------------
Domain = pro-nas-01
----------------------------------------
</t>
    <rPh sb="1" eb="5">
      <t>ホンバンカンキョウ</t>
    </rPh>
    <rPh sb="36" eb="38">
      <t>キジュツ</t>
    </rPh>
    <phoneticPr fontId="1"/>
  </si>
  <si>
    <t xml:space="preserve">【本番環境】
$ cat /etc/idmapd.conf
</t>
    <phoneticPr fontId="1"/>
  </si>
  <si>
    <t xml:space="preserve">【本番環境】
$ sudo cp -p /etc/idmapd.conf /etc/idmapd.conf_YYYYMMDD
</t>
    <phoneticPr fontId="1"/>
  </si>
  <si>
    <t xml:space="preserve">nfs・rpcbindのサービスを立ち上げる。
</t>
    <rPh sb="17" eb="18">
      <t>タ</t>
    </rPh>
    <rPh sb="19" eb="20">
      <t>ア</t>
    </rPh>
    <phoneticPr fontId="1"/>
  </si>
  <si>
    <t xml:space="preserve">rpcbind・nfs-idmapdのサービスを立ち上げる。
</t>
    <rPh sb="24" eb="25">
      <t>タ</t>
    </rPh>
    <rPh sb="26" eb="27">
      <t>ア</t>
    </rPh>
    <phoneticPr fontId="1"/>
  </si>
  <si>
    <r>
      <rPr>
        <sz val="11"/>
        <color rgb="FF000000"/>
        <rFont val="Meiryo UI"/>
        <family val="3"/>
        <charset val="128"/>
      </rPr>
      <t xml:space="preserve">【本番環境】
$ sudo systemctl enable --now rpcbind </t>
    </r>
    <r>
      <rPr>
        <sz val="11"/>
        <color rgb="FFFF0000"/>
        <rFont val="Meiryo UI"/>
        <family val="3"/>
        <charset val="128"/>
      </rPr>
      <t xml:space="preserve">nfs-idmapd
</t>
    </r>
    <phoneticPr fontId="1"/>
  </si>
  <si>
    <r>
      <rPr>
        <sz val="11"/>
        <color rgb="FF000000"/>
        <rFont val="Meiryo UI"/>
        <family val="3"/>
        <charset val="128"/>
      </rPr>
      <t>【開発環境】
$ sudo systemctl enable --now rpcbind nfs-server</t>
    </r>
    <r>
      <rPr>
        <sz val="11"/>
        <color rgb="FFFF0000"/>
        <rFont val="Meiryo UI"/>
        <family val="3"/>
        <charset val="128"/>
      </rPr>
      <t xml:space="preserve">
</t>
    </r>
    <rPh sb="1" eb="5">
      <t>カイハツカンキョウ</t>
    </rPh>
    <phoneticPr fontId="1"/>
  </si>
  <si>
    <t>開発環境</t>
    <rPh sb="0" eb="2">
      <t>カイハツ</t>
    </rPh>
    <rPh sb="2" eb="4">
      <t>カンキョウ</t>
    </rPh>
    <phoneticPr fontId="1"/>
  </si>
  <si>
    <t>本番環境</t>
    <rPh sb="0" eb="2">
      <t>ホンバン</t>
    </rPh>
    <rPh sb="2" eb="4">
      <t>カンキョウ</t>
    </rPh>
    <phoneticPr fontId="1"/>
  </si>
  <si>
    <t>〇</t>
    <phoneticPr fontId="1"/>
  </si>
  <si>
    <t xml:space="preserve">$ sudo vi /etc/chrony.conf
◆記述内容
---------------------------
server 10.100.100.3 iburst
port 0
---------------------------
</t>
    <phoneticPr fontId="1"/>
  </si>
  <si>
    <t xml:space="preserve">$ sudo vi /etc/chrony.conf
◆記述内容
---------------------------
server [本番環境のログ収集サーバ] iburst
port 0
---------------------------
</t>
    <rPh sb="70" eb="74">
      <t>ホンバンカンキョウ</t>
    </rPh>
    <rPh sb="77" eb="79">
      <t>シュウシュウ</t>
    </rPh>
    <phoneticPr fontId="1"/>
  </si>
  <si>
    <t xml:space="preserve">【開発】
時間の同期先を設定する。
同期先：ログ収集サーバ
</t>
    <rPh sb="1" eb="3">
      <t>カイハツ</t>
    </rPh>
    <rPh sb="5" eb="7">
      <t>ジカン</t>
    </rPh>
    <rPh sb="8" eb="10">
      <t>ドウキ</t>
    </rPh>
    <rPh sb="10" eb="11">
      <t>サキ</t>
    </rPh>
    <rPh sb="12" eb="14">
      <t>セッテイ</t>
    </rPh>
    <rPh sb="18" eb="21">
      <t>ドウキサキ</t>
    </rPh>
    <rPh sb="24" eb="26">
      <t>シュウシュウ</t>
    </rPh>
    <phoneticPr fontId="1"/>
  </si>
  <si>
    <t xml:space="preserve">【本番】
時間の同期先を設定する。
同期先：ログ収集サーバ
</t>
    <rPh sb="1" eb="3">
      <t>ホンバン</t>
    </rPh>
    <rPh sb="5" eb="7">
      <t>ジカン</t>
    </rPh>
    <rPh sb="8" eb="10">
      <t>ドウキ</t>
    </rPh>
    <rPh sb="10" eb="11">
      <t>サキ</t>
    </rPh>
    <rPh sb="12" eb="14">
      <t>セッテイ</t>
    </rPh>
    <rPh sb="18" eb="21">
      <t>ドウキサキ</t>
    </rPh>
    <rPh sb="24" eb="26">
      <t>シュウシュウ</t>
    </rPh>
    <phoneticPr fontId="1"/>
  </si>
  <si>
    <t xml:space="preserve">$ sudo mkdir /splunk-backup
</t>
    <phoneticPr fontId="1"/>
  </si>
  <si>
    <t>※案件ごとに必要に応じて実施</t>
    <rPh sb="1" eb="3">
      <t>アンケン</t>
    </rPh>
    <rPh sb="6" eb="8">
      <t>ヒツヨウ</t>
    </rPh>
    <rPh sb="9" eb="10">
      <t>オウ</t>
    </rPh>
    <rPh sb="12" eb="14">
      <t>ジッシ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</si>
</sst>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F800]dddd\,\ mmmm\ dd\,\ yyyy"/>
    <numFmt numFmtId="177" formatCode="yyyy/m/d;@"/>
    <numFmt numFmtId="178" formatCode="0.0_ "/>
    <numFmt numFmtId="179" formatCode="0.00_ "/>
  </numFmts>
  <fonts count="37"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sz val="12"/>
      <color theme="1"/>
      <name val="Meiryo UI"/>
      <family val="3"/>
      <charset val="128"/>
    </font>
    <font>
      <sz val="11"/>
      <name val="ＭＳ Ｐゴシック"/>
      <family val="3"/>
      <charset val="128"/>
    </font>
    <font>
      <sz val="12"/>
      <name val="Meiryo UI"/>
      <family val="3"/>
      <charset val="128"/>
    </font>
    <font>
      <sz val="9"/>
      <name val="Meiryo UI"/>
      <family val="3"/>
      <charset val="128"/>
    </font>
    <font>
      <u/>
      <sz val="16"/>
      <name val="Meiryo UI"/>
      <family val="3"/>
      <charset val="128"/>
    </font>
    <font>
      <sz val="6"/>
      <name val="ＭＳ Ｐゴシック"/>
      <family val="3"/>
      <charset val="128"/>
    </font>
    <font>
      <sz val="14"/>
      <name val="Meiryo UI"/>
      <family val="3"/>
      <charset val="128"/>
    </font>
    <font>
      <sz val="18"/>
      <name val="Meiryo UI"/>
      <family val="3"/>
      <charset val="128"/>
    </font>
    <font>
      <sz val="10"/>
      <name val="Meiryo UI"/>
      <family val="3"/>
      <charset val="128"/>
    </font>
    <font>
      <sz val="6"/>
      <name val="ＭＳ ゴシック"/>
      <family val="3"/>
      <charset val="128"/>
    </font>
    <font>
      <sz val="11"/>
      <name val="Meiryo UI"/>
      <family val="3"/>
      <charset val="128"/>
    </font>
    <font>
      <b/>
      <u/>
      <sz val="11"/>
      <name val="Meiryo UI"/>
      <family val="3"/>
      <charset val="128"/>
    </font>
    <font>
      <sz val="10"/>
      <color rgb="FFFF0000"/>
      <name val="Meiryo UI"/>
      <family val="3"/>
      <charset val="128"/>
    </font>
    <font>
      <sz val="9"/>
      <name val="ＭＳ ゴシック"/>
      <family val="3"/>
      <charset val="128"/>
    </font>
    <font>
      <b/>
      <u/>
      <sz val="14"/>
      <name val="ＭＳ ゴシック"/>
      <family val="3"/>
      <charset val="128"/>
    </font>
    <font>
      <b/>
      <sz val="8"/>
      <name val="ＭＳ ゴシック"/>
      <family val="3"/>
      <charset val="128"/>
    </font>
    <font>
      <b/>
      <sz val="14"/>
      <name val="ＭＳ ゴシック"/>
      <family val="3"/>
      <charset val="128"/>
    </font>
    <font>
      <sz val="12"/>
      <name val="ＭＳ ゴシック"/>
      <family val="3"/>
      <charset val="128"/>
    </font>
    <font>
      <sz val="14"/>
      <name val="ＭＳ ゴシック"/>
      <family val="3"/>
      <charset val="128"/>
    </font>
    <font>
      <u/>
      <sz val="11"/>
      <color theme="10"/>
      <name val="游ゴシック"/>
      <family val="2"/>
      <charset val="128"/>
      <scheme val="minor"/>
    </font>
    <font>
      <u/>
      <sz val="11"/>
      <color theme="10"/>
      <name val="Meiryo UI"/>
      <family val="3"/>
      <charset val="128"/>
    </font>
    <font>
      <sz val="11"/>
      <color theme="1"/>
      <name val="Meiryo UI"/>
      <family val="3"/>
    </font>
    <font>
      <sz val="11"/>
      <color rgb="FFFF0000"/>
      <name val="Meiryo UI"/>
      <family val="3"/>
      <charset val="128"/>
    </font>
    <font>
      <b/>
      <sz val="11"/>
      <color theme="1"/>
      <name val="Meiryo UI"/>
      <family val="3"/>
      <charset val="128"/>
    </font>
    <font>
      <sz val="11"/>
      <color rgb="FF000000"/>
      <name val="Meiryo UI"/>
      <family val="3"/>
      <charset val="128"/>
    </font>
    <font>
      <sz val="12"/>
      <color theme="1"/>
      <name val="Meiryo UI"/>
      <family val="3"/>
    </font>
    <font>
      <b/>
      <sz val="8"/>
      <name val="ＭＳ ゴシック"/>
      <family val="3"/>
    </font>
    <font>
      <b/>
      <u/>
      <sz val="14"/>
      <name val="ＭＳ ゴシック"/>
      <family val="3"/>
    </font>
    <font>
      <sz val="12"/>
      <name val="ＭＳ ゴシック"/>
      <family val="3"/>
    </font>
    <font>
      <sz val="14"/>
      <name val="ＭＳ ゴシック"/>
      <family val="3"/>
    </font>
    <font>
      <b/>
      <sz val="14"/>
      <name val="ＭＳ ゴシック"/>
      <family val="3"/>
    </font>
    <font>
      <sz val="11"/>
      <name val="Meiryo UI"/>
      <family val="3"/>
    </font>
    <font>
      <sz val="10"/>
      <color rgb="FF000000"/>
      <name val="Meiryo UI"/>
      <family val="3"/>
      <charset val="128"/>
    </font>
    <font>
      <b/>
      <sz val="11"/>
      <color rgb="FFFF0000"/>
      <name val="Meiryo UI"/>
      <family val="3"/>
      <charset val="128"/>
    </font>
  </fonts>
  <fills count="10">
    <fill>
      <patternFill patternType="none"/>
    </fill>
    <fill>
      <patternFill patternType="gray125"/>
    </fill>
    <fill>
      <patternFill patternType="solid">
        <fgColor theme="9" tint="0.59999389629810485"/>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FFFF"/>
        <bgColor rgb="FF000000"/>
      </patternFill>
    </fill>
    <fill>
      <patternFill patternType="solid">
        <fgColor theme="8"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double">
        <color auto="1"/>
      </left>
      <right/>
      <top/>
      <bottom style="thin">
        <color auto="1"/>
      </bottom>
      <diagonal/>
    </border>
    <border>
      <left style="thin">
        <color auto="1"/>
      </left>
      <right/>
      <top/>
      <bottom style="thin">
        <color auto="1"/>
      </bottom>
      <diagonal/>
    </border>
    <border>
      <left style="double">
        <color auto="1"/>
      </left>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double">
        <color auto="1"/>
      </bottom>
      <diagonal/>
    </border>
    <border>
      <left style="thin">
        <color auto="1"/>
      </left>
      <right/>
      <top/>
      <bottom style="double">
        <color auto="1"/>
      </bottom>
      <diagonal/>
    </border>
    <border>
      <left/>
      <right style="thin">
        <color auto="1"/>
      </right>
      <top/>
      <bottom style="double">
        <color auto="1"/>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style="thin">
        <color auto="1"/>
      </right>
      <top style="double">
        <color auto="1"/>
      </top>
      <bottom/>
      <diagonal/>
    </border>
    <border>
      <left style="medium">
        <color auto="1"/>
      </left>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3">
    <xf numFmtId="0" fontId="0" fillId="0" borderId="0">
      <alignment vertical="center"/>
    </xf>
    <xf numFmtId="0" fontId="4" fillId="0" borderId="0"/>
    <xf numFmtId="0" fontId="22" fillId="0" borderId="0" applyNumberFormat="0" applyFill="0" applyBorder="0" applyAlignment="0" applyProtection="0">
      <alignment vertical="center"/>
    </xf>
  </cellStyleXfs>
  <cellXfs count="404">
    <xf numFmtId="0" fontId="0" fillId="0" borderId="0" xfId="0">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lignment vertical="center"/>
    </xf>
    <xf numFmtId="0" fontId="3" fillId="2" borderId="1" xfId="0" applyFont="1" applyFill="1" applyBorder="1">
      <alignment vertical="center"/>
    </xf>
    <xf numFmtId="0" fontId="3" fillId="2" borderId="1" xfId="0" applyFont="1" applyFill="1" applyBorder="1" applyAlignment="1">
      <alignment vertical="center" wrapText="1"/>
    </xf>
    <xf numFmtId="0" fontId="3" fillId="2" borderId="3" xfId="0" applyFont="1" applyFill="1" applyBorder="1" applyAlignment="1">
      <alignment horizontal="left" vertical="center" wrapText="1"/>
    </xf>
    <xf numFmtId="0" fontId="5" fillId="3" borderId="18" xfId="1" applyFont="1" applyFill="1" applyBorder="1" applyAlignment="1">
      <alignment vertical="center" wrapText="1"/>
    </xf>
    <xf numFmtId="0" fontId="5" fillId="3" borderId="19" xfId="1" applyFont="1" applyFill="1" applyBorder="1" applyAlignment="1">
      <alignment vertical="center" wrapText="1"/>
    </xf>
    <xf numFmtId="0" fontId="5" fillId="3" borderId="20" xfId="1" applyFont="1" applyFill="1" applyBorder="1" applyAlignment="1">
      <alignment vertical="center" wrapText="1"/>
    </xf>
    <xf numFmtId="0" fontId="5" fillId="3" borderId="0" xfId="1" applyFont="1" applyFill="1" applyAlignment="1">
      <alignment vertical="center" wrapText="1"/>
    </xf>
    <xf numFmtId="0" fontId="5" fillId="3" borderId="21" xfId="1" applyFont="1" applyFill="1" applyBorder="1" applyAlignment="1">
      <alignment vertical="center" wrapText="1"/>
    </xf>
    <xf numFmtId="0" fontId="5" fillId="3" borderId="22" xfId="1" applyFont="1" applyFill="1" applyBorder="1" applyAlignment="1">
      <alignment vertical="center" wrapText="1"/>
    </xf>
    <xf numFmtId="0" fontId="6" fillId="3" borderId="21" xfId="1" applyFont="1" applyFill="1" applyBorder="1" applyAlignment="1">
      <alignment vertical="center" wrapText="1"/>
    </xf>
    <xf numFmtId="0" fontId="6" fillId="3" borderId="0" xfId="1" applyFont="1" applyFill="1" applyAlignment="1">
      <alignment vertical="center" wrapText="1"/>
    </xf>
    <xf numFmtId="0" fontId="6" fillId="3" borderId="22" xfId="1" applyFont="1" applyFill="1" applyBorder="1" applyAlignment="1">
      <alignment vertical="center" wrapText="1"/>
    </xf>
    <xf numFmtId="0" fontId="5" fillId="3" borderId="23" xfId="1" applyFont="1" applyFill="1" applyBorder="1" applyAlignment="1">
      <alignment vertical="center" wrapText="1"/>
    </xf>
    <xf numFmtId="0" fontId="5" fillId="3" borderId="24" xfId="1" applyFont="1" applyFill="1" applyBorder="1" applyAlignment="1">
      <alignment vertical="center" wrapText="1"/>
    </xf>
    <xf numFmtId="0" fontId="5" fillId="3" borderId="25" xfId="1" applyFont="1" applyFill="1" applyBorder="1" applyAlignment="1">
      <alignment vertical="center" wrapText="1"/>
    </xf>
    <xf numFmtId="0" fontId="13" fillId="3" borderId="0" xfId="1" applyFont="1" applyFill="1"/>
    <xf numFmtId="0" fontId="11" fillId="0" borderId="0" xfId="1" applyFont="1" applyAlignment="1">
      <alignment horizontal="center" vertical="center"/>
    </xf>
    <xf numFmtId="0" fontId="11" fillId="0" borderId="21" xfId="1" applyFont="1" applyBorder="1"/>
    <xf numFmtId="0" fontId="11" fillId="0" borderId="0" xfId="1" applyFont="1"/>
    <xf numFmtId="0" fontId="11" fillId="0" borderId="4" xfId="1" applyFont="1" applyBorder="1"/>
    <xf numFmtId="0" fontId="11" fillId="0" borderId="5" xfId="1" applyFont="1" applyBorder="1"/>
    <xf numFmtId="0" fontId="14" fillId="0" borderId="0" xfId="1" applyFont="1" applyAlignment="1">
      <alignment horizontal="left" vertical="center"/>
    </xf>
    <xf numFmtId="0" fontId="13" fillId="0" borderId="0" xfId="1" applyFont="1" applyAlignment="1">
      <alignment horizontal="left" vertical="center"/>
    </xf>
    <xf numFmtId="0" fontId="11" fillId="0" borderId="34" xfId="1" applyFont="1" applyBorder="1"/>
    <xf numFmtId="0" fontId="11" fillId="0" borderId="0" xfId="1" applyFont="1" applyAlignment="1">
      <alignment horizontal="left"/>
    </xf>
    <xf numFmtId="0" fontId="11" fillId="3" borderId="21" xfId="1" applyFont="1" applyFill="1" applyBorder="1"/>
    <xf numFmtId="0" fontId="11" fillId="3" borderId="0" xfId="1" applyFont="1" applyFill="1" applyAlignment="1">
      <alignment horizontal="left"/>
    </xf>
    <xf numFmtId="0" fontId="13" fillId="3" borderId="0" xfId="1" applyFont="1" applyFill="1" applyAlignment="1">
      <alignment horizontal="left" vertical="center"/>
    </xf>
    <xf numFmtId="0" fontId="11" fillId="3" borderId="34" xfId="1" applyFont="1" applyFill="1" applyBorder="1"/>
    <xf numFmtId="49" fontId="13" fillId="3" borderId="0" xfId="1" applyNumberFormat="1" applyFont="1" applyFill="1" applyAlignment="1">
      <alignment horizontal="left" vertical="center"/>
    </xf>
    <xf numFmtId="0" fontId="11" fillId="3" borderId="41" xfId="1" applyFont="1" applyFill="1" applyBorder="1"/>
    <xf numFmtId="0" fontId="11" fillId="3" borderId="8" xfId="1" applyFont="1" applyFill="1" applyBorder="1" applyAlignment="1">
      <alignment horizontal="left"/>
    </xf>
    <xf numFmtId="0" fontId="13" fillId="3" borderId="8" xfId="1" applyFont="1" applyFill="1" applyBorder="1" applyAlignment="1">
      <alignment horizontal="left" vertical="center"/>
    </xf>
    <xf numFmtId="49" fontId="13" fillId="3" borderId="8" xfId="1" applyNumberFormat="1" applyFont="1" applyFill="1" applyBorder="1" applyAlignment="1">
      <alignment horizontal="left" vertical="center"/>
    </xf>
    <xf numFmtId="0" fontId="11" fillId="3" borderId="9" xfId="1" applyFont="1" applyFill="1" applyBorder="1"/>
    <xf numFmtId="0" fontId="13" fillId="3" borderId="0" xfId="1" applyFont="1" applyFill="1" applyAlignment="1">
      <alignment vertical="center"/>
    </xf>
    <xf numFmtId="0" fontId="11" fillId="0" borderId="33" xfId="1" applyFont="1" applyBorder="1" applyAlignment="1">
      <alignment vertical="center"/>
    </xf>
    <xf numFmtId="0" fontId="11" fillId="0" borderId="0" xfId="1" applyFont="1" applyAlignment="1">
      <alignment vertical="center"/>
    </xf>
    <xf numFmtId="0" fontId="11" fillId="0" borderId="4" xfId="1" applyFont="1" applyBorder="1" applyAlignment="1">
      <alignment vertical="center"/>
    </xf>
    <xf numFmtId="179" fontId="11" fillId="0" borderId="4" xfId="1" applyNumberFormat="1" applyFont="1" applyBorder="1" applyAlignment="1">
      <alignment vertical="center"/>
    </xf>
    <xf numFmtId="0" fontId="11" fillId="0" borderId="5" xfId="1" applyFont="1" applyBorder="1" applyAlignment="1">
      <alignment vertical="center"/>
    </xf>
    <xf numFmtId="0" fontId="13" fillId="0" borderId="0" xfId="1" applyFont="1" applyAlignment="1">
      <alignment vertical="center"/>
    </xf>
    <xf numFmtId="0" fontId="11" fillId="0" borderId="34" xfId="1" applyFont="1" applyBorder="1" applyAlignment="1">
      <alignment vertical="center"/>
    </xf>
    <xf numFmtId="0" fontId="11" fillId="0" borderId="0" xfId="1" applyFont="1" applyAlignment="1">
      <alignment horizontal="left" vertical="center"/>
    </xf>
    <xf numFmtId="0" fontId="13" fillId="0" borderId="0" xfId="1" applyFont="1" applyAlignment="1">
      <alignment horizontal="center" vertical="center"/>
    </xf>
    <xf numFmtId="49" fontId="11" fillId="3" borderId="0" xfId="1" applyNumberFormat="1" applyFont="1" applyFill="1" applyAlignment="1">
      <alignment vertical="center"/>
    </xf>
    <xf numFmtId="49" fontId="11" fillId="0" borderId="0" xfId="1" applyNumberFormat="1" applyFont="1" applyAlignment="1">
      <alignment vertical="center"/>
    </xf>
    <xf numFmtId="0" fontId="11" fillId="3" borderId="33" xfId="1" applyFont="1" applyFill="1" applyBorder="1" applyAlignment="1">
      <alignment vertical="center"/>
    </xf>
    <xf numFmtId="0" fontId="11" fillId="4" borderId="0" xfId="1" applyFont="1" applyFill="1" applyAlignment="1">
      <alignment horizontal="left" vertical="center"/>
    </xf>
    <xf numFmtId="49" fontId="11" fillId="4" borderId="0" xfId="1" applyNumberFormat="1" applyFont="1" applyFill="1" applyAlignment="1">
      <alignment vertical="center"/>
    </xf>
    <xf numFmtId="0" fontId="13" fillId="4" borderId="0" xfId="1" applyFont="1" applyFill="1" applyAlignment="1">
      <alignment vertical="center"/>
    </xf>
    <xf numFmtId="0" fontId="13" fillId="4" borderId="0" xfId="1" applyFont="1" applyFill="1" applyAlignment="1">
      <alignment horizontal="left" vertical="center"/>
    </xf>
    <xf numFmtId="0" fontId="11" fillId="3" borderId="34" xfId="1" applyFont="1" applyFill="1" applyBorder="1" applyAlignment="1">
      <alignment vertical="center"/>
    </xf>
    <xf numFmtId="0" fontId="6" fillId="4" borderId="0" xfId="1" applyFont="1" applyFill="1" applyAlignment="1">
      <alignment vertical="center"/>
    </xf>
    <xf numFmtId="0" fontId="11" fillId="4" borderId="0" xfId="1" applyFont="1" applyFill="1" applyAlignment="1">
      <alignment vertical="center"/>
    </xf>
    <xf numFmtId="0" fontId="6" fillId="4" borderId="0" xfId="1" applyFont="1" applyFill="1" applyAlignment="1">
      <alignment horizontal="center" vertical="center"/>
    </xf>
    <xf numFmtId="49" fontId="13" fillId="4" borderId="0" xfId="1" applyNumberFormat="1" applyFont="1" applyFill="1" applyAlignment="1">
      <alignment horizontal="left" vertical="center"/>
    </xf>
    <xf numFmtId="0" fontId="6" fillId="4" borderId="0" xfId="1" applyFont="1" applyFill="1" applyAlignment="1">
      <alignment horizontal="center" vertical="center" shrinkToFit="1"/>
    </xf>
    <xf numFmtId="49" fontId="13" fillId="4" borderId="0" xfId="1" applyNumberFormat="1" applyFont="1" applyFill="1" applyAlignment="1">
      <alignment horizontal="left" vertical="center" wrapText="1"/>
    </xf>
    <xf numFmtId="0" fontId="13" fillId="4" borderId="0" xfId="1" applyFont="1" applyFill="1" applyAlignment="1">
      <alignment horizontal="left" vertical="center" wrapText="1"/>
    </xf>
    <xf numFmtId="0" fontId="11" fillId="3" borderId="0" xfId="1" applyFont="1" applyFill="1" applyAlignment="1">
      <alignment vertical="center"/>
    </xf>
    <xf numFmtId="0" fontId="11" fillId="3" borderId="0" xfId="1" applyFont="1" applyFill="1" applyAlignment="1">
      <alignment horizontal="left" vertical="center"/>
    </xf>
    <xf numFmtId="0" fontId="2" fillId="0" borderId="6" xfId="0" applyFont="1" applyBorder="1">
      <alignment vertical="center"/>
    </xf>
    <xf numFmtId="0" fontId="2" fillId="0" borderId="1" xfId="0" applyFont="1" applyBorder="1" applyAlignment="1">
      <alignment vertical="top"/>
    </xf>
    <xf numFmtId="0" fontId="5" fillId="3" borderId="0" xfId="1" applyFont="1" applyFill="1" applyAlignment="1">
      <alignment vertical="center"/>
    </xf>
    <xf numFmtId="0" fontId="16" fillId="3" borderId="44" xfId="0" applyFont="1" applyFill="1" applyBorder="1" applyAlignment="1">
      <alignment horizontal="left"/>
    </xf>
    <xf numFmtId="0" fontId="16" fillId="3" borderId="45" xfId="0" applyFont="1" applyFill="1" applyBorder="1" applyAlignment="1">
      <alignment horizontal="left"/>
    </xf>
    <xf numFmtId="0" fontId="16" fillId="3" borderId="46" xfId="0" applyFont="1" applyFill="1" applyBorder="1" applyAlignment="1">
      <alignment horizontal="left"/>
    </xf>
    <xf numFmtId="0" fontId="17" fillId="0" borderId="0" xfId="0" applyFont="1" applyAlignment="1">
      <alignment horizontal="left" vertical="center"/>
    </xf>
    <xf numFmtId="0" fontId="17" fillId="0" borderId="24" xfId="0" applyFont="1" applyBorder="1" applyAlignment="1">
      <alignment horizontal="left" vertical="center"/>
    </xf>
    <xf numFmtId="0" fontId="18" fillId="0" borderId="0" xfId="0" applyFont="1" applyAlignment="1"/>
    <xf numFmtId="0" fontId="17" fillId="0" borderId="45" xfId="0" applyFont="1" applyBorder="1" applyAlignment="1">
      <alignment horizontal="left" vertical="center"/>
    </xf>
    <xf numFmtId="0" fontId="17" fillId="0" borderId="49" xfId="0" applyFont="1" applyBorder="1" applyAlignment="1">
      <alignment horizontal="left" vertical="center"/>
    </xf>
    <xf numFmtId="0" fontId="17" fillId="0" borderId="46" xfId="0" applyFont="1" applyBorder="1" applyAlignment="1">
      <alignment horizontal="left" vertical="center"/>
    </xf>
    <xf numFmtId="0" fontId="3" fillId="0" borderId="1" xfId="0" applyFont="1" applyBorder="1">
      <alignment vertical="center"/>
    </xf>
    <xf numFmtId="0" fontId="3" fillId="0" borderId="1" xfId="0" applyFont="1" applyBorder="1" applyAlignment="1">
      <alignment vertical="center" wrapText="1"/>
    </xf>
    <xf numFmtId="0" fontId="2" fillId="0" borderId="2" xfId="0" applyFont="1" applyBorder="1" applyAlignment="1">
      <alignment vertical="top"/>
    </xf>
    <xf numFmtId="0" fontId="2" fillId="0" borderId="52" xfId="0" applyFont="1" applyBorder="1" applyAlignment="1">
      <alignment vertical="top"/>
    </xf>
    <xf numFmtId="0" fontId="2" fillId="0" borderId="3" xfId="0" applyFont="1" applyBorder="1" applyAlignment="1">
      <alignment vertical="top"/>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52" xfId="0" applyFont="1" applyBorder="1" applyAlignment="1">
      <alignment vertical="top" wrapText="1"/>
    </xf>
    <xf numFmtId="0" fontId="2" fillId="0" borderId="3" xfId="0" applyFont="1" applyBorder="1" applyAlignment="1">
      <alignment vertical="top" wrapText="1"/>
    </xf>
    <xf numFmtId="0" fontId="2" fillId="5" borderId="1" xfId="0" applyFont="1" applyFill="1" applyBorder="1" applyAlignment="1">
      <alignment vertical="top" wrapText="1"/>
    </xf>
    <xf numFmtId="0" fontId="23" fillId="0" borderId="1" xfId="2" applyFont="1" applyBorder="1">
      <alignment vertical="center"/>
    </xf>
    <xf numFmtId="0" fontId="2" fillId="0" borderId="1" xfId="0" applyFont="1" applyBorder="1">
      <alignment vertical="center"/>
    </xf>
    <xf numFmtId="0" fontId="2" fillId="2" borderId="1" xfId="0" applyFont="1" applyFill="1" applyBorder="1">
      <alignment vertical="center"/>
    </xf>
    <xf numFmtId="0" fontId="24" fillId="0" borderId="2" xfId="0" applyFont="1" applyBorder="1" applyAlignment="1">
      <alignment vertical="top" wrapText="1"/>
    </xf>
    <xf numFmtId="0" fontId="24" fillId="0" borderId="1" xfId="0" applyFont="1" applyBorder="1" applyAlignment="1">
      <alignment vertical="top" wrapText="1"/>
    </xf>
    <xf numFmtId="0" fontId="24" fillId="0" borderId="3" xfId="0" applyFont="1" applyBorder="1" applyAlignment="1">
      <alignment vertical="top" wrapText="1"/>
    </xf>
    <xf numFmtId="0" fontId="2" fillId="0" borderId="1" xfId="0" applyFont="1" applyBorder="1" applyAlignment="1">
      <alignment horizontal="center" vertical="center"/>
    </xf>
    <xf numFmtId="0" fontId="2" fillId="4" borderId="52" xfId="0" applyFont="1" applyFill="1" applyBorder="1" applyAlignment="1">
      <alignment vertical="top"/>
    </xf>
    <xf numFmtId="20" fontId="2" fillId="0" borderId="1" xfId="0" applyNumberFormat="1" applyFont="1" applyBorder="1" applyAlignment="1">
      <alignment vertical="top"/>
    </xf>
    <xf numFmtId="0" fontId="2" fillId="4" borderId="2" xfId="0" applyFont="1" applyFill="1" applyBorder="1" applyAlignment="1">
      <alignment vertical="top" wrapText="1"/>
    </xf>
    <xf numFmtId="0" fontId="2" fillId="4" borderId="3" xfId="0" applyFont="1" applyFill="1" applyBorder="1" applyAlignment="1">
      <alignment vertical="top" wrapText="1"/>
    </xf>
    <xf numFmtId="0" fontId="13" fillId="0" borderId="1" xfId="0" applyFont="1" applyBorder="1" applyAlignment="1">
      <alignment vertical="top" wrapText="1"/>
    </xf>
    <xf numFmtId="0" fontId="24" fillId="0" borderId="1" xfId="0" applyFont="1" applyBorder="1" applyAlignment="1">
      <alignment vertical="top"/>
    </xf>
    <xf numFmtId="0" fontId="24" fillId="0" borderId="52" xfId="0" applyFont="1" applyBorder="1" applyAlignment="1">
      <alignment vertical="top"/>
    </xf>
    <xf numFmtId="0" fontId="24" fillId="0" borderId="2" xfId="0" applyFont="1" applyBorder="1" applyAlignment="1">
      <alignment vertical="top"/>
    </xf>
    <xf numFmtId="0" fontId="2" fillId="7" borderId="2" xfId="0" applyFont="1" applyFill="1" applyBorder="1" applyAlignment="1">
      <alignment vertical="top" wrapText="1"/>
    </xf>
    <xf numFmtId="0" fontId="24" fillId="0" borderId="0" xfId="0" applyFont="1">
      <alignment vertical="center"/>
    </xf>
    <xf numFmtId="0" fontId="24" fillId="0" borderId="6" xfId="0" applyFont="1" applyBorder="1">
      <alignment vertical="center"/>
    </xf>
    <xf numFmtId="0" fontId="24" fillId="0" borderId="3" xfId="0" applyFont="1" applyBorder="1" applyAlignment="1">
      <alignment vertical="top"/>
    </xf>
    <xf numFmtId="0" fontId="24" fillId="0" borderId="1" xfId="0" applyFont="1" applyBorder="1" applyAlignment="1">
      <alignment horizontal="center" vertical="center"/>
    </xf>
    <xf numFmtId="0" fontId="24" fillId="0" borderId="1" xfId="0" applyFont="1" applyBorder="1">
      <alignment vertical="center"/>
    </xf>
    <xf numFmtId="0" fontId="28" fillId="0" borderId="0" xfId="0" applyFont="1">
      <alignment vertical="center"/>
    </xf>
    <xf numFmtId="0" fontId="24" fillId="0" borderId="0" xfId="0" applyFont="1" applyAlignment="1">
      <alignment vertical="center" wrapText="1"/>
    </xf>
    <xf numFmtId="0" fontId="29" fillId="0" borderId="0" xfId="0" applyFont="1" applyAlignment="1"/>
    <xf numFmtId="0" fontId="30" fillId="0" borderId="0" xfId="0" applyFont="1" applyAlignment="1">
      <alignment horizontal="left" vertical="center"/>
    </xf>
    <xf numFmtId="0" fontId="30" fillId="0" borderId="45" xfId="0" applyFont="1" applyBorder="1" applyAlignment="1">
      <alignment horizontal="left" vertical="center"/>
    </xf>
    <xf numFmtId="0" fontId="30" fillId="0" borderId="46" xfId="0" applyFont="1" applyBorder="1" applyAlignment="1">
      <alignment horizontal="left" vertical="center"/>
    </xf>
    <xf numFmtId="0" fontId="30" fillId="0" borderId="24" xfId="0" applyFont="1" applyBorder="1" applyAlignment="1">
      <alignment horizontal="left" vertical="center"/>
    </xf>
    <xf numFmtId="0" fontId="30" fillId="0" borderId="49" xfId="0" applyFont="1" applyBorder="1" applyAlignment="1">
      <alignment horizontal="left" vertical="center"/>
    </xf>
    <xf numFmtId="0" fontId="28" fillId="0" borderId="0" xfId="0" applyFont="1" applyAlignment="1">
      <alignment vertical="center" wrapText="1"/>
    </xf>
    <xf numFmtId="0" fontId="28" fillId="2" borderId="1" xfId="0" applyFont="1" applyFill="1" applyBorder="1">
      <alignment vertical="center"/>
    </xf>
    <xf numFmtId="0" fontId="28" fillId="2" borderId="1" xfId="0" applyFont="1" applyFill="1" applyBorder="1" applyAlignment="1">
      <alignment vertical="center" wrapText="1"/>
    </xf>
    <xf numFmtId="0" fontId="28" fillId="2" borderId="3" xfId="0" applyFont="1" applyFill="1" applyBorder="1" applyAlignment="1">
      <alignment horizontal="left" vertical="center" wrapText="1"/>
    </xf>
    <xf numFmtId="0" fontId="24" fillId="0" borderId="52" xfId="0" applyFont="1" applyBorder="1" applyAlignment="1">
      <alignment vertical="top" wrapText="1"/>
    </xf>
    <xf numFmtId="0" fontId="24" fillId="5" borderId="1" xfId="0" applyFont="1" applyFill="1" applyBorder="1" applyAlignment="1">
      <alignment vertical="top" wrapText="1"/>
    </xf>
    <xf numFmtId="0" fontId="13" fillId="0" borderId="1" xfId="0" applyFont="1" applyBorder="1" applyAlignment="1">
      <alignment vertical="top"/>
    </xf>
    <xf numFmtId="0" fontId="24" fillId="4" borderId="6" xfId="0" applyFont="1" applyFill="1" applyBorder="1">
      <alignment vertical="center"/>
    </xf>
    <xf numFmtId="0" fontId="24" fillId="4" borderId="2" xfId="0" applyFont="1" applyFill="1" applyBorder="1" applyAlignment="1">
      <alignment vertical="top"/>
    </xf>
    <xf numFmtId="0" fontId="24" fillId="4" borderId="52" xfId="0" applyFont="1" applyFill="1" applyBorder="1" applyAlignment="1">
      <alignment vertical="top"/>
    </xf>
    <xf numFmtId="0" fontId="24" fillId="4" borderId="1" xfId="0" applyFont="1" applyFill="1" applyBorder="1" applyAlignment="1">
      <alignment vertical="top"/>
    </xf>
    <xf numFmtId="0" fontId="24" fillId="4" borderId="3" xfId="0" applyFont="1" applyFill="1" applyBorder="1" applyAlignment="1">
      <alignment vertical="top"/>
    </xf>
    <xf numFmtId="0" fontId="24" fillId="4" borderId="1" xfId="0" applyFont="1" applyFill="1" applyBorder="1" applyAlignment="1">
      <alignment vertical="top" wrapText="1"/>
    </xf>
    <xf numFmtId="0" fontId="24" fillId="4" borderId="2" xfId="0" applyFont="1" applyFill="1" applyBorder="1" applyAlignment="1">
      <alignment vertical="top" wrapText="1"/>
    </xf>
    <xf numFmtId="0" fontId="24" fillId="4" borderId="3" xfId="0" applyFont="1" applyFill="1" applyBorder="1" applyAlignment="1">
      <alignment vertical="top" wrapText="1"/>
    </xf>
    <xf numFmtId="0" fontId="24" fillId="4" borderId="52" xfId="0" applyFont="1" applyFill="1" applyBorder="1" applyAlignment="1">
      <alignment vertical="top" wrapText="1"/>
    </xf>
    <xf numFmtId="0" fontId="2" fillId="0" borderId="52" xfId="0" applyFont="1" applyBorder="1">
      <alignment vertical="center"/>
    </xf>
    <xf numFmtId="0" fontId="2" fillId="9" borderId="1" xfId="0" applyFont="1" applyFill="1" applyBorder="1" applyAlignment="1">
      <alignment vertical="top" wrapText="1"/>
    </xf>
    <xf numFmtId="0" fontId="24" fillId="9" borderId="1" xfId="0" applyFont="1" applyFill="1" applyBorder="1" applyAlignment="1">
      <alignment vertical="top" wrapText="1"/>
    </xf>
    <xf numFmtId="0" fontId="34" fillId="9" borderId="1" xfId="0" applyFont="1" applyFill="1" applyBorder="1" applyAlignment="1">
      <alignment vertical="top" wrapText="1"/>
    </xf>
    <xf numFmtId="0" fontId="13" fillId="9" borderId="1" xfId="0" applyFont="1" applyFill="1" applyBorder="1" applyAlignment="1">
      <alignment vertical="top" wrapText="1"/>
    </xf>
    <xf numFmtId="0" fontId="34" fillId="0" borderId="1" xfId="0" applyFont="1" applyBorder="1" applyAlignment="1">
      <alignment vertical="top" wrapText="1"/>
    </xf>
    <xf numFmtId="0" fontId="2" fillId="4" borderId="1" xfId="0" applyFont="1" applyFill="1" applyBorder="1" applyAlignment="1">
      <alignment vertical="top" wrapText="1"/>
    </xf>
    <xf numFmtId="0" fontId="2" fillId="4" borderId="52" xfId="0" applyFont="1" applyFill="1" applyBorder="1" applyAlignment="1">
      <alignment vertical="top" wrapText="1"/>
    </xf>
    <xf numFmtId="0" fontId="24" fillId="4" borderId="7" xfId="0" applyFont="1" applyFill="1" applyBorder="1" applyAlignment="1">
      <alignment vertical="top" wrapText="1"/>
    </xf>
    <xf numFmtId="0" fontId="13" fillId="5" borderId="1" xfId="0" applyFont="1" applyFill="1" applyBorder="1" applyAlignment="1">
      <alignment vertical="top" wrapText="1"/>
    </xf>
    <xf numFmtId="0" fontId="2" fillId="5" borderId="1" xfId="0" applyFont="1" applyFill="1" applyBorder="1" applyAlignment="1">
      <alignment vertical="center" wrapText="1"/>
    </xf>
    <xf numFmtId="0" fontId="24" fillId="4" borderId="33" xfId="0" applyFont="1" applyFill="1" applyBorder="1" applyAlignment="1">
      <alignment vertical="top"/>
    </xf>
    <xf numFmtId="0" fontId="2" fillId="5" borderId="2" xfId="0" applyFont="1" applyFill="1" applyBorder="1" applyAlignment="1">
      <alignment vertical="top"/>
    </xf>
    <xf numFmtId="0" fontId="2" fillId="5" borderId="52" xfId="0" applyFont="1" applyFill="1" applyBorder="1" applyAlignment="1">
      <alignment vertical="top"/>
    </xf>
    <xf numFmtId="0" fontId="2" fillId="5" borderId="1" xfId="0" applyFont="1" applyFill="1" applyBorder="1" applyAlignment="1">
      <alignment vertical="top"/>
    </xf>
    <xf numFmtId="0" fontId="2" fillId="5" borderId="3" xfId="0" applyFont="1" applyFill="1" applyBorder="1" applyAlignment="1">
      <alignment vertical="top"/>
    </xf>
    <xf numFmtId="0" fontId="2" fillId="5" borderId="2" xfId="0" applyFont="1" applyFill="1" applyBorder="1" applyAlignment="1">
      <alignment vertical="top" wrapText="1"/>
    </xf>
    <xf numFmtId="0" fontId="2" fillId="5" borderId="52" xfId="0" applyFont="1" applyFill="1" applyBorder="1" applyAlignment="1">
      <alignment vertical="top" wrapText="1"/>
    </xf>
    <xf numFmtId="0" fontId="2" fillId="5" borderId="3" xfId="0" applyFont="1" applyFill="1" applyBorder="1" applyAlignment="1">
      <alignment vertical="top" wrapText="1"/>
    </xf>
    <xf numFmtId="0" fontId="24" fillId="5" borderId="2" xfId="0" applyFont="1" applyFill="1" applyBorder="1" applyAlignment="1">
      <alignment vertical="top" wrapText="1"/>
    </xf>
    <xf numFmtId="0" fontId="24" fillId="5" borderId="52" xfId="0" applyFont="1" applyFill="1" applyBorder="1" applyAlignment="1">
      <alignment vertical="top"/>
    </xf>
    <xf numFmtId="0" fontId="2" fillId="5" borderId="0" xfId="0" applyFont="1" applyFill="1">
      <alignment vertical="center"/>
    </xf>
    <xf numFmtId="0" fontId="24" fillId="5" borderId="52" xfId="0" applyFont="1" applyFill="1" applyBorder="1" applyAlignment="1">
      <alignment vertical="top" wrapText="1"/>
    </xf>
    <xf numFmtId="0" fontId="24" fillId="5" borderId="3" xfId="0" applyFont="1" applyFill="1" applyBorder="1" applyAlignment="1">
      <alignment vertical="top"/>
    </xf>
    <xf numFmtId="0" fontId="24" fillId="5" borderId="3" xfId="0" applyFont="1" applyFill="1" applyBorder="1" applyAlignment="1">
      <alignment vertical="top" wrapText="1"/>
    </xf>
    <xf numFmtId="0" fontId="7" fillId="3" borderId="0" xfId="1" applyFont="1" applyFill="1" applyAlignment="1">
      <alignment horizontal="center" vertical="center"/>
    </xf>
    <xf numFmtId="0" fontId="5" fillId="3" borderId="0" xfId="1" applyFont="1" applyFill="1" applyAlignment="1">
      <alignment horizontal="center" vertical="center" wrapText="1"/>
    </xf>
    <xf numFmtId="176" fontId="9" fillId="3" borderId="21" xfId="1" applyNumberFormat="1" applyFont="1" applyFill="1" applyBorder="1" applyAlignment="1">
      <alignment horizontal="center" vertical="center" wrapText="1"/>
    </xf>
    <xf numFmtId="176" fontId="9" fillId="3" borderId="0" xfId="1" applyNumberFormat="1" applyFont="1" applyFill="1" applyAlignment="1">
      <alignment horizontal="center" vertical="center" wrapText="1"/>
    </xf>
    <xf numFmtId="176" fontId="9" fillId="3" borderId="22" xfId="1" applyNumberFormat="1" applyFont="1" applyFill="1" applyBorder="1" applyAlignment="1">
      <alignment horizontal="center" vertical="center" wrapText="1"/>
    </xf>
    <xf numFmtId="0" fontId="10" fillId="3" borderId="21" xfId="1" applyFont="1" applyFill="1" applyBorder="1" applyAlignment="1">
      <alignment horizontal="center" vertical="center" wrapText="1"/>
    </xf>
    <xf numFmtId="0" fontId="10" fillId="3" borderId="0" xfId="1" applyFont="1" applyFill="1" applyAlignment="1">
      <alignment horizontal="center" vertical="center" wrapText="1"/>
    </xf>
    <xf numFmtId="0" fontId="10" fillId="3" borderId="22" xfId="1" applyFont="1" applyFill="1" applyBorder="1" applyAlignment="1">
      <alignment horizontal="center" vertical="center" wrapText="1"/>
    </xf>
    <xf numFmtId="0" fontId="17" fillId="4" borderId="0" xfId="0" applyFont="1" applyFill="1" applyAlignment="1">
      <alignment horizontal="left" vertical="center"/>
    </xf>
    <xf numFmtId="0" fontId="17" fillId="4" borderId="24" xfId="0" applyFont="1" applyFill="1" applyBorder="1" applyAlignment="1">
      <alignment horizontal="left" vertical="center"/>
    </xf>
    <xf numFmtId="0" fontId="16" fillId="3" borderId="42" xfId="0" applyFont="1" applyFill="1" applyBorder="1" applyAlignment="1">
      <alignment horizontal="center"/>
    </xf>
    <xf numFmtId="0" fontId="16" fillId="3" borderId="43" xfId="0" applyFont="1" applyFill="1" applyBorder="1" applyAlignment="1">
      <alignment horizontal="center"/>
    </xf>
    <xf numFmtId="0" fontId="16" fillId="3" borderId="47" xfId="0" applyFont="1" applyFill="1" applyBorder="1" applyAlignment="1">
      <alignment horizontal="center"/>
    </xf>
    <xf numFmtId="0" fontId="16" fillId="3" borderId="48" xfId="0" applyFont="1" applyFill="1" applyBorder="1" applyAlignment="1">
      <alignment horizontal="center"/>
    </xf>
    <xf numFmtId="0" fontId="16" fillId="3" borderId="49" xfId="0" applyFont="1" applyFill="1" applyBorder="1" applyAlignment="1">
      <alignment horizontal="center"/>
    </xf>
    <xf numFmtId="0" fontId="11" fillId="2" borderId="28" xfId="1" applyFont="1" applyFill="1" applyBorder="1" applyAlignment="1">
      <alignment horizontal="center" vertical="center"/>
    </xf>
    <xf numFmtId="0" fontId="11" fillId="2" borderId="19" xfId="1" applyFont="1" applyFill="1" applyBorder="1" applyAlignment="1">
      <alignment horizontal="center" vertical="center"/>
    </xf>
    <xf numFmtId="0" fontId="11" fillId="2" borderId="27" xfId="1" applyFont="1" applyFill="1" applyBorder="1" applyAlignment="1">
      <alignment horizontal="center" vertical="center"/>
    </xf>
    <xf numFmtId="0" fontId="11" fillId="2" borderId="30" xfId="1" applyFont="1" applyFill="1" applyBorder="1" applyAlignment="1">
      <alignment horizontal="center" vertical="center"/>
    </xf>
    <xf numFmtId="0" fontId="11" fillId="2" borderId="8" xfId="1" applyFont="1" applyFill="1" applyBorder="1" applyAlignment="1">
      <alignment horizontal="center" vertical="center"/>
    </xf>
    <xf numFmtId="0" fontId="11" fillId="2" borderId="9" xfId="1" applyFont="1" applyFill="1" applyBorder="1" applyAlignment="1">
      <alignment horizontal="center" vertical="center"/>
    </xf>
    <xf numFmtId="0" fontId="11" fillId="0" borderId="31" xfId="1" applyFont="1" applyBorder="1" applyAlignment="1">
      <alignment horizontal="center" vertical="center" wrapText="1"/>
    </xf>
    <xf numFmtId="0" fontId="11" fillId="0" borderId="4" xfId="1" applyFont="1" applyBorder="1" applyAlignment="1">
      <alignment horizontal="center" vertical="center" wrapText="1"/>
    </xf>
    <xf numFmtId="0" fontId="11" fillId="0" borderId="5" xfId="1" applyFont="1" applyBorder="1" applyAlignment="1">
      <alignment horizontal="center" vertical="center" wrapText="1"/>
    </xf>
    <xf numFmtId="0" fontId="11" fillId="0" borderId="29" xfId="1" applyFont="1" applyBorder="1" applyAlignment="1">
      <alignment horizontal="center" vertical="center" wrapText="1"/>
    </xf>
    <xf numFmtId="0" fontId="11" fillId="0" borderId="8" xfId="1" applyFont="1" applyBorder="1" applyAlignment="1">
      <alignment horizontal="center" vertical="center" wrapText="1"/>
    </xf>
    <xf numFmtId="0" fontId="11" fillId="0" borderId="9" xfId="1" applyFont="1" applyBorder="1" applyAlignment="1">
      <alignment horizontal="center" vertical="center" wrapText="1"/>
    </xf>
    <xf numFmtId="0" fontId="11" fillId="0" borderId="32" xfId="1" applyFont="1" applyBorder="1" applyAlignment="1">
      <alignment horizontal="center" vertical="center"/>
    </xf>
    <xf numFmtId="0" fontId="11" fillId="0" borderId="4" xfId="1" applyFont="1" applyBorder="1" applyAlignment="1">
      <alignment horizontal="center" vertical="center"/>
    </xf>
    <xf numFmtId="0" fontId="11" fillId="0" borderId="5" xfId="1" applyFont="1" applyBorder="1" applyAlignment="1">
      <alignment horizontal="center" vertical="center"/>
    </xf>
    <xf numFmtId="0" fontId="11" fillId="0" borderId="30" xfId="1" applyFont="1" applyBorder="1" applyAlignment="1">
      <alignment horizontal="center" vertical="center"/>
    </xf>
    <xf numFmtId="0" fontId="11" fillId="0" borderId="8" xfId="1" applyFont="1" applyBorder="1" applyAlignment="1">
      <alignment horizontal="center" vertical="center"/>
    </xf>
    <xf numFmtId="0" fontId="11" fillId="0" borderId="9" xfId="1" applyFont="1" applyBorder="1" applyAlignment="1">
      <alignment horizontal="center" vertical="center"/>
    </xf>
    <xf numFmtId="14" fontId="11" fillId="0" borderId="32" xfId="1" applyNumberFormat="1" applyFont="1" applyBorder="1" applyAlignment="1">
      <alignment horizontal="center" vertical="center"/>
    </xf>
    <xf numFmtId="14" fontId="11" fillId="0" borderId="4" xfId="1" applyNumberFormat="1" applyFont="1" applyBorder="1" applyAlignment="1">
      <alignment horizontal="center" vertical="center"/>
    </xf>
    <xf numFmtId="14" fontId="11" fillId="0" borderId="5" xfId="1" applyNumberFormat="1" applyFont="1" applyBorder="1" applyAlignment="1">
      <alignment horizontal="center" vertical="center"/>
    </xf>
    <xf numFmtId="14" fontId="11" fillId="0" borderId="30" xfId="1" applyNumberFormat="1" applyFont="1" applyBorder="1" applyAlignment="1">
      <alignment horizontal="center" vertical="center"/>
    </xf>
    <xf numFmtId="14" fontId="11" fillId="0" borderId="8" xfId="1" applyNumberFormat="1" applyFont="1" applyBorder="1" applyAlignment="1">
      <alignment horizontal="center" vertical="center"/>
    </xf>
    <xf numFmtId="14" fontId="11" fillId="0" borderId="9" xfId="1" applyNumberFormat="1" applyFont="1" applyBorder="1" applyAlignment="1">
      <alignment horizontal="center" vertical="center"/>
    </xf>
    <xf numFmtId="0" fontId="11" fillId="0" borderId="33" xfId="1" applyFont="1" applyBorder="1" applyAlignment="1">
      <alignment horizontal="center" vertical="center"/>
    </xf>
    <xf numFmtId="0" fontId="11" fillId="0" borderId="0" xfId="1" applyFont="1" applyAlignment="1">
      <alignment horizontal="center" vertical="center"/>
    </xf>
    <xf numFmtId="0" fontId="11" fillId="0" borderId="34" xfId="1" applyFont="1" applyBorder="1" applyAlignment="1">
      <alignment horizontal="center" vertical="center"/>
    </xf>
    <xf numFmtId="0" fontId="11" fillId="0" borderId="32" xfId="1" quotePrefix="1" applyFont="1" applyBorder="1" applyAlignment="1">
      <alignment horizontal="center" vertical="center"/>
    </xf>
    <xf numFmtId="0" fontId="11" fillId="0" borderId="4" xfId="1" quotePrefix="1" applyFont="1" applyBorder="1" applyAlignment="1">
      <alignment horizontal="center" vertical="center"/>
    </xf>
    <xf numFmtId="0" fontId="11" fillId="0" borderId="5" xfId="1" quotePrefix="1" applyFont="1" applyBorder="1" applyAlignment="1">
      <alignment horizontal="center" vertical="center"/>
    </xf>
    <xf numFmtId="0" fontId="11" fillId="0" borderId="30" xfId="1" quotePrefix="1" applyFont="1" applyBorder="1" applyAlignment="1">
      <alignment horizontal="center" vertical="center"/>
    </xf>
    <xf numFmtId="0" fontId="11" fillId="0" borderId="8" xfId="1" quotePrefix="1" applyFont="1" applyBorder="1" applyAlignment="1">
      <alignment horizontal="center" vertical="center"/>
    </xf>
    <xf numFmtId="0" fontId="11" fillId="0" borderId="9" xfId="1" quotePrefix="1" applyFont="1" applyBorder="1" applyAlignment="1">
      <alignment horizontal="center" vertical="center"/>
    </xf>
    <xf numFmtId="0" fontId="5" fillId="2" borderId="10" xfId="1" applyFont="1" applyFill="1" applyBorder="1" applyAlignment="1">
      <alignment horizontal="center" vertical="center" wrapText="1"/>
    </xf>
    <xf numFmtId="0" fontId="5" fillId="2" borderId="11" xfId="1" applyFont="1" applyFill="1" applyBorder="1" applyAlignment="1">
      <alignment horizontal="center" vertical="center"/>
    </xf>
    <xf numFmtId="0" fontId="5" fillId="2" borderId="12" xfId="1" applyFont="1" applyFill="1" applyBorder="1" applyAlignment="1">
      <alignment horizontal="center" vertical="center"/>
    </xf>
    <xf numFmtId="0" fontId="5" fillId="2" borderId="13" xfId="1" applyFont="1" applyFill="1" applyBorder="1" applyAlignment="1">
      <alignment horizontal="center" vertical="center"/>
    </xf>
    <xf numFmtId="0" fontId="5" fillId="2" borderId="0" xfId="1" applyFont="1" applyFill="1" applyAlignment="1">
      <alignment horizontal="center" vertical="center"/>
    </xf>
    <xf numFmtId="0" fontId="5" fillId="2" borderId="14" xfId="1" applyFont="1" applyFill="1" applyBorder="1" applyAlignment="1">
      <alignment horizontal="center" vertical="center"/>
    </xf>
    <xf numFmtId="0" fontId="5" fillId="2" borderId="15" xfId="1" applyFont="1" applyFill="1" applyBorder="1" applyAlignment="1">
      <alignment horizontal="center" vertical="center"/>
    </xf>
    <xf numFmtId="0" fontId="5" fillId="2" borderId="16" xfId="1" applyFont="1" applyFill="1" applyBorder="1" applyAlignment="1">
      <alignment horizontal="center" vertical="center"/>
    </xf>
    <xf numFmtId="0" fontId="5" fillId="2" borderId="17" xfId="1" applyFont="1" applyFill="1" applyBorder="1" applyAlignment="1">
      <alignment horizontal="center" vertical="center"/>
    </xf>
    <xf numFmtId="0" fontId="11" fillId="2" borderId="26" xfId="1" applyFont="1" applyFill="1" applyBorder="1" applyAlignment="1">
      <alignment horizontal="center" vertical="center"/>
    </xf>
    <xf numFmtId="0" fontId="11" fillId="2" borderId="29" xfId="1" applyFont="1" applyFill="1" applyBorder="1" applyAlignment="1">
      <alignment horizontal="center" vertical="center"/>
    </xf>
    <xf numFmtId="14" fontId="11" fillId="2" borderId="28" xfId="1" applyNumberFormat="1" applyFont="1" applyFill="1" applyBorder="1" applyAlignment="1">
      <alignment horizontal="center" vertical="center"/>
    </xf>
    <xf numFmtId="14" fontId="11" fillId="2" borderId="19" xfId="1" applyNumberFormat="1" applyFont="1" applyFill="1" applyBorder="1" applyAlignment="1">
      <alignment horizontal="center" vertical="center"/>
    </xf>
    <xf numFmtId="14" fontId="11" fillId="2" borderId="27" xfId="1" applyNumberFormat="1" applyFont="1" applyFill="1" applyBorder="1" applyAlignment="1">
      <alignment horizontal="center" vertical="center"/>
    </xf>
    <xf numFmtId="14" fontId="11" fillId="2" borderId="30" xfId="1" applyNumberFormat="1" applyFont="1" applyFill="1" applyBorder="1" applyAlignment="1">
      <alignment horizontal="center" vertical="center"/>
    </xf>
    <xf numFmtId="14" fontId="11" fillId="2" borderId="8" xfId="1" applyNumberFormat="1" applyFont="1" applyFill="1" applyBorder="1" applyAlignment="1">
      <alignment horizontal="center" vertical="center"/>
    </xf>
    <xf numFmtId="14" fontId="11" fillId="2" borderId="9" xfId="1" applyNumberFormat="1" applyFont="1" applyFill="1" applyBorder="1" applyAlignment="1">
      <alignment horizontal="center" vertical="center"/>
    </xf>
    <xf numFmtId="0" fontId="13" fillId="2" borderId="1" xfId="1" applyFont="1" applyFill="1" applyBorder="1" applyAlignment="1">
      <alignment horizontal="center" vertical="center"/>
    </xf>
    <xf numFmtId="0" fontId="13" fillId="2" borderId="35" xfId="1" applyFont="1" applyFill="1" applyBorder="1" applyAlignment="1">
      <alignment horizontal="center" vertical="center"/>
    </xf>
    <xf numFmtId="0" fontId="13" fillId="2" borderId="32" xfId="1" applyFont="1" applyFill="1" applyBorder="1" applyAlignment="1">
      <alignment horizontal="center" vertical="center"/>
    </xf>
    <xf numFmtId="0" fontId="13" fillId="2" borderId="4" xfId="1" applyFont="1" applyFill="1" applyBorder="1" applyAlignment="1">
      <alignment horizontal="center" vertical="center"/>
    </xf>
    <xf numFmtId="0" fontId="13" fillId="2" borderId="5" xfId="1" applyFont="1" applyFill="1" applyBorder="1" applyAlignment="1">
      <alignment horizontal="center" vertical="center"/>
    </xf>
    <xf numFmtId="0" fontId="13" fillId="2" borderId="36" xfId="1" applyFont="1" applyFill="1" applyBorder="1" applyAlignment="1">
      <alignment horizontal="center" vertical="center"/>
    </xf>
    <xf numFmtId="0" fontId="13" fillId="2" borderId="16" xfId="1" applyFont="1" applyFill="1" applyBorder="1" applyAlignment="1">
      <alignment horizontal="center" vertical="center"/>
    </xf>
    <xf numFmtId="0" fontId="13" fillId="2" borderId="37" xfId="1" applyFont="1" applyFill="1" applyBorder="1" applyAlignment="1">
      <alignment horizontal="center" vertical="center"/>
    </xf>
    <xf numFmtId="49" fontId="11" fillId="3" borderId="38" xfId="1" quotePrefix="1" applyNumberFormat="1" applyFont="1" applyFill="1" applyBorder="1" applyAlignment="1">
      <alignment horizontal="center" vertical="center"/>
    </xf>
    <xf numFmtId="49" fontId="11" fillId="3" borderId="38" xfId="1" applyNumberFormat="1" applyFont="1" applyFill="1" applyBorder="1" applyAlignment="1">
      <alignment horizontal="center" vertical="center"/>
    </xf>
    <xf numFmtId="49" fontId="11" fillId="4" borderId="1" xfId="1" applyNumberFormat="1" applyFont="1" applyFill="1" applyBorder="1" applyAlignment="1">
      <alignment horizontal="center" vertical="center"/>
    </xf>
    <xf numFmtId="177" fontId="11" fillId="3" borderId="38" xfId="1" applyNumberFormat="1" applyFont="1" applyFill="1" applyBorder="1" applyAlignment="1">
      <alignment horizontal="center" vertical="center"/>
    </xf>
    <xf numFmtId="177" fontId="11" fillId="4" borderId="1" xfId="1" applyNumberFormat="1" applyFont="1" applyFill="1" applyBorder="1" applyAlignment="1">
      <alignment horizontal="center" vertical="center"/>
    </xf>
    <xf numFmtId="0" fontId="11" fillId="3" borderId="39" xfId="1" applyFont="1" applyFill="1" applyBorder="1" applyAlignment="1">
      <alignment horizontal="center" vertical="center"/>
    </xf>
    <xf numFmtId="0" fontId="11" fillId="3" borderId="11" xfId="1" applyFont="1" applyFill="1" applyBorder="1" applyAlignment="1">
      <alignment horizontal="center" vertical="center"/>
    </xf>
    <xf numFmtId="0" fontId="11" fillId="3" borderId="40" xfId="1" applyFont="1" applyFill="1" applyBorder="1" applyAlignment="1">
      <alignment horizontal="center" vertical="center"/>
    </xf>
    <xf numFmtId="0" fontId="11" fillId="4" borderId="30" xfId="1" applyFont="1" applyFill="1" applyBorder="1" applyAlignment="1">
      <alignment horizontal="center" vertical="center"/>
    </xf>
    <xf numFmtId="0" fontId="11" fillId="4" borderId="8" xfId="1" applyFont="1" applyFill="1" applyBorder="1" applyAlignment="1">
      <alignment horizontal="center" vertical="center"/>
    </xf>
    <xf numFmtId="0" fontId="11" fillId="4" borderId="9" xfId="1" applyFont="1" applyFill="1" applyBorder="1" applyAlignment="1">
      <alignment horizontal="center" vertical="center"/>
    </xf>
    <xf numFmtId="0" fontId="11" fillId="3" borderId="38" xfId="1" applyFont="1" applyFill="1" applyBorder="1" applyAlignment="1">
      <alignment horizontal="center" vertical="center"/>
    </xf>
    <xf numFmtId="0" fontId="11" fillId="3" borderId="1" xfId="1" applyFont="1" applyFill="1" applyBorder="1" applyAlignment="1">
      <alignment horizontal="center" vertical="center"/>
    </xf>
    <xf numFmtId="178" fontId="11" fillId="4" borderId="1" xfId="1" applyNumberFormat="1" applyFont="1" applyFill="1" applyBorder="1" applyAlignment="1">
      <alignment horizontal="center" vertical="center"/>
    </xf>
    <xf numFmtId="0" fontId="35" fillId="8" borderId="32" xfId="0" applyFont="1" applyFill="1" applyBorder="1" applyAlignment="1">
      <alignment horizontal="left" vertical="center" wrapText="1"/>
    </xf>
    <xf numFmtId="0" fontId="35" fillId="8" borderId="4" xfId="0" applyFont="1" applyFill="1" applyBorder="1" applyAlignment="1">
      <alignment horizontal="left" vertical="center" wrapText="1"/>
    </xf>
    <xf numFmtId="0" fontId="35" fillId="8" borderId="33" xfId="0" applyFont="1" applyFill="1" applyBorder="1" applyAlignment="1">
      <alignment horizontal="left" vertical="center" wrapText="1"/>
    </xf>
    <xf numFmtId="0" fontId="35" fillId="8" borderId="0" xfId="0" applyFont="1" applyFill="1" applyAlignment="1">
      <alignment horizontal="left" vertical="center" wrapText="1"/>
    </xf>
    <xf numFmtId="0" fontId="11" fillId="4" borderId="32" xfId="1" applyFont="1" applyFill="1" applyBorder="1" applyAlignment="1">
      <alignment horizontal="left" vertical="center" wrapText="1"/>
    </xf>
    <xf numFmtId="0" fontId="11" fillId="4" borderId="4" xfId="1" applyFont="1" applyFill="1" applyBorder="1" applyAlignment="1">
      <alignment horizontal="left" vertical="center" wrapText="1"/>
    </xf>
    <xf numFmtId="0" fontId="11" fillId="4" borderId="5" xfId="1" applyFont="1" applyFill="1" applyBorder="1" applyAlignment="1">
      <alignment horizontal="left" vertical="center" wrapText="1"/>
    </xf>
    <xf numFmtId="0" fontId="11" fillId="4" borderId="30" xfId="1" applyFont="1" applyFill="1" applyBorder="1" applyAlignment="1">
      <alignment horizontal="left" vertical="center" wrapText="1"/>
    </xf>
    <xf numFmtId="0" fontId="11" fillId="4" borderId="8" xfId="1" applyFont="1" applyFill="1" applyBorder="1" applyAlignment="1">
      <alignment horizontal="left" vertical="center" wrapText="1"/>
    </xf>
    <xf numFmtId="0" fontId="11" fillId="4" borderId="9" xfId="1" applyFont="1" applyFill="1" applyBorder="1" applyAlignment="1">
      <alignment horizontal="left" vertical="center" wrapText="1"/>
    </xf>
    <xf numFmtId="0" fontId="11" fillId="4" borderId="32" xfId="1" applyFont="1" applyFill="1" applyBorder="1" applyAlignment="1">
      <alignment horizontal="center" vertical="center" wrapText="1"/>
    </xf>
    <xf numFmtId="0" fontId="11" fillId="4" borderId="4" xfId="1" applyFont="1" applyFill="1" applyBorder="1" applyAlignment="1">
      <alignment horizontal="center" vertical="center" wrapText="1"/>
    </xf>
    <xf numFmtId="0" fontId="11" fillId="4" borderId="5" xfId="1" applyFont="1" applyFill="1" applyBorder="1" applyAlignment="1">
      <alignment horizontal="center" vertical="center" wrapText="1"/>
    </xf>
    <xf numFmtId="0" fontId="11" fillId="4" borderId="30" xfId="1" applyFont="1" applyFill="1" applyBorder="1" applyAlignment="1">
      <alignment horizontal="center" vertical="center" wrapText="1"/>
    </xf>
    <xf numFmtId="0" fontId="11" fillId="4" borderId="8" xfId="1" applyFont="1" applyFill="1" applyBorder="1" applyAlignment="1">
      <alignment horizontal="center" vertical="center" wrapText="1"/>
    </xf>
    <xf numFmtId="0" fontId="11" fillId="4" borderId="9" xfId="1" applyFont="1" applyFill="1" applyBorder="1" applyAlignment="1">
      <alignment horizontal="center" vertical="center" wrapText="1"/>
    </xf>
    <xf numFmtId="0" fontId="11" fillId="4" borderId="1" xfId="1" applyFont="1" applyFill="1" applyBorder="1" applyAlignment="1">
      <alignment horizontal="center" vertical="center"/>
    </xf>
    <xf numFmtId="14" fontId="11" fillId="3" borderId="1" xfId="1" applyNumberFormat="1" applyFont="1" applyFill="1" applyBorder="1" applyAlignment="1">
      <alignment horizontal="center" vertical="center"/>
    </xf>
    <xf numFmtId="178" fontId="15" fillId="3" borderId="1" xfId="1" applyNumberFormat="1" applyFont="1" applyFill="1" applyBorder="1" applyAlignment="1">
      <alignment horizontal="center" vertical="center"/>
    </xf>
    <xf numFmtId="0" fontId="17" fillId="0" borderId="0" xfId="0" applyFont="1" applyAlignment="1">
      <alignment horizontal="left" vertical="center"/>
    </xf>
    <xf numFmtId="0" fontId="17" fillId="0" borderId="24" xfId="0" applyFont="1" applyBorder="1" applyAlignment="1">
      <alignment horizontal="left" vertical="center"/>
    </xf>
    <xf numFmtId="0" fontId="11" fillId="2" borderId="31" xfId="1" applyFont="1" applyFill="1" applyBorder="1" applyAlignment="1">
      <alignment horizontal="center" vertical="center"/>
    </xf>
    <xf numFmtId="0" fontId="11" fillId="2" borderId="4" xfId="1" applyFont="1" applyFill="1" applyBorder="1" applyAlignment="1">
      <alignment horizontal="center" vertical="center"/>
    </xf>
    <xf numFmtId="0" fontId="11" fillId="2" borderId="5" xfId="1" applyFont="1" applyFill="1" applyBorder="1" applyAlignment="1">
      <alignment horizontal="center" vertical="center"/>
    </xf>
    <xf numFmtId="0" fontId="11" fillId="2" borderId="32" xfId="1" applyFont="1" applyFill="1" applyBorder="1" applyAlignment="1">
      <alignment horizontal="center" vertical="center"/>
    </xf>
    <xf numFmtId="14" fontId="11" fillId="2" borderId="32" xfId="1" applyNumberFormat="1" applyFont="1" applyFill="1" applyBorder="1" applyAlignment="1">
      <alignment horizontal="center" vertical="center"/>
    </xf>
    <xf numFmtId="14" fontId="11" fillId="2" borderId="4" xfId="1" applyNumberFormat="1" applyFont="1" applyFill="1" applyBorder="1" applyAlignment="1">
      <alignment horizontal="center" vertical="center"/>
    </xf>
    <xf numFmtId="14" fontId="11" fillId="2" borderId="5" xfId="1" applyNumberFormat="1" applyFont="1" applyFill="1" applyBorder="1" applyAlignment="1">
      <alignment horizontal="center" vertical="center"/>
    </xf>
    <xf numFmtId="0" fontId="11" fillId="2" borderId="32" xfId="1" applyFont="1" applyFill="1" applyBorder="1" applyAlignment="1">
      <alignment horizontal="left" vertical="top"/>
    </xf>
    <xf numFmtId="0" fontId="11" fillId="2" borderId="4" xfId="1" applyFont="1" applyFill="1" applyBorder="1" applyAlignment="1">
      <alignment horizontal="left" vertical="top"/>
    </xf>
    <xf numFmtId="0" fontId="11" fillId="2" borderId="5" xfId="1" applyFont="1" applyFill="1" applyBorder="1" applyAlignment="1">
      <alignment horizontal="left" vertical="top"/>
    </xf>
    <xf numFmtId="0" fontId="11" fillId="2" borderId="30" xfId="1" applyFont="1" applyFill="1" applyBorder="1" applyAlignment="1">
      <alignment horizontal="left" vertical="top"/>
    </xf>
    <xf numFmtId="0" fontId="11" fillId="2" borderId="8" xfId="1" applyFont="1" applyFill="1" applyBorder="1" applyAlignment="1">
      <alignment horizontal="left" vertical="top"/>
    </xf>
    <xf numFmtId="0" fontId="11" fillId="2" borderId="9" xfId="1" applyFont="1" applyFill="1" applyBorder="1" applyAlignment="1">
      <alignment horizontal="left" vertical="top"/>
    </xf>
    <xf numFmtId="0" fontId="11" fillId="0" borderId="32" xfId="1" applyFont="1" applyBorder="1" applyAlignment="1">
      <alignment horizontal="left" vertical="top"/>
    </xf>
    <xf numFmtId="0" fontId="11" fillId="0" borderId="4" xfId="1" applyFont="1" applyBorder="1" applyAlignment="1">
      <alignment horizontal="left" vertical="top"/>
    </xf>
    <xf numFmtId="0" fontId="11" fillId="0" borderId="5" xfId="1" applyFont="1" applyBorder="1" applyAlignment="1">
      <alignment horizontal="left" vertical="top"/>
    </xf>
    <xf numFmtId="0" fontId="11" fillId="0" borderId="30" xfId="1" applyFont="1" applyBorder="1" applyAlignment="1">
      <alignment horizontal="left" vertical="top"/>
    </xf>
    <xf numFmtId="0" fontId="11" fillId="0" borderId="8" xfId="1" applyFont="1" applyBorder="1" applyAlignment="1">
      <alignment horizontal="left" vertical="top"/>
    </xf>
    <xf numFmtId="0" fontId="11" fillId="0" borderId="9" xfId="1" applyFont="1" applyBorder="1" applyAlignment="1">
      <alignment horizontal="left" vertical="top"/>
    </xf>
    <xf numFmtId="0" fontId="11" fillId="0" borderId="32" xfId="1" applyFont="1" applyBorder="1" applyAlignment="1">
      <alignment horizontal="left" vertical="top" wrapText="1"/>
    </xf>
    <xf numFmtId="0" fontId="11" fillId="0" borderId="4" xfId="1" applyFont="1" applyBorder="1" applyAlignment="1">
      <alignment horizontal="left" vertical="top" wrapText="1"/>
    </xf>
    <xf numFmtId="0" fontId="11" fillId="0" borderId="5" xfId="1" applyFont="1" applyBorder="1" applyAlignment="1">
      <alignment horizontal="left" vertical="top" wrapText="1"/>
    </xf>
    <xf numFmtId="0" fontId="11" fillId="0" borderId="30" xfId="1" applyFont="1" applyBorder="1" applyAlignment="1">
      <alignment horizontal="left" vertical="top" wrapText="1"/>
    </xf>
    <xf numFmtId="0" fontId="11" fillId="0" borderId="8" xfId="1" applyFont="1" applyBorder="1" applyAlignment="1">
      <alignment horizontal="left" vertical="top" wrapText="1"/>
    </xf>
    <xf numFmtId="0" fontId="11" fillId="0" borderId="9" xfId="1" applyFont="1" applyBorder="1" applyAlignment="1">
      <alignment horizontal="left" vertical="top" wrapText="1"/>
    </xf>
    <xf numFmtId="0" fontId="11" fillId="2" borderId="33" xfId="1" applyFont="1" applyFill="1" applyBorder="1" applyAlignment="1">
      <alignment horizontal="left" vertical="top"/>
    </xf>
    <xf numFmtId="0" fontId="11" fillId="2" borderId="0" xfId="1" applyFont="1" applyFill="1" applyAlignment="1">
      <alignment horizontal="left" vertical="top"/>
    </xf>
    <xf numFmtId="0" fontId="11" fillId="2" borderId="34" xfId="1" applyFont="1" applyFill="1" applyBorder="1" applyAlignment="1">
      <alignment horizontal="left" vertical="top"/>
    </xf>
    <xf numFmtId="49" fontId="11" fillId="0" borderId="32" xfId="1" applyNumberFormat="1" applyFont="1" applyBorder="1" applyAlignment="1">
      <alignment horizontal="left" vertical="top" wrapText="1"/>
    </xf>
    <xf numFmtId="49" fontId="11" fillId="0" borderId="4" xfId="1" applyNumberFormat="1" applyFont="1" applyBorder="1" applyAlignment="1">
      <alignment horizontal="left" vertical="top"/>
    </xf>
    <xf numFmtId="49" fontId="11" fillId="0" borderId="5" xfId="1" applyNumberFormat="1" applyFont="1" applyBorder="1" applyAlignment="1">
      <alignment horizontal="left" vertical="top"/>
    </xf>
    <xf numFmtId="49" fontId="11" fillId="0" borderId="33" xfId="1" applyNumberFormat="1" applyFont="1" applyBorder="1" applyAlignment="1">
      <alignment horizontal="left" vertical="top"/>
    </xf>
    <xf numFmtId="49" fontId="11" fillId="0" borderId="0" xfId="1" applyNumberFormat="1" applyFont="1" applyAlignment="1">
      <alignment horizontal="left" vertical="top"/>
    </xf>
    <xf numFmtId="49" fontId="11" fillId="0" borderId="34" xfId="1" applyNumberFormat="1" applyFont="1" applyBorder="1" applyAlignment="1">
      <alignment horizontal="left" vertical="top"/>
    </xf>
    <xf numFmtId="49" fontId="11" fillId="0" borderId="30" xfId="1" applyNumberFormat="1" applyFont="1" applyBorder="1" applyAlignment="1">
      <alignment horizontal="left" vertical="top"/>
    </xf>
    <xf numFmtId="49" fontId="11" fillId="0" borderId="8" xfId="1" applyNumberFormat="1" applyFont="1" applyBorder="1" applyAlignment="1">
      <alignment horizontal="left" vertical="top"/>
    </xf>
    <xf numFmtId="49" fontId="11" fillId="0" borderId="9" xfId="1" applyNumberFormat="1" applyFont="1" applyBorder="1" applyAlignment="1">
      <alignment horizontal="left" vertical="top"/>
    </xf>
    <xf numFmtId="14" fontId="11" fillId="0" borderId="32" xfId="1" applyNumberFormat="1" applyFont="1" applyBorder="1" applyAlignment="1">
      <alignment horizontal="left" vertical="top" wrapText="1"/>
    </xf>
    <xf numFmtId="14" fontId="11" fillId="0" borderId="4" xfId="1" applyNumberFormat="1" applyFont="1" applyBorder="1" applyAlignment="1">
      <alignment horizontal="left" vertical="top" wrapText="1"/>
    </xf>
    <xf numFmtId="14" fontId="11" fillId="0" borderId="5" xfId="1" applyNumberFormat="1" applyFont="1" applyBorder="1" applyAlignment="1">
      <alignment horizontal="left" vertical="top" wrapText="1"/>
    </xf>
    <xf numFmtId="14" fontId="11" fillId="0" borderId="30" xfId="1" applyNumberFormat="1" applyFont="1" applyBorder="1" applyAlignment="1">
      <alignment horizontal="left" vertical="top" wrapText="1"/>
    </xf>
    <xf numFmtId="14" fontId="11" fillId="0" borderId="8" xfId="1" applyNumberFormat="1" applyFont="1" applyBorder="1" applyAlignment="1">
      <alignment horizontal="left" vertical="top" wrapText="1"/>
    </xf>
    <xf numFmtId="14" fontId="11" fillId="0" borderId="9" xfId="1" applyNumberFormat="1" applyFont="1" applyBorder="1" applyAlignment="1">
      <alignment horizontal="left" vertical="top" wrapText="1"/>
    </xf>
    <xf numFmtId="0" fontId="3" fillId="2" borderId="1" xfId="0" applyFont="1" applyFill="1" applyBorder="1">
      <alignment vertical="center"/>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1" fillId="0" borderId="50" xfId="0" applyFont="1" applyBorder="1" applyAlignment="1">
      <alignment horizontal="center" vertical="center"/>
    </xf>
    <xf numFmtId="0" fontId="21" fillId="0" borderId="51" xfId="0" applyFont="1" applyBorder="1" applyAlignment="1">
      <alignment horizontal="center" vertical="center"/>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3" fillId="2" borderId="2" xfId="0" applyFont="1" applyFill="1" applyBorder="1">
      <alignment vertical="center"/>
    </xf>
    <xf numFmtId="0" fontId="3" fillId="2" borderId="3" xfId="0" applyFont="1" applyFill="1" applyBorder="1">
      <alignment vertical="center"/>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6" xfId="0" applyFont="1" applyFill="1" applyBorder="1">
      <alignment vertical="center"/>
    </xf>
    <xf numFmtId="0" fontId="3" fillId="2" borderId="7" xfId="0" applyFont="1" applyFill="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13" xfId="0" applyFont="1" applyFill="1" applyBorder="1" applyAlignment="1">
      <alignment horizontal="center" vertical="center"/>
    </xf>
    <xf numFmtId="0" fontId="3" fillId="2" borderId="0" xfId="0" applyFont="1" applyFill="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0" xfId="0" applyFont="1" applyFill="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20" fillId="0" borderId="42" xfId="0" applyFont="1" applyBorder="1" applyAlignment="1">
      <alignment horizontal="center" vertical="center"/>
    </xf>
    <xf numFmtId="0" fontId="20" fillId="0" borderId="43" xfId="0" applyFont="1" applyBorder="1" applyAlignment="1">
      <alignment horizontal="center" vertical="center"/>
    </xf>
    <xf numFmtId="0" fontId="20" fillId="0" borderId="47" xfId="0" applyFont="1" applyBorder="1" applyAlignment="1">
      <alignment horizontal="center" vertical="center"/>
    </xf>
    <xf numFmtId="0" fontId="20" fillId="0" borderId="48" xfId="0" applyFont="1" applyBorder="1" applyAlignment="1">
      <alignment horizontal="center" vertical="center"/>
    </xf>
    <xf numFmtId="0" fontId="21" fillId="0" borderId="45" xfId="0" applyFont="1" applyBorder="1" applyAlignment="1">
      <alignment horizontal="center" vertical="center"/>
    </xf>
    <xf numFmtId="0" fontId="19" fillId="0" borderId="48" xfId="0" applyFont="1" applyBorder="1" applyAlignment="1">
      <alignment horizontal="center" vertical="center"/>
    </xf>
    <xf numFmtId="0" fontId="28" fillId="2" borderId="2" xfId="0" applyFont="1" applyFill="1" applyBorder="1" applyAlignment="1">
      <alignment horizontal="left" vertical="center" wrapText="1"/>
    </xf>
    <xf numFmtId="0" fontId="28" fillId="2" borderId="3" xfId="0" applyFont="1" applyFill="1" applyBorder="1" applyAlignment="1">
      <alignment horizontal="left" vertical="center" wrapText="1"/>
    </xf>
    <xf numFmtId="0" fontId="28" fillId="2" borderId="1" xfId="0" applyFont="1" applyFill="1" applyBorder="1" applyAlignment="1">
      <alignment horizontal="left" vertical="center"/>
    </xf>
    <xf numFmtId="0" fontId="28" fillId="2" borderId="6" xfId="0" applyFont="1" applyFill="1" applyBorder="1">
      <alignment vertical="center"/>
    </xf>
    <xf numFmtId="0" fontId="28" fillId="2" borderId="7" xfId="0" applyFont="1" applyFill="1" applyBorder="1">
      <alignment vertical="center"/>
    </xf>
    <xf numFmtId="0" fontId="28" fillId="2" borderId="1" xfId="0" applyFont="1" applyFill="1" applyBorder="1" applyAlignment="1">
      <alignment horizontal="left" vertical="center" wrapText="1"/>
    </xf>
    <xf numFmtId="0" fontId="28" fillId="2" borderId="2" xfId="0" applyFont="1" applyFill="1" applyBorder="1">
      <alignment vertical="center"/>
    </xf>
    <xf numFmtId="0" fontId="28" fillId="2" borderId="3" xfId="0" applyFont="1" applyFill="1" applyBorder="1">
      <alignment vertical="center"/>
    </xf>
    <xf numFmtId="0" fontId="28" fillId="2" borderId="1" xfId="0" applyFont="1" applyFill="1" applyBorder="1">
      <alignment vertical="center"/>
    </xf>
    <xf numFmtId="0" fontId="28" fillId="2" borderId="2" xfId="0" applyFont="1" applyFill="1" applyBorder="1" applyAlignment="1">
      <alignment vertical="center" wrapText="1"/>
    </xf>
    <xf numFmtId="0" fontId="28" fillId="2" borderId="3" xfId="0" applyFont="1" applyFill="1" applyBorder="1" applyAlignment="1">
      <alignment vertical="center" wrapText="1"/>
    </xf>
    <xf numFmtId="0" fontId="28" fillId="2" borderId="6" xfId="0" applyFont="1" applyFill="1" applyBorder="1" applyAlignment="1">
      <alignment horizontal="left" vertical="center" wrapText="1"/>
    </xf>
    <xf numFmtId="0" fontId="28" fillId="2" borderId="7" xfId="0" applyFont="1" applyFill="1" applyBorder="1" applyAlignment="1">
      <alignment horizontal="left" vertical="center" wrapText="1"/>
    </xf>
    <xf numFmtId="0" fontId="28" fillId="2" borderId="3"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4"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8" xfId="0" applyFont="1" applyBorder="1" applyAlignment="1">
      <alignment horizontal="center" vertical="center" wrapText="1"/>
    </xf>
    <xf numFmtId="0" fontId="28" fillId="0" borderId="9"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14" fontId="28" fillId="0" borderId="1"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8" fillId="2" borderId="13" xfId="0" applyFont="1" applyFill="1" applyBorder="1" applyAlignment="1">
      <alignment horizontal="center" vertical="center"/>
    </xf>
    <xf numFmtId="0" fontId="28" fillId="2" borderId="0" xfId="0" applyFont="1" applyFill="1" applyAlignment="1">
      <alignment horizontal="center" vertical="center"/>
    </xf>
    <xf numFmtId="0" fontId="28" fillId="2" borderId="14" xfId="0" applyFont="1" applyFill="1" applyBorder="1" applyAlignment="1">
      <alignment horizontal="center" vertical="center"/>
    </xf>
    <xf numFmtId="0" fontId="28" fillId="2" borderId="15"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8" fillId="2" borderId="0" xfId="0" applyFont="1" applyFill="1" applyAlignment="1">
      <alignment horizontal="center" vertical="center" wrapText="1"/>
    </xf>
    <xf numFmtId="0" fontId="28" fillId="2" borderId="4" xfId="0" applyFont="1" applyFill="1" applyBorder="1" applyAlignment="1">
      <alignment horizontal="center" vertical="center" wrapText="1"/>
    </xf>
    <xf numFmtId="0" fontId="28" fillId="2" borderId="5"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8" fillId="2" borderId="9"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32" fillId="0" borderId="50" xfId="0" applyFont="1" applyBorder="1" applyAlignment="1">
      <alignment horizontal="center" vertical="center"/>
    </xf>
    <xf numFmtId="0" fontId="32" fillId="0" borderId="51" xfId="0" applyFont="1" applyBorder="1" applyAlignment="1">
      <alignment horizontal="center" vertical="center"/>
    </xf>
    <xf numFmtId="0" fontId="30" fillId="0" borderId="0" xfId="0" applyFont="1" applyAlignment="1">
      <alignment horizontal="left" vertical="center"/>
    </xf>
    <xf numFmtId="0" fontId="30" fillId="0" borderId="24" xfId="0" applyFont="1" applyBorder="1" applyAlignment="1">
      <alignment horizontal="left" vertical="center"/>
    </xf>
    <xf numFmtId="0" fontId="31" fillId="0" borderId="42" xfId="0" applyFont="1" applyBorder="1" applyAlignment="1">
      <alignment horizontal="center" vertical="center"/>
    </xf>
    <xf numFmtId="0" fontId="31" fillId="0" borderId="43" xfId="0" applyFont="1" applyBorder="1" applyAlignment="1">
      <alignment horizontal="center" vertical="center"/>
    </xf>
    <xf numFmtId="0" fontId="32" fillId="0" borderId="45" xfId="0" applyFont="1" applyBorder="1" applyAlignment="1">
      <alignment horizontal="center" vertical="center"/>
    </xf>
    <xf numFmtId="0" fontId="31" fillId="0" borderId="47" xfId="0" applyFont="1" applyBorder="1" applyAlignment="1">
      <alignment horizontal="center" vertical="center"/>
    </xf>
    <xf numFmtId="0" fontId="31" fillId="0" borderId="48" xfId="0" applyFont="1" applyBorder="1" applyAlignment="1">
      <alignment horizontal="center" vertical="center"/>
    </xf>
    <xf numFmtId="0" fontId="33" fillId="0" borderId="48" xfId="0" applyFont="1" applyBorder="1" applyAlignment="1">
      <alignment horizontal="center" vertical="center"/>
    </xf>
    <xf numFmtId="0" fontId="26" fillId="6" borderId="6" xfId="0" applyFont="1" applyFill="1" applyBorder="1" applyAlignment="1">
      <alignment vertical="center" wrapText="1"/>
    </xf>
    <xf numFmtId="0" fontId="26" fillId="6" borderId="53" xfId="0" applyFont="1" applyFill="1" applyBorder="1" applyAlignment="1">
      <alignment vertical="center" wrapText="1"/>
    </xf>
    <xf numFmtId="0" fontId="26" fillId="6" borderId="7" xfId="0" applyFont="1" applyFill="1" applyBorder="1" applyAlignment="1">
      <alignment vertical="center" wrapText="1"/>
    </xf>
    <xf numFmtId="0" fontId="26" fillId="6" borderId="6" xfId="0" applyFont="1" applyFill="1" applyBorder="1" applyAlignment="1">
      <alignment horizontal="left" vertical="center" wrapText="1"/>
    </xf>
    <xf numFmtId="0" fontId="26" fillId="6" borderId="53" xfId="0" applyFont="1" applyFill="1" applyBorder="1" applyAlignment="1">
      <alignment horizontal="left" vertical="center"/>
    </xf>
    <xf numFmtId="0" fontId="26" fillId="6" borderId="7" xfId="0" applyFont="1" applyFill="1" applyBorder="1" applyAlignment="1">
      <alignment horizontal="left" vertical="center"/>
    </xf>
  </cellXfs>
  <cellStyles count="3">
    <cellStyle name="ハイパーリンク" xfId="2" builtinId="8"/>
    <cellStyle name="標準" xfId="0" builtinId="0"/>
    <cellStyle name="標準 2" xfId="1" xr:uid="{ED738291-7809-45A9-A9FA-F1BDF229939E}"/>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image" Target="../media/image1.gif"/></Relationships>
</file>

<file path=xl/drawings/_rels/drawing1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2.xml.rels><?xml version="1.0" encoding="UTF-8" standalone="yes"?>
<Relationships xmlns="http://schemas.openxmlformats.org/package/2006/relationships"><Relationship Id="rId1" Type="http://schemas.openxmlformats.org/officeDocument/2006/relationships/image" Target="../media/image1.gif"/></Relationships>
</file>

<file path=xl/drawings/_rels/drawing13.xml.rels><?xml version="1.0" encoding="UTF-8" standalone="yes"?>
<Relationships xmlns="http://schemas.openxmlformats.org/package/2006/relationships"><Relationship Id="rId1" Type="http://schemas.openxmlformats.org/officeDocument/2006/relationships/image" Target="../media/image1.gif"/></Relationships>
</file>

<file path=xl/drawings/_rels/drawing14.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16</xdr:col>
      <xdr:colOff>161925</xdr:colOff>
      <xdr:row>17</xdr:row>
      <xdr:rowOff>38100</xdr:rowOff>
    </xdr:from>
    <xdr:to>
      <xdr:col>44</xdr:col>
      <xdr:colOff>180975</xdr:colOff>
      <xdr:row>31</xdr:row>
      <xdr:rowOff>123825</xdr:rowOff>
    </xdr:to>
    <xdr:sp macro="" textlink="">
      <xdr:nvSpPr>
        <xdr:cNvPr id="2" name="Text Box 1">
          <a:extLst>
            <a:ext uri="{FF2B5EF4-FFF2-40B4-BE49-F238E27FC236}">
              <a16:creationId xmlns:a16="http://schemas.microsoft.com/office/drawing/2014/main" id="{2AC286D4-F708-48D0-B378-F144DDFE9958}"/>
            </a:ext>
          </a:extLst>
        </xdr:cNvPr>
        <xdr:cNvSpPr txBox="1">
          <a:spLocks noChangeArrowheads="1"/>
        </xdr:cNvSpPr>
      </xdr:nvSpPr>
      <xdr:spPr bwMode="auto">
        <a:xfrm>
          <a:off x="3359150" y="2266950"/>
          <a:ext cx="5619750" cy="2482850"/>
        </a:xfrm>
        <a:prstGeom prst="rect">
          <a:avLst/>
        </a:prstGeom>
        <a:solidFill>
          <a:srgbClr xmlns:mc="http://schemas.openxmlformats.org/markup-compatibility/2006" xmlns:a14="http://schemas.microsoft.com/office/drawing/2010/main" val="FFFFFF" mc:Ignorable="a14" a14:legacySpreadsheetColorIndex="9"/>
        </a:solidFill>
        <a:ln w="38100" cmpd="dbl">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xdr:spPr>
      <xdr:txBody>
        <a:bodyPr vertOverflow="clip" wrap="square" lIns="45720" tIns="27432" rIns="45720" bIns="27432" anchor="ctr" upright="1"/>
        <a:lstStyle/>
        <a:p>
          <a:pPr algn="ctr" rtl="0">
            <a:lnSpc>
              <a:spcPts val="2300"/>
            </a:lnSpc>
            <a:defRPr sz="1000"/>
          </a:pPr>
          <a:r>
            <a:rPr lang="ja-JP" altLang="en-US" sz="2000" b="0" i="0" u="none" strike="noStrike" baseline="0">
              <a:solidFill>
                <a:srgbClr val="000000"/>
              </a:solidFill>
              <a:latin typeface="Meiryo UI" panose="020B0604030504040204" pitchFamily="50" charset="-128"/>
              <a:ea typeface="Meiryo UI" panose="020B0604030504040204" pitchFamily="50" charset="-128"/>
            </a:rPr>
            <a:t>柏崎刈羽原子力発電所</a:t>
          </a:r>
          <a:r>
            <a:rPr lang="en-US" altLang="ja-JP" sz="2000" b="0" i="0" u="none" strike="noStrike" baseline="0">
              <a:solidFill>
                <a:srgbClr val="000000"/>
              </a:solidFill>
              <a:latin typeface="Meiryo UI" panose="020B0604030504040204" pitchFamily="50" charset="-128"/>
              <a:ea typeface="Meiryo UI" panose="020B0604030504040204" pitchFamily="50" charset="-128"/>
            </a:rPr>
            <a:t>Splunk</a:t>
          </a:r>
          <a:r>
            <a:rPr lang="ja-JP" altLang="en-US" sz="2000" b="0" i="0" u="none" strike="noStrike" baseline="0">
              <a:solidFill>
                <a:srgbClr val="000000"/>
              </a:solidFill>
              <a:latin typeface="Meiryo UI" panose="020B0604030504040204" pitchFamily="50" charset="-128"/>
              <a:ea typeface="Meiryo UI" panose="020B0604030504040204" pitchFamily="50" charset="-128"/>
            </a:rPr>
            <a:t>導入設計</a:t>
          </a:r>
          <a:endParaRPr lang="en-US" altLang="ja-JP" sz="2000" b="0" i="0" u="none" strike="noStrike" baseline="0">
            <a:solidFill>
              <a:srgbClr val="000000"/>
            </a:solidFill>
            <a:latin typeface="Meiryo UI" panose="020B0604030504040204" pitchFamily="50" charset="-128"/>
            <a:ea typeface="Meiryo UI" panose="020B0604030504040204" pitchFamily="50" charset="-128"/>
          </a:endParaRPr>
        </a:p>
        <a:p>
          <a:pPr algn="ctr" rtl="0">
            <a:lnSpc>
              <a:spcPts val="2300"/>
            </a:lnSpc>
            <a:defRPr sz="1000"/>
          </a:pPr>
          <a:r>
            <a:rPr lang="ja-JP" altLang="en-US" sz="2000" b="0" i="0" u="none" strike="noStrike" baseline="0">
              <a:solidFill>
                <a:srgbClr val="000000"/>
              </a:solidFill>
              <a:latin typeface="Meiryo UI" panose="020B0604030504040204" pitchFamily="50" charset="-128"/>
              <a:ea typeface="Meiryo UI" panose="020B0604030504040204" pitchFamily="50" charset="-128"/>
            </a:rPr>
            <a:t>構築手順書（検証環境）</a:t>
          </a:r>
        </a:p>
      </xdr:txBody>
    </xdr:sp>
    <xdr:clientData/>
  </xdr:twoCellAnchor>
  <xdr:twoCellAnchor editAs="oneCell">
    <xdr:from>
      <xdr:col>0</xdr:col>
      <xdr:colOff>0</xdr:colOff>
      <xdr:row>0</xdr:row>
      <xdr:rowOff>0</xdr:rowOff>
    </xdr:from>
    <xdr:to>
      <xdr:col>19</xdr:col>
      <xdr:colOff>81882</xdr:colOff>
      <xdr:row>1</xdr:row>
      <xdr:rowOff>59392</xdr:rowOff>
    </xdr:to>
    <xdr:pic>
      <xdr:nvPicPr>
        <xdr:cNvPr id="3" name="図 2">
          <a:extLst>
            <a:ext uri="{FF2B5EF4-FFF2-40B4-BE49-F238E27FC236}">
              <a16:creationId xmlns:a16="http://schemas.microsoft.com/office/drawing/2014/main" id="{8883AA6F-8F0E-4364-BB5D-67031DE61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914294" cy="2274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65555</xdr:rowOff>
    </xdr:to>
    <xdr:pic>
      <xdr:nvPicPr>
        <xdr:cNvPr id="2" name="図 1">
          <a:extLst>
            <a:ext uri="{FF2B5EF4-FFF2-40B4-BE49-F238E27FC236}">
              <a16:creationId xmlns:a16="http://schemas.microsoft.com/office/drawing/2014/main" id="{09802698-D680-4F9B-8F55-3CE770D4D4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twoCellAnchor>
    <xdr:from>
      <xdr:col>1</xdr:col>
      <xdr:colOff>13734</xdr:colOff>
      <xdr:row>21</xdr:row>
      <xdr:rowOff>30443</xdr:rowOff>
    </xdr:from>
    <xdr:to>
      <xdr:col>3</xdr:col>
      <xdr:colOff>843195</xdr:colOff>
      <xdr:row>24</xdr:row>
      <xdr:rowOff>61071</xdr:rowOff>
    </xdr:to>
    <xdr:sp macro="" textlink="">
      <xdr:nvSpPr>
        <xdr:cNvPr id="3" name="吹き出し: 角を丸めた四角形 2">
          <a:extLst>
            <a:ext uri="{FF2B5EF4-FFF2-40B4-BE49-F238E27FC236}">
              <a16:creationId xmlns:a16="http://schemas.microsoft.com/office/drawing/2014/main" id="{A6F9C915-9D45-408D-A5C1-2BF172F269C4}"/>
            </a:ext>
          </a:extLst>
        </xdr:cNvPr>
        <xdr:cNvSpPr/>
      </xdr:nvSpPr>
      <xdr:spPr>
        <a:xfrm>
          <a:off x="249058" y="15516972"/>
          <a:ext cx="2924961" cy="635746"/>
        </a:xfrm>
        <a:prstGeom prst="wedgeRoundRectCallout">
          <a:avLst>
            <a:gd name="adj1" fmla="val -19894"/>
            <a:gd name="adj2" fmla="val 340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リカバリは本番のみとする。</a:t>
          </a:r>
          <a:endParaRPr kumimoji="1" lang="en-US" altLang="ja-JP" sz="1800">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65555</xdr:rowOff>
    </xdr:to>
    <xdr:pic>
      <xdr:nvPicPr>
        <xdr:cNvPr id="2" name="図 1">
          <a:extLst>
            <a:ext uri="{FF2B5EF4-FFF2-40B4-BE49-F238E27FC236}">
              <a16:creationId xmlns:a16="http://schemas.microsoft.com/office/drawing/2014/main" id="{CCDC948B-7CF6-4828-9E2C-C6A60A4C47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68730</xdr:rowOff>
    </xdr:to>
    <xdr:pic>
      <xdr:nvPicPr>
        <xdr:cNvPr id="2" name="図 1">
          <a:extLst>
            <a:ext uri="{FF2B5EF4-FFF2-40B4-BE49-F238E27FC236}">
              <a16:creationId xmlns:a16="http://schemas.microsoft.com/office/drawing/2014/main" id="{B318B73D-DAD3-406C-A5FD-F4716303CA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68730</xdr:rowOff>
    </xdr:to>
    <xdr:pic>
      <xdr:nvPicPr>
        <xdr:cNvPr id="2" name="図 1">
          <a:extLst>
            <a:ext uri="{FF2B5EF4-FFF2-40B4-BE49-F238E27FC236}">
              <a16:creationId xmlns:a16="http://schemas.microsoft.com/office/drawing/2014/main" id="{F49D0BCC-4640-4D5F-A10D-B80C7C3F1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68730</xdr:rowOff>
    </xdr:to>
    <xdr:pic>
      <xdr:nvPicPr>
        <xdr:cNvPr id="2" name="図 1">
          <a:extLst>
            <a:ext uri="{FF2B5EF4-FFF2-40B4-BE49-F238E27FC236}">
              <a16:creationId xmlns:a16="http://schemas.microsoft.com/office/drawing/2014/main" id="{4B3703D1-D288-4768-89DA-2E0640E516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65400</xdr:colOff>
      <xdr:row>1</xdr:row>
      <xdr:rowOff>63967</xdr:rowOff>
    </xdr:to>
    <xdr:pic>
      <xdr:nvPicPr>
        <xdr:cNvPr id="2" name="図 1">
          <a:extLst>
            <a:ext uri="{FF2B5EF4-FFF2-40B4-BE49-F238E27FC236}">
              <a16:creationId xmlns:a16="http://schemas.microsoft.com/office/drawing/2014/main" id="{3ABDB11C-7C8B-42A2-A4E8-2E5E1E7C9B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914294" cy="2274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11425</xdr:colOff>
      <xdr:row>1</xdr:row>
      <xdr:rowOff>60792</xdr:rowOff>
    </xdr:to>
    <xdr:pic>
      <xdr:nvPicPr>
        <xdr:cNvPr id="2" name="図 1">
          <a:extLst>
            <a:ext uri="{FF2B5EF4-FFF2-40B4-BE49-F238E27FC236}">
              <a16:creationId xmlns:a16="http://schemas.microsoft.com/office/drawing/2014/main" id="{1CCD359C-6493-468D-888C-4EC15114EC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69050" cy="2322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68730</xdr:rowOff>
    </xdr:to>
    <xdr:pic>
      <xdr:nvPicPr>
        <xdr:cNvPr id="3" name="図 2">
          <a:extLst>
            <a:ext uri="{FF2B5EF4-FFF2-40B4-BE49-F238E27FC236}">
              <a16:creationId xmlns:a16="http://schemas.microsoft.com/office/drawing/2014/main" id="{E23BC418-23B9-4325-86BE-3D50B39CAD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twoCellAnchor>
    <xdr:from>
      <xdr:col>4</xdr:col>
      <xdr:colOff>-1</xdr:colOff>
      <xdr:row>152</xdr:row>
      <xdr:rowOff>0</xdr:rowOff>
    </xdr:from>
    <xdr:to>
      <xdr:col>17</xdr:col>
      <xdr:colOff>2996044</xdr:colOff>
      <xdr:row>154</xdr:row>
      <xdr:rowOff>0</xdr:rowOff>
    </xdr:to>
    <xdr:sp macro="" textlink="">
      <xdr:nvSpPr>
        <xdr:cNvPr id="17" name="吹き出し: 角を丸めた四角形 6">
          <a:extLst>
            <a:ext uri="{FF2B5EF4-FFF2-40B4-BE49-F238E27FC236}">
              <a16:creationId xmlns:a16="http://schemas.microsoft.com/office/drawing/2014/main" id="{D3280D40-2C44-47F4-AE50-671E7FB27B2C}"/>
            </a:ext>
          </a:extLst>
        </xdr:cNvPr>
        <xdr:cNvSpPr/>
      </xdr:nvSpPr>
      <xdr:spPr>
        <a:xfrm>
          <a:off x="4259035" y="81806143"/>
          <a:ext cx="22671973" cy="3411590"/>
        </a:xfrm>
        <a:prstGeom prst="wedgeRoundRectCallout">
          <a:avLst>
            <a:gd name="adj1" fmla="val 9329"/>
            <a:gd name="adj2" fmla="val 3216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t>スクリプト開発時に作成する。</a:t>
          </a:r>
        </a:p>
      </xdr:txBody>
    </xdr:sp>
    <xdr:clientData/>
  </xdr:twoCellAnchor>
  <xdr:twoCellAnchor>
    <xdr:from>
      <xdr:col>3</xdr:col>
      <xdr:colOff>12095</xdr:colOff>
      <xdr:row>270</xdr:row>
      <xdr:rowOff>17694</xdr:rowOff>
    </xdr:from>
    <xdr:to>
      <xdr:col>17</xdr:col>
      <xdr:colOff>2993572</xdr:colOff>
      <xdr:row>273</xdr:row>
      <xdr:rowOff>1</xdr:rowOff>
    </xdr:to>
    <xdr:sp macro="" textlink="">
      <xdr:nvSpPr>
        <xdr:cNvPr id="18" name="吹き出し: 角を丸めた四角形 9">
          <a:extLst>
            <a:ext uri="{FF2B5EF4-FFF2-40B4-BE49-F238E27FC236}">
              <a16:creationId xmlns:a16="http://schemas.microsoft.com/office/drawing/2014/main" id="{5990806B-F4AB-4257-B729-85D01D644180}"/>
            </a:ext>
          </a:extLst>
        </xdr:cNvPr>
        <xdr:cNvSpPr/>
      </xdr:nvSpPr>
      <xdr:spPr>
        <a:xfrm>
          <a:off x="2332731" y="161584785"/>
          <a:ext cx="26268659" cy="2649307"/>
        </a:xfrm>
        <a:prstGeom prst="wedgeRoundRectCallout">
          <a:avLst>
            <a:gd name="adj1" fmla="val 9329"/>
            <a:gd name="adj2" fmla="val 3216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a:latin typeface="Meiryo UI" panose="020B0604030504040204" pitchFamily="50" charset="-128"/>
              <a:ea typeface="Meiryo UI" panose="020B0604030504040204" pitchFamily="50" charset="-128"/>
            </a:rPr>
            <a:t>検証環境では実施することができない。</a:t>
          </a:r>
          <a:endParaRPr kumimoji="1" lang="en-US" altLang="ja-JP" sz="1800" b="1">
            <a:latin typeface="Meiryo UI" panose="020B0604030504040204" pitchFamily="50" charset="-128"/>
            <a:ea typeface="Meiryo UI" panose="020B0604030504040204" pitchFamily="50" charset="-128"/>
          </a:endParaRPr>
        </a:p>
        <a:p>
          <a:pPr algn="ctr"/>
          <a:r>
            <a:rPr kumimoji="1" lang="ja-JP" altLang="en-US" sz="1800" b="1">
              <a:latin typeface="Meiryo UI" panose="020B0604030504040204" pitchFamily="50" charset="-128"/>
              <a:ea typeface="Meiryo UI" panose="020B0604030504040204" pitchFamily="50" charset="-128"/>
            </a:rPr>
            <a:t>本番時用に手順を作成することとする。</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71905</xdr:rowOff>
    </xdr:to>
    <xdr:pic>
      <xdr:nvPicPr>
        <xdr:cNvPr id="2" name="図 1">
          <a:extLst>
            <a:ext uri="{FF2B5EF4-FFF2-40B4-BE49-F238E27FC236}">
              <a16:creationId xmlns:a16="http://schemas.microsoft.com/office/drawing/2014/main" id="{B5FC76B4-E799-4CA2-9131-3DCAE185B5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71905</xdr:rowOff>
    </xdr:to>
    <xdr:pic>
      <xdr:nvPicPr>
        <xdr:cNvPr id="2" name="図 1">
          <a:extLst>
            <a:ext uri="{FF2B5EF4-FFF2-40B4-BE49-F238E27FC236}">
              <a16:creationId xmlns:a16="http://schemas.microsoft.com/office/drawing/2014/main" id="{3A7DA05B-3F6D-4956-8664-12428B3A52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68730</xdr:rowOff>
    </xdr:to>
    <xdr:pic>
      <xdr:nvPicPr>
        <xdr:cNvPr id="2" name="図 1">
          <a:extLst>
            <a:ext uri="{FF2B5EF4-FFF2-40B4-BE49-F238E27FC236}">
              <a16:creationId xmlns:a16="http://schemas.microsoft.com/office/drawing/2014/main" id="{FA1CE971-5E2A-45E2-A77D-E1C90AEA93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5</xdr:col>
      <xdr:colOff>478944</xdr:colOff>
      <xdr:row>1</xdr:row>
      <xdr:rowOff>46505</xdr:rowOff>
    </xdr:to>
    <xdr:pic>
      <xdr:nvPicPr>
        <xdr:cNvPr id="2" name="図 1">
          <a:extLst>
            <a:ext uri="{FF2B5EF4-FFF2-40B4-BE49-F238E27FC236}">
              <a16:creationId xmlns:a16="http://schemas.microsoft.com/office/drawing/2014/main" id="{FF8B0022-C1C8-4395-AA69-6728CD700A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1119" cy="2147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79375</xdr:rowOff>
    </xdr:from>
    <xdr:to>
      <xdr:col>3</xdr:col>
      <xdr:colOff>1580669</xdr:colOff>
      <xdr:row>1</xdr:row>
      <xdr:rowOff>68730</xdr:rowOff>
    </xdr:to>
    <xdr:pic>
      <xdr:nvPicPr>
        <xdr:cNvPr id="2" name="図 1">
          <a:extLst>
            <a:ext uri="{FF2B5EF4-FFF2-40B4-BE49-F238E27FC236}">
              <a16:creationId xmlns:a16="http://schemas.microsoft.com/office/drawing/2014/main" id="{FC1FCCA6-D30C-4029-9A07-1A0B3750CC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9375"/>
          <a:ext cx="3914294" cy="22748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hyperlink" Target="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00_&#12525;&#12464;&#30435;&#29702;&#12469;&#12540;&#12496;%231/:f:/r/sites/ml-infra-inhouse/Shared%20Documents/063_ID/00_%E6%A1%88%E4%BB%B6%E6%83%85%E5%A0%B1/202310_%E6%9D%B1%E9%9B%BB%E3%83%AD%E3%82%B0%E7%AE%A1%E7%90%86/09_%E6%A7%8B%E7%AF%89/02_%E3%82%A8%E3%83%93%E3%83%87%E3%83%B3%E3%82%B9?csf=1&amp;web=1&amp;e=ztQlrq"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7FDD9-C3A5-4175-802D-E3250E04649B}">
  <dimension ref="A1:BL54"/>
  <sheetViews>
    <sheetView view="pageBreakPreview" zoomScale="75" zoomScaleNormal="75" zoomScaleSheetLayoutView="75" zoomScalePageLayoutView="75" workbookViewId="0"/>
  </sheetViews>
  <sheetFormatPr defaultColWidth="9" defaultRowHeight="13.5" customHeight="1" x14ac:dyDescent="0.55000000000000004"/>
  <cols>
    <col min="1" max="58" width="2.58203125" style="11" customWidth="1"/>
    <col min="59" max="59" width="4" style="11" customWidth="1"/>
    <col min="60" max="63" width="2.58203125" style="11" customWidth="1"/>
    <col min="64" max="16384" width="9" style="11"/>
  </cols>
  <sheetData>
    <row r="1" spans="1:64" ht="13.5" customHeight="1" x14ac:dyDescent="0.55000000000000004">
      <c r="A1" s="69"/>
      <c r="B1" s="69"/>
      <c r="C1" s="69"/>
      <c r="D1" s="69"/>
      <c r="E1" s="69"/>
      <c r="F1" s="69"/>
      <c r="G1" s="69"/>
      <c r="H1" s="69"/>
      <c r="I1" s="69"/>
      <c r="J1" s="69"/>
      <c r="K1" s="69"/>
      <c r="L1" s="69"/>
      <c r="M1" s="69"/>
      <c r="N1" s="69"/>
      <c r="O1" s="69"/>
      <c r="P1" s="69"/>
      <c r="Q1" s="69"/>
      <c r="R1" s="69"/>
      <c r="S1" s="69"/>
      <c r="T1" s="69"/>
      <c r="U1" s="69"/>
      <c r="V1" s="69"/>
      <c r="W1" s="69"/>
      <c r="X1" s="69"/>
      <c r="Y1" s="69"/>
      <c r="Z1" s="69" t="s">
        <v>0</v>
      </c>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row>
    <row r="2" spans="1:64" ht="13.5" customHeight="1" thickBot="1" x14ac:dyDescent="0.6">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row>
    <row r="3" spans="1:64" ht="13.5" customHeight="1" x14ac:dyDescent="0.2">
      <c r="A3" s="167" t="s">
        <v>1</v>
      </c>
      <c r="B3" s="167"/>
      <c r="C3" s="167"/>
      <c r="D3" s="167"/>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69"/>
      <c r="AF3" s="69"/>
      <c r="AG3" s="69"/>
      <c r="AH3" s="69"/>
      <c r="AI3" s="69"/>
      <c r="AJ3" s="69"/>
      <c r="AK3" s="69"/>
      <c r="AL3" s="69"/>
      <c r="AM3" s="69"/>
      <c r="AN3" s="169" t="s">
        <v>2</v>
      </c>
      <c r="AO3" s="170"/>
      <c r="AP3" s="170"/>
      <c r="AQ3" s="170"/>
      <c r="AR3" s="170"/>
      <c r="AS3" s="170"/>
      <c r="AT3" s="70" t="s">
        <v>3</v>
      </c>
      <c r="AU3" s="71"/>
      <c r="AV3" s="71"/>
      <c r="AW3" s="71"/>
      <c r="AX3" s="71"/>
      <c r="AY3" s="71"/>
      <c r="AZ3" s="71"/>
      <c r="BA3" s="71"/>
      <c r="BB3" s="71"/>
      <c r="BC3" s="71"/>
      <c r="BD3" s="71"/>
      <c r="BE3" s="71"/>
      <c r="BF3" s="71"/>
      <c r="BG3" s="71"/>
      <c r="BH3" s="71"/>
      <c r="BI3" s="71"/>
      <c r="BJ3" s="71"/>
      <c r="BK3" s="72"/>
      <c r="BL3" s="69"/>
    </row>
    <row r="4" spans="1:64" ht="13.5" customHeight="1" thickBot="1" x14ac:dyDescent="0.25">
      <c r="A4" s="168"/>
      <c r="B4" s="168"/>
      <c r="C4" s="168"/>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69"/>
      <c r="AF4" s="69"/>
      <c r="AG4" s="69"/>
      <c r="AH4" s="69"/>
      <c r="AI4" s="69"/>
      <c r="AJ4" s="69"/>
      <c r="AK4" s="69"/>
      <c r="AL4" s="69"/>
      <c r="AM4" s="69"/>
      <c r="AN4" s="171" t="s">
        <v>4</v>
      </c>
      <c r="AO4" s="172"/>
      <c r="AP4" s="172"/>
      <c r="AQ4" s="172"/>
      <c r="AR4" s="172"/>
      <c r="AS4" s="172"/>
      <c r="AT4" s="172"/>
      <c r="AU4" s="172"/>
      <c r="AV4" s="172"/>
      <c r="AW4" s="172"/>
      <c r="AX4" s="172"/>
      <c r="AY4" s="172"/>
      <c r="AZ4" s="172" t="s">
        <v>5</v>
      </c>
      <c r="BA4" s="172"/>
      <c r="BB4" s="172"/>
      <c r="BC4" s="172"/>
      <c r="BD4" s="172"/>
      <c r="BE4" s="172"/>
      <c r="BF4" s="172"/>
      <c r="BG4" s="172"/>
      <c r="BH4" s="172"/>
      <c r="BI4" s="172"/>
      <c r="BJ4" s="172"/>
      <c r="BK4" s="173"/>
      <c r="BL4" s="69"/>
    </row>
    <row r="5" spans="1:64" ht="13.5" customHeight="1" x14ac:dyDescent="0.55000000000000004">
      <c r="A5" s="8"/>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Z5" s="9"/>
      <c r="BA5" s="9"/>
      <c r="BB5" s="9"/>
      <c r="BC5" s="9"/>
      <c r="BD5" s="9"/>
      <c r="BE5" s="9"/>
      <c r="BF5" s="9"/>
      <c r="BG5" s="9"/>
      <c r="BH5" s="9"/>
      <c r="BI5" s="9"/>
      <c r="BJ5" s="9"/>
      <c r="BK5" s="10"/>
    </row>
    <row r="6" spans="1:64" ht="13.5" customHeight="1" x14ac:dyDescent="0.55000000000000004">
      <c r="A6" s="12"/>
      <c r="BK6" s="13"/>
    </row>
    <row r="7" spans="1:64" ht="13.5" customHeight="1" x14ac:dyDescent="0.55000000000000004">
      <c r="A7" s="12"/>
      <c r="BK7" s="13"/>
    </row>
    <row r="8" spans="1:64" ht="13.5" customHeight="1" x14ac:dyDescent="0.55000000000000004">
      <c r="A8" s="12"/>
      <c r="BK8" s="13"/>
    </row>
    <row r="9" spans="1:64" ht="13.5" customHeight="1" x14ac:dyDescent="0.55000000000000004">
      <c r="A9" s="12"/>
      <c r="BK9" s="13"/>
    </row>
    <row r="10" spans="1:64" ht="13.5" customHeight="1" x14ac:dyDescent="0.55000000000000004">
      <c r="A10" s="12"/>
      <c r="BK10" s="13"/>
    </row>
    <row r="11" spans="1:64" ht="13.5" customHeight="1" x14ac:dyDescent="0.55000000000000004">
      <c r="A11" s="12"/>
      <c r="BK11" s="13"/>
    </row>
    <row r="12" spans="1:64" ht="13.5" customHeight="1" x14ac:dyDescent="0.55000000000000004">
      <c r="A12" s="14"/>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6"/>
    </row>
    <row r="13" spans="1:64" ht="13.5" customHeight="1" x14ac:dyDescent="0.55000000000000004">
      <c r="A13" s="12"/>
      <c r="I13" s="159" t="s">
        <v>6</v>
      </c>
      <c r="J13" s="159"/>
      <c r="K13" s="159"/>
      <c r="L13" s="159"/>
      <c r="M13" s="159"/>
      <c r="N13" s="159"/>
      <c r="O13" s="159"/>
      <c r="P13" s="159"/>
      <c r="Q13" s="159"/>
      <c r="R13" s="159"/>
      <c r="S13" s="159"/>
      <c r="T13" s="159"/>
      <c r="U13" s="159"/>
      <c r="BK13" s="13"/>
    </row>
    <row r="14" spans="1:64" ht="13.5" customHeight="1" x14ac:dyDescent="0.55000000000000004">
      <c r="A14" s="12"/>
      <c r="I14" s="159"/>
      <c r="J14" s="159"/>
      <c r="K14" s="159"/>
      <c r="L14" s="159"/>
      <c r="M14" s="159"/>
      <c r="N14" s="159"/>
      <c r="O14" s="159"/>
      <c r="P14" s="159"/>
      <c r="Q14" s="159"/>
      <c r="R14" s="159"/>
      <c r="S14" s="159"/>
      <c r="T14" s="159"/>
      <c r="U14" s="159"/>
      <c r="BK14" s="13"/>
    </row>
    <row r="15" spans="1:64" ht="13.5" customHeight="1" x14ac:dyDescent="0.55000000000000004">
      <c r="A15" s="12"/>
      <c r="BK15" s="13"/>
    </row>
    <row r="16" spans="1:64" ht="13.5" customHeight="1" x14ac:dyDescent="0.55000000000000004">
      <c r="A16" s="12"/>
      <c r="BK16" s="13"/>
    </row>
    <row r="17" spans="1:63" ht="13.5" customHeight="1" x14ac:dyDescent="0.55000000000000004">
      <c r="A17" s="12"/>
      <c r="BK17" s="13"/>
    </row>
    <row r="18" spans="1:63" ht="13.5" customHeight="1" x14ac:dyDescent="0.55000000000000004">
      <c r="A18" s="12"/>
      <c r="BK18" s="13"/>
    </row>
    <row r="19" spans="1:63" ht="13.5" customHeight="1" x14ac:dyDescent="0.55000000000000004">
      <c r="A19" s="12"/>
      <c r="BK19" s="13"/>
    </row>
    <row r="20" spans="1:63" ht="13.5" customHeight="1" x14ac:dyDescent="0.55000000000000004">
      <c r="A20" s="12"/>
      <c r="BK20" s="13"/>
    </row>
    <row r="21" spans="1:63" ht="13.5" customHeight="1" x14ac:dyDescent="0.55000000000000004">
      <c r="A21" s="12"/>
      <c r="BK21" s="13"/>
    </row>
    <row r="22" spans="1:63" ht="13.5" customHeight="1" x14ac:dyDescent="0.55000000000000004">
      <c r="A22" s="12"/>
      <c r="BK22" s="13"/>
    </row>
    <row r="23" spans="1:63" ht="13.5" customHeight="1" x14ac:dyDescent="0.55000000000000004">
      <c r="A23" s="12"/>
      <c r="BK23" s="13"/>
    </row>
    <row r="24" spans="1:63" ht="13.5" customHeight="1" x14ac:dyDescent="0.55000000000000004">
      <c r="A24" s="12"/>
      <c r="BK24" s="13"/>
    </row>
    <row r="25" spans="1:63" ht="13.5" customHeight="1" x14ac:dyDescent="0.55000000000000004">
      <c r="A25" s="12"/>
      <c r="BK25" s="13"/>
    </row>
    <row r="26" spans="1:63" ht="13.5" customHeight="1" x14ac:dyDescent="0.55000000000000004">
      <c r="A26" s="12"/>
      <c r="BK26" s="13"/>
    </row>
    <row r="27" spans="1:63" ht="13.5" customHeight="1" x14ac:dyDescent="0.55000000000000004">
      <c r="A27" s="12"/>
      <c r="BK27" s="13"/>
    </row>
    <row r="28" spans="1:63" ht="13.5" customHeight="1" x14ac:dyDescent="0.55000000000000004">
      <c r="A28" s="12"/>
      <c r="BK28" s="13"/>
    </row>
    <row r="29" spans="1:63" ht="13.5" customHeight="1" x14ac:dyDescent="0.55000000000000004">
      <c r="A29" s="12"/>
      <c r="BK29" s="13"/>
    </row>
    <row r="30" spans="1:63" ht="13.5" customHeight="1" x14ac:dyDescent="0.55000000000000004">
      <c r="A30" s="12"/>
      <c r="BK30" s="13"/>
    </row>
    <row r="31" spans="1:63" ht="13.5" customHeight="1" x14ac:dyDescent="0.55000000000000004">
      <c r="A31" s="12"/>
      <c r="BK31" s="13"/>
    </row>
    <row r="32" spans="1:63" ht="13.5" customHeight="1" x14ac:dyDescent="0.55000000000000004">
      <c r="A32" s="12"/>
      <c r="BK32" s="13"/>
    </row>
    <row r="33" spans="1:63" ht="13.5" customHeight="1" x14ac:dyDescent="0.55000000000000004">
      <c r="A33" s="12"/>
      <c r="BK33" s="13"/>
    </row>
    <row r="34" spans="1:63" ht="13.5" customHeight="1" x14ac:dyDescent="0.55000000000000004">
      <c r="A34" s="12"/>
      <c r="BK34" s="13"/>
    </row>
    <row r="35" spans="1:63" ht="13.5" customHeight="1" x14ac:dyDescent="0.55000000000000004">
      <c r="A35" s="12"/>
      <c r="BK35" s="13"/>
    </row>
    <row r="36" spans="1:63" ht="13.5" customHeight="1" x14ac:dyDescent="0.55000000000000004">
      <c r="A36" s="12"/>
      <c r="BK36" s="13"/>
    </row>
    <row r="37" spans="1:63" ht="13.5" customHeight="1" x14ac:dyDescent="0.55000000000000004">
      <c r="A37" s="12"/>
      <c r="BK37" s="13"/>
    </row>
    <row r="38" spans="1:63" ht="13.5" customHeight="1" x14ac:dyDescent="0.55000000000000004">
      <c r="A38" s="12"/>
      <c r="AD38" s="160" t="s">
        <v>7</v>
      </c>
      <c r="AE38" s="160"/>
      <c r="AF38" s="160"/>
      <c r="AG38" s="160"/>
      <c r="AH38" s="160"/>
      <c r="BK38" s="13"/>
    </row>
    <row r="39" spans="1:63" ht="13.5" customHeight="1" x14ac:dyDescent="0.55000000000000004">
      <c r="A39" s="12"/>
      <c r="BK39" s="13"/>
    </row>
    <row r="40" spans="1:63" ht="13.5" customHeight="1" x14ac:dyDescent="0.55000000000000004">
      <c r="A40" s="161">
        <v>45251</v>
      </c>
      <c r="B40" s="162"/>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162"/>
      <c r="AZ40" s="162"/>
      <c r="BA40" s="162"/>
      <c r="BB40" s="162"/>
      <c r="BC40" s="162"/>
      <c r="BD40" s="162"/>
      <c r="BE40" s="162"/>
      <c r="BF40" s="162"/>
      <c r="BG40" s="162"/>
      <c r="BH40" s="162"/>
      <c r="BI40" s="162"/>
      <c r="BJ40" s="162"/>
      <c r="BK40" s="163"/>
    </row>
    <row r="41" spans="1:63" ht="13.5" customHeight="1" x14ac:dyDescent="0.55000000000000004">
      <c r="A41" s="161"/>
      <c r="B41" s="162"/>
      <c r="C41" s="162"/>
      <c r="D41" s="162"/>
      <c r="E41" s="162"/>
      <c r="F41" s="162"/>
      <c r="G41" s="162"/>
      <c r="H41" s="162"/>
      <c r="I41" s="162"/>
      <c r="J41" s="162"/>
      <c r="K41" s="162"/>
      <c r="L41" s="162"/>
      <c r="M41" s="162"/>
      <c r="N41" s="162"/>
      <c r="O41" s="162"/>
      <c r="P41" s="162"/>
      <c r="Q41" s="162"/>
      <c r="R41" s="162"/>
      <c r="S41" s="162"/>
      <c r="T41" s="162"/>
      <c r="U41" s="162"/>
      <c r="V41" s="162"/>
      <c r="W41" s="162"/>
      <c r="X41" s="162"/>
      <c r="Y41" s="162"/>
      <c r="Z41" s="162"/>
      <c r="AA41" s="162"/>
      <c r="AB41" s="162"/>
      <c r="AC41" s="162"/>
      <c r="AD41" s="162"/>
      <c r="AE41" s="162"/>
      <c r="AF41" s="162"/>
      <c r="AG41" s="162"/>
      <c r="AH41" s="162"/>
      <c r="AI41" s="162"/>
      <c r="AJ41" s="162"/>
      <c r="AK41" s="162"/>
      <c r="AL41" s="162"/>
      <c r="AM41" s="162"/>
      <c r="AN41" s="162"/>
      <c r="AO41" s="162"/>
      <c r="AP41" s="162"/>
      <c r="AQ41" s="162"/>
      <c r="AR41" s="162"/>
      <c r="AS41" s="162"/>
      <c r="AT41" s="162"/>
      <c r="AU41" s="162"/>
      <c r="AV41" s="162"/>
      <c r="AW41" s="162"/>
      <c r="AX41" s="162"/>
      <c r="AY41" s="162"/>
      <c r="AZ41" s="162"/>
      <c r="BA41" s="162"/>
      <c r="BB41" s="162"/>
      <c r="BC41" s="162"/>
      <c r="BD41" s="162"/>
      <c r="BE41" s="162"/>
      <c r="BF41" s="162"/>
      <c r="BG41" s="162"/>
      <c r="BH41" s="162"/>
      <c r="BI41" s="162"/>
      <c r="BJ41" s="162"/>
      <c r="BK41" s="163"/>
    </row>
    <row r="42" spans="1:63" ht="13.5" customHeight="1" x14ac:dyDescent="0.55000000000000004">
      <c r="A42" s="161"/>
      <c r="B42" s="162"/>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162"/>
      <c r="AF42" s="162"/>
      <c r="AG42" s="162"/>
      <c r="AH42" s="162"/>
      <c r="AI42" s="162"/>
      <c r="AJ42" s="162"/>
      <c r="AK42" s="162"/>
      <c r="AL42" s="162"/>
      <c r="AM42" s="162"/>
      <c r="AN42" s="162"/>
      <c r="AO42" s="162"/>
      <c r="AP42" s="162"/>
      <c r="AQ42" s="162"/>
      <c r="AR42" s="162"/>
      <c r="AS42" s="162"/>
      <c r="AT42" s="162"/>
      <c r="AU42" s="162"/>
      <c r="AV42" s="162"/>
      <c r="AW42" s="162"/>
      <c r="AX42" s="162"/>
      <c r="AY42" s="162"/>
      <c r="AZ42" s="162"/>
      <c r="BA42" s="162"/>
      <c r="BB42" s="162"/>
      <c r="BC42" s="162"/>
      <c r="BD42" s="162"/>
      <c r="BE42" s="162"/>
      <c r="BF42" s="162"/>
      <c r="BG42" s="162"/>
      <c r="BH42" s="162"/>
      <c r="BI42" s="162"/>
      <c r="BJ42" s="162"/>
      <c r="BK42" s="163"/>
    </row>
    <row r="43" spans="1:63" ht="13.5" customHeight="1" x14ac:dyDescent="0.55000000000000004">
      <c r="A43" s="12"/>
      <c r="BK43" s="13"/>
    </row>
    <row r="44" spans="1:63" ht="13.5" customHeight="1" x14ac:dyDescent="0.55000000000000004">
      <c r="A44" s="12"/>
      <c r="BK44" s="13"/>
    </row>
    <row r="45" spans="1:63" ht="13.5" customHeight="1" x14ac:dyDescent="0.55000000000000004">
      <c r="A45" s="12"/>
      <c r="BK45" s="13"/>
    </row>
    <row r="46" spans="1:63" ht="13.5" customHeight="1" x14ac:dyDescent="0.55000000000000004">
      <c r="A46" s="12"/>
      <c r="BK46" s="13"/>
    </row>
    <row r="47" spans="1:63" ht="13.5" customHeight="1" x14ac:dyDescent="0.55000000000000004">
      <c r="A47" s="164" t="s">
        <v>8</v>
      </c>
      <c r="B47" s="165"/>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165"/>
      <c r="BF47" s="165"/>
      <c r="BG47" s="165"/>
      <c r="BH47" s="165"/>
      <c r="BI47" s="165"/>
      <c r="BJ47" s="165"/>
      <c r="BK47" s="166"/>
    </row>
    <row r="48" spans="1:63" ht="13.5" customHeight="1" x14ac:dyDescent="0.55000000000000004">
      <c r="A48" s="164"/>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6"/>
    </row>
    <row r="49" spans="1:63" ht="13.5" customHeight="1" x14ac:dyDescent="0.55000000000000004">
      <c r="A49" s="164"/>
      <c r="B49" s="165"/>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6"/>
    </row>
    <row r="50" spans="1:63" ht="13.5" customHeight="1" x14ac:dyDescent="0.55000000000000004">
      <c r="A50" s="12"/>
      <c r="BK50" s="13"/>
    </row>
    <row r="51" spans="1:63" ht="13.5" customHeight="1" x14ac:dyDescent="0.55000000000000004">
      <c r="A51" s="12"/>
      <c r="BK51" s="13"/>
    </row>
    <row r="52" spans="1:63" ht="13.5" customHeight="1" x14ac:dyDescent="0.55000000000000004">
      <c r="A52" s="12"/>
      <c r="BK52" s="13"/>
    </row>
    <row r="53" spans="1:63" ht="13.5" customHeight="1" x14ac:dyDescent="0.55000000000000004">
      <c r="A53" s="12"/>
      <c r="BK53" s="13"/>
    </row>
    <row r="54" spans="1:63" ht="13.5" customHeight="1" thickBot="1" x14ac:dyDescent="0.6">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9"/>
    </row>
  </sheetData>
  <mergeCells count="10">
    <mergeCell ref="I13:U14"/>
    <mergeCell ref="AD38:AH38"/>
    <mergeCell ref="A40:BK42"/>
    <mergeCell ref="A47:BK49"/>
    <mergeCell ref="A3:AD4"/>
    <mergeCell ref="AN3:AS3"/>
    <mergeCell ref="AN4:AS4"/>
    <mergeCell ref="AT4:AY4"/>
    <mergeCell ref="AZ4:BE4"/>
    <mergeCell ref="BF4:BK4"/>
  </mergeCells>
  <phoneticPr fontId="1"/>
  <printOptions horizontalCentered="1" verticalCentered="1"/>
  <pageMargins left="0.39370078740157483" right="0.39370078740157483" top="0.39370078740157483" bottom="0.39370078740157483" header="0.11811023622047245" footer="0.19685039370078741"/>
  <pageSetup paperSize="9" scale="69" fitToHeight="0" orientation="landscape" horizontalDpi="300" verticalDpi="300" r:id="rId1"/>
  <headerFooter alignWithMargins="0">
    <oddHeader>&amp;R関係者外秘</oddHeader>
    <oddFooter xml:space="preserve">&amp;RAll Rights Reserved, Copyright ©  富士通株式会社 2018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31F5-A655-47FC-A651-ADE612BDC7A4}">
  <sheetPr>
    <pageSetUpPr fitToPage="1"/>
  </sheetPr>
  <dimension ref="A1:BY21"/>
  <sheetViews>
    <sheetView showGridLines="0" view="pageBreakPreview" zoomScale="55" zoomScaleNormal="55" zoomScaleSheetLayoutView="55" workbookViewId="0">
      <pane xSplit="2" ySplit="11" topLeftCell="C12" activePane="bottomRight" state="frozen"/>
      <selection pane="topRight" activeCell="C1" sqref="C1"/>
      <selection pane="bottomLeft" activeCell="A4" sqref="A4"/>
      <selection pane="bottomRight" activeCell="C12" sqref="C12"/>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7" width="7.33203125" style="1" bestFit="1" customWidth="1"/>
    <col min="8" max="8" width="66.75" style="2" customWidth="1"/>
    <col min="9" max="9" width="57.83203125" style="2" customWidth="1"/>
    <col min="10" max="10" width="11.25" style="2" bestFit="1" customWidth="1"/>
    <col min="11" max="11" width="6.75" style="2" bestFit="1" customWidth="1"/>
    <col min="12" max="15" width="10.75" style="2" bestFit="1" customWidth="1"/>
    <col min="16" max="16" width="39.58203125" style="2" customWidth="1"/>
    <col min="17" max="16384" width="9" style="1"/>
  </cols>
  <sheetData>
    <row r="1" spans="1:77" ht="18" x14ac:dyDescent="0.15">
      <c r="E1" s="75" t="str">
        <f>表紙!Z1</f>
        <v>2023.11.21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row>
    <row r="2" spans="1:77" ht="18.5" thickBot="1" x14ac:dyDescent="0.6">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row>
    <row r="3" spans="1:77" ht="15.75" customHeight="1" x14ac:dyDescent="0.55000000000000004">
      <c r="A3" s="265" t="str">
        <f>表紙!A3</f>
        <v>構築手順書（検証環境）</v>
      </c>
      <c r="B3" s="265"/>
      <c r="C3" s="265"/>
      <c r="D3" s="265"/>
      <c r="E3" s="265"/>
      <c r="F3" s="73"/>
      <c r="G3" s="73"/>
      <c r="H3" s="73"/>
      <c r="I3" s="73"/>
      <c r="J3" s="347" t="s">
        <v>40</v>
      </c>
      <c r="K3" s="348"/>
      <c r="L3" s="351" t="str">
        <f>表紙!AT3</f>
        <v>ログ監理機能</v>
      </c>
      <c r="M3" s="351"/>
      <c r="N3" s="76"/>
      <c r="O3" s="76"/>
      <c r="P3" s="78"/>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row>
    <row r="4" spans="1:77" ht="16.5" customHeight="1" thickBot="1" x14ac:dyDescent="0.6">
      <c r="A4" s="266"/>
      <c r="B4" s="266"/>
      <c r="C4" s="266"/>
      <c r="D4" s="266"/>
      <c r="E4" s="266"/>
      <c r="F4" s="74"/>
      <c r="G4" s="74"/>
      <c r="H4" s="74"/>
      <c r="I4" s="74"/>
      <c r="J4" s="349" t="s">
        <v>41</v>
      </c>
      <c r="K4" s="350"/>
      <c r="L4" s="352"/>
      <c r="M4" s="352"/>
      <c r="N4" s="318" t="s">
        <v>42</v>
      </c>
      <c r="O4" s="319"/>
      <c r="P4" s="77"/>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row>
    <row r="5" spans="1:77" s="4" customFormat="1" ht="18" x14ac:dyDescent="0.55000000000000004">
      <c r="A5" s="332" t="s">
        <v>43</v>
      </c>
      <c r="B5" s="333"/>
      <c r="C5" s="333"/>
      <c r="D5" s="334"/>
      <c r="E5" s="338" t="s">
        <v>44</v>
      </c>
      <c r="F5" s="339"/>
      <c r="G5" s="340"/>
      <c r="H5" s="315" t="s">
        <v>45</v>
      </c>
      <c r="I5" s="315" t="s">
        <v>46</v>
      </c>
      <c r="J5" s="311" t="s">
        <v>47</v>
      </c>
      <c r="K5" s="311"/>
      <c r="L5" s="311" t="s">
        <v>48</v>
      </c>
      <c r="M5" s="311"/>
      <c r="N5" s="311" t="s">
        <v>49</v>
      </c>
      <c r="O5" s="311"/>
      <c r="P5" s="3"/>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row>
    <row r="6" spans="1:77" s="4" customFormat="1" ht="18" x14ac:dyDescent="0.55000000000000004">
      <c r="A6" s="332"/>
      <c r="B6" s="333"/>
      <c r="C6" s="333"/>
      <c r="D6" s="334"/>
      <c r="E6" s="341"/>
      <c r="F6" s="341"/>
      <c r="G6" s="342"/>
      <c r="H6" s="311"/>
      <c r="I6" s="311"/>
      <c r="J6" s="312"/>
      <c r="K6" s="312"/>
      <c r="L6" s="312"/>
      <c r="M6" s="312"/>
      <c r="N6" s="312"/>
      <c r="O6" s="312"/>
      <c r="P6" s="3"/>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row>
    <row r="7" spans="1:77" s="4" customFormat="1" ht="18" x14ac:dyDescent="0.55000000000000004">
      <c r="A7" s="332"/>
      <c r="B7" s="333"/>
      <c r="C7" s="333"/>
      <c r="D7" s="334"/>
      <c r="E7" s="343">
        <f>更新履歴!L7</f>
        <v>0</v>
      </c>
      <c r="F7" s="343"/>
      <c r="G7" s="344"/>
      <c r="H7" s="316" t="str">
        <f>更新履歴!AD7</f>
        <v>-</v>
      </c>
      <c r="I7" s="316" t="str">
        <f>更新履歴!AV7</f>
        <v>ログ監理サーバ#1</v>
      </c>
      <c r="J7" s="313">
        <f>表紙!$A$40</f>
        <v>45251</v>
      </c>
      <c r="K7" s="314"/>
      <c r="L7" s="314" t="str">
        <f>更新履歴!BR7</f>
        <v>塩賀</v>
      </c>
      <c r="M7" s="314"/>
      <c r="N7" s="314" t="str">
        <f>表紙!$AD$38</f>
        <v>第1.0版</v>
      </c>
      <c r="O7" s="314"/>
      <c r="P7" s="3"/>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s="4" customFormat="1" ht="18.5" thickBot="1" x14ac:dyDescent="0.6">
      <c r="A8" s="335"/>
      <c r="B8" s="336"/>
      <c r="C8" s="336"/>
      <c r="D8" s="337"/>
      <c r="E8" s="345"/>
      <c r="F8" s="345"/>
      <c r="G8" s="346"/>
      <c r="H8" s="317"/>
      <c r="I8" s="317"/>
      <c r="J8" s="314"/>
      <c r="K8" s="314"/>
      <c r="L8" s="314"/>
      <c r="M8" s="314"/>
      <c r="N8" s="314"/>
      <c r="O8" s="314"/>
      <c r="P8" s="3"/>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row>
    <row r="9" spans="1:77" s="4" customFormat="1" ht="18.5" thickTop="1" x14ac:dyDescent="0.55000000000000004">
      <c r="D9" s="3"/>
      <c r="E9" s="3"/>
      <c r="H9" s="3"/>
      <c r="I9" s="3"/>
      <c r="J9" s="3"/>
      <c r="K9" s="3"/>
      <c r="L9" s="3"/>
      <c r="M9" s="3"/>
      <c r="N9" s="3"/>
      <c r="O9" s="3"/>
      <c r="P9" s="3"/>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4" customFormat="1" ht="15" customHeight="1" x14ac:dyDescent="0.55000000000000004">
      <c r="B10" s="322" t="s">
        <v>50</v>
      </c>
      <c r="C10" s="328" t="s">
        <v>51</v>
      </c>
      <c r="D10" s="329"/>
      <c r="E10" s="323" t="s">
        <v>51</v>
      </c>
      <c r="F10" s="324" t="s">
        <v>52</v>
      </c>
      <c r="G10" s="310" t="s">
        <v>53</v>
      </c>
      <c r="H10" s="323" t="s">
        <v>54</v>
      </c>
      <c r="I10" s="323" t="s">
        <v>55</v>
      </c>
      <c r="J10" s="330" t="s">
        <v>56</v>
      </c>
      <c r="K10" s="330" t="s">
        <v>57</v>
      </c>
      <c r="L10" s="326" t="s">
        <v>58</v>
      </c>
      <c r="M10" s="327"/>
      <c r="N10" s="326" t="s">
        <v>59</v>
      </c>
      <c r="O10" s="327"/>
      <c r="P10" s="320" t="s">
        <v>60</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row>
    <row r="11" spans="1:77" s="4" customFormat="1" ht="15" customHeight="1" x14ac:dyDescent="0.55000000000000004">
      <c r="B11" s="322"/>
      <c r="C11" s="5" t="s">
        <v>61</v>
      </c>
      <c r="D11" s="6" t="s">
        <v>62</v>
      </c>
      <c r="E11" s="323"/>
      <c r="F11" s="325"/>
      <c r="G11" s="310"/>
      <c r="H11" s="323"/>
      <c r="I11" s="323"/>
      <c r="J11" s="331"/>
      <c r="K11" s="331"/>
      <c r="L11" s="7" t="s">
        <v>63</v>
      </c>
      <c r="M11" s="7" t="s">
        <v>64</v>
      </c>
      <c r="N11" s="7" t="s">
        <v>63</v>
      </c>
      <c r="O11" s="7" t="s">
        <v>64</v>
      </c>
      <c r="P11" s="32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row>
    <row r="12" spans="1:77" ht="60" x14ac:dyDescent="0.55000000000000004">
      <c r="B12" s="67">
        <f>ROW()-11</f>
        <v>1</v>
      </c>
      <c r="C12" s="81" t="s">
        <v>65</v>
      </c>
      <c r="D12" s="81" t="s">
        <v>66</v>
      </c>
      <c r="E12" s="84" t="s">
        <v>67</v>
      </c>
      <c r="F12" s="68" t="s">
        <v>68</v>
      </c>
      <c r="G12" s="68" t="s">
        <v>16</v>
      </c>
      <c r="H12" s="84" t="s">
        <v>70</v>
      </c>
      <c r="I12" s="68" t="s">
        <v>71</v>
      </c>
      <c r="J12" s="95" t="s">
        <v>72</v>
      </c>
      <c r="K12" s="68"/>
      <c r="L12" s="68"/>
      <c r="M12" s="68"/>
      <c r="N12" s="68"/>
      <c r="O12" s="68"/>
      <c r="P12" s="68"/>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row>
    <row r="13" spans="1:77" ht="120" x14ac:dyDescent="0.55000000000000004">
      <c r="B13" s="67">
        <f t="shared" ref="B13:B17" si="0">ROW()-11</f>
        <v>2</v>
      </c>
      <c r="C13" s="82"/>
      <c r="D13" s="68" t="s">
        <v>73</v>
      </c>
      <c r="E13" s="84" t="s">
        <v>74</v>
      </c>
      <c r="F13" s="68" t="s">
        <v>68</v>
      </c>
      <c r="G13" s="68" t="s">
        <v>69</v>
      </c>
      <c r="H13" s="84" t="s">
        <v>75</v>
      </c>
      <c r="I13" s="68" t="s">
        <v>76</v>
      </c>
      <c r="J13" s="95" t="s">
        <v>72</v>
      </c>
      <c r="K13" s="68"/>
      <c r="L13" s="68"/>
      <c r="M13" s="68"/>
      <c r="N13" s="68"/>
      <c r="O13" s="68"/>
      <c r="P13" s="68"/>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row>
    <row r="14" spans="1:77" ht="120" x14ac:dyDescent="0.55000000000000004">
      <c r="B14" s="67">
        <f t="shared" si="0"/>
        <v>3</v>
      </c>
      <c r="C14" s="83"/>
      <c r="D14" s="84" t="s">
        <v>77</v>
      </c>
      <c r="E14" s="84" t="s">
        <v>78</v>
      </c>
      <c r="F14" s="68" t="s">
        <v>68</v>
      </c>
      <c r="G14" s="68" t="s">
        <v>69</v>
      </c>
      <c r="H14" s="100" t="s">
        <v>79</v>
      </c>
      <c r="I14" s="68" t="s">
        <v>80</v>
      </c>
      <c r="J14" s="95" t="s">
        <v>72</v>
      </c>
      <c r="K14" s="68"/>
      <c r="L14" s="68"/>
      <c r="M14" s="68"/>
      <c r="N14" s="68"/>
      <c r="O14" s="68"/>
      <c r="P14" s="93" t="s">
        <v>601</v>
      </c>
    </row>
    <row r="15" spans="1:77" ht="30" x14ac:dyDescent="0.55000000000000004">
      <c r="B15" s="67">
        <f t="shared" si="0"/>
        <v>4</v>
      </c>
      <c r="C15" s="81" t="s">
        <v>602</v>
      </c>
      <c r="D15" s="85" t="s">
        <v>446</v>
      </c>
      <c r="E15" s="140" t="s">
        <v>603</v>
      </c>
      <c r="F15" s="68" t="s">
        <v>68</v>
      </c>
      <c r="G15" s="68" t="s">
        <v>69</v>
      </c>
      <c r="H15" s="84" t="s">
        <v>604</v>
      </c>
      <c r="I15" s="84" t="s">
        <v>605</v>
      </c>
      <c r="J15" s="95" t="s">
        <v>72</v>
      </c>
      <c r="K15" s="68"/>
      <c r="L15" s="68"/>
      <c r="M15" s="68"/>
      <c r="N15" s="68"/>
      <c r="O15" s="68"/>
      <c r="P15" s="68"/>
    </row>
    <row r="16" spans="1:77" ht="90" x14ac:dyDescent="0.55000000000000004">
      <c r="B16" s="67">
        <f t="shared" si="0"/>
        <v>5</v>
      </c>
      <c r="C16" s="82"/>
      <c r="D16" s="84" t="s">
        <v>551</v>
      </c>
      <c r="E16" s="140" t="s">
        <v>552</v>
      </c>
      <c r="F16" s="68" t="s">
        <v>68</v>
      </c>
      <c r="G16" s="68" t="s">
        <v>69</v>
      </c>
      <c r="H16" s="84" t="s">
        <v>134</v>
      </c>
      <c r="I16" s="84" t="s">
        <v>606</v>
      </c>
      <c r="J16" s="95" t="s">
        <v>72</v>
      </c>
      <c r="K16" s="68"/>
      <c r="L16" s="68"/>
      <c r="M16" s="68"/>
      <c r="N16" s="68"/>
      <c r="O16" s="68"/>
      <c r="P16" s="68"/>
    </row>
    <row r="17" spans="1:77" ht="165" x14ac:dyDescent="0.55000000000000004">
      <c r="B17" s="67">
        <f t="shared" si="0"/>
        <v>6</v>
      </c>
      <c r="C17" s="82"/>
      <c r="D17" s="85" t="s">
        <v>519</v>
      </c>
      <c r="E17" s="140" t="s">
        <v>607</v>
      </c>
      <c r="F17" s="68" t="s">
        <v>68</v>
      </c>
      <c r="G17" s="68" t="s">
        <v>69</v>
      </c>
      <c r="H17" s="84" t="s">
        <v>608</v>
      </c>
      <c r="I17" s="84" t="s">
        <v>522</v>
      </c>
      <c r="J17" s="95" t="s">
        <v>72</v>
      </c>
      <c r="K17" s="68"/>
      <c r="L17" s="68"/>
      <c r="M17" s="68"/>
      <c r="N17" s="68"/>
      <c r="O17" s="68"/>
      <c r="P17" s="68"/>
    </row>
    <row r="18" spans="1:77" ht="210" x14ac:dyDescent="0.55000000000000004">
      <c r="A18" s="105"/>
      <c r="B18" s="106">
        <f>ROW()-11</f>
        <v>7</v>
      </c>
      <c r="C18" s="102"/>
      <c r="D18" s="93" t="s">
        <v>609</v>
      </c>
      <c r="E18" s="130" t="s">
        <v>610</v>
      </c>
      <c r="F18" s="101" t="s">
        <v>68</v>
      </c>
      <c r="G18" s="68" t="s">
        <v>69</v>
      </c>
      <c r="H18" s="136" t="s">
        <v>1039</v>
      </c>
      <c r="I18" s="93"/>
      <c r="J18" s="101"/>
      <c r="K18" s="101"/>
      <c r="L18" s="101"/>
      <c r="M18" s="101"/>
      <c r="N18" s="101"/>
      <c r="O18" s="101"/>
      <c r="P18" s="101"/>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row>
    <row r="19" spans="1:77" ht="45" x14ac:dyDescent="0.55000000000000004">
      <c r="A19" s="105"/>
      <c r="B19" s="106">
        <f>ROW()-11</f>
        <v>8</v>
      </c>
      <c r="C19" s="102"/>
      <c r="D19" s="92" t="s">
        <v>611</v>
      </c>
      <c r="E19" s="130" t="s">
        <v>612</v>
      </c>
      <c r="F19" s="101" t="s">
        <v>68</v>
      </c>
      <c r="G19" s="68" t="s">
        <v>69</v>
      </c>
      <c r="H19" s="93" t="s">
        <v>613</v>
      </c>
      <c r="I19" s="93" t="s">
        <v>614</v>
      </c>
      <c r="J19" s="101"/>
      <c r="K19" s="101"/>
      <c r="L19" s="101"/>
      <c r="M19" s="101"/>
      <c r="N19" s="101"/>
      <c r="O19" s="101"/>
      <c r="P19" s="101"/>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c r="BO19" s="105"/>
      <c r="BP19" s="105"/>
      <c r="BQ19" s="105"/>
      <c r="BR19" s="105"/>
      <c r="BS19" s="105"/>
      <c r="BT19" s="105"/>
      <c r="BU19" s="105"/>
      <c r="BV19" s="105"/>
      <c r="BW19" s="105"/>
      <c r="BX19" s="105"/>
      <c r="BY19" s="105"/>
    </row>
    <row r="20" spans="1:77" ht="45" x14ac:dyDescent="0.55000000000000004">
      <c r="A20" s="105"/>
      <c r="B20" s="106">
        <f>ROW()-11</f>
        <v>9</v>
      </c>
      <c r="C20" s="102"/>
      <c r="D20" s="92" t="s">
        <v>615</v>
      </c>
      <c r="E20" s="130" t="s">
        <v>616</v>
      </c>
      <c r="F20" s="101" t="s">
        <v>68</v>
      </c>
      <c r="G20" s="68" t="s">
        <v>69</v>
      </c>
      <c r="H20" s="93" t="s">
        <v>617</v>
      </c>
      <c r="I20" s="93" t="s">
        <v>618</v>
      </c>
      <c r="J20" s="101"/>
      <c r="K20" s="101"/>
      <c r="L20" s="101"/>
      <c r="M20" s="101"/>
      <c r="N20" s="101"/>
      <c r="O20" s="101"/>
      <c r="P20" s="101"/>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row>
    <row r="21" spans="1:77" ht="120" x14ac:dyDescent="0.55000000000000004">
      <c r="A21" s="105"/>
      <c r="B21" s="106">
        <f>ROW()-11</f>
        <v>10</v>
      </c>
      <c r="C21" s="107"/>
      <c r="D21" s="101" t="s">
        <v>619</v>
      </c>
      <c r="E21" s="142" t="s">
        <v>620</v>
      </c>
      <c r="F21" s="101" t="s">
        <v>68</v>
      </c>
      <c r="G21" s="68" t="s">
        <v>69</v>
      </c>
      <c r="H21" s="93" t="s">
        <v>621</v>
      </c>
      <c r="I21" s="93" t="s">
        <v>622</v>
      </c>
      <c r="J21" s="101"/>
      <c r="K21" s="101"/>
      <c r="L21" s="101"/>
      <c r="M21" s="101"/>
      <c r="N21" s="101"/>
      <c r="O21" s="101"/>
      <c r="P21" s="101"/>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row>
  </sheetData>
  <mergeCells count="31">
    <mergeCell ref="P10:P11"/>
    <mergeCell ref="B10:B11"/>
    <mergeCell ref="C10:D10"/>
    <mergeCell ref="E10:E11"/>
    <mergeCell ref="F10:F11"/>
    <mergeCell ref="G10:G11"/>
    <mergeCell ref="H10:H11"/>
    <mergeCell ref="I10:I11"/>
    <mergeCell ref="J10:J11"/>
    <mergeCell ref="K10:K11"/>
    <mergeCell ref="L10:M10"/>
    <mergeCell ref="N10:O10"/>
    <mergeCell ref="N5:O6"/>
    <mergeCell ref="E7:G8"/>
    <mergeCell ref="H7:H8"/>
    <mergeCell ref="I7:I8"/>
    <mergeCell ref="J7:K8"/>
    <mergeCell ref="L7:M8"/>
    <mergeCell ref="N7:O8"/>
    <mergeCell ref="L5:M6"/>
    <mergeCell ref="A5:D8"/>
    <mergeCell ref="E5:G6"/>
    <mergeCell ref="H5:H6"/>
    <mergeCell ref="I5:I6"/>
    <mergeCell ref="J5:K6"/>
    <mergeCell ref="N4:O4"/>
    <mergeCell ref="A3:E4"/>
    <mergeCell ref="J3:K3"/>
    <mergeCell ref="L3:M3"/>
    <mergeCell ref="J4:K4"/>
    <mergeCell ref="L4:M4"/>
  </mergeCells>
  <phoneticPr fontId="1"/>
  <pageMargins left="0.7" right="0.7" top="0.75" bottom="0.75" header="0.3" footer="0.3"/>
  <pageSetup paperSize="9" scale="23" orientation="portrait"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5BA23-56B5-411A-B4B8-746DCED65E33}">
  <sheetPr>
    <pageSetUpPr fitToPage="1"/>
  </sheetPr>
  <dimension ref="A1:BY67"/>
  <sheetViews>
    <sheetView showGridLines="0" view="pageBreakPreview" zoomScale="70" zoomScaleNormal="55" zoomScaleSheetLayoutView="70" workbookViewId="0">
      <pane xSplit="2" ySplit="11" topLeftCell="C60" activePane="bottomRight" state="frozen"/>
      <selection pane="topRight" activeCell="C1" sqref="C1"/>
      <selection pane="bottomLeft" activeCell="A4" sqref="A4"/>
      <selection pane="bottomRight" activeCell="H75" sqref="H75"/>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7" width="7.33203125" style="1" bestFit="1" customWidth="1"/>
    <col min="8" max="8" width="66.75" style="2" customWidth="1"/>
    <col min="9" max="9" width="57.83203125" style="2" customWidth="1"/>
    <col min="10" max="10" width="11.25" style="2" bestFit="1" customWidth="1"/>
    <col min="11" max="11" width="6.75" style="2" bestFit="1" customWidth="1"/>
    <col min="12" max="15" width="10.75" style="2" bestFit="1" customWidth="1"/>
    <col min="16" max="16" width="39.58203125" style="2" customWidth="1"/>
    <col min="17" max="16384" width="9" style="1"/>
  </cols>
  <sheetData>
    <row r="1" spans="1:77" ht="18" x14ac:dyDescent="0.15">
      <c r="E1" s="75" t="str">
        <f>表紙!Z1</f>
        <v>2023.11.21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row>
    <row r="2" spans="1:77" ht="18.5" thickBot="1" x14ac:dyDescent="0.6">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row>
    <row r="3" spans="1:77" ht="15.75" customHeight="1" x14ac:dyDescent="0.55000000000000004">
      <c r="A3" s="265" t="str">
        <f>表紙!A3</f>
        <v>構築手順書（検証環境）</v>
      </c>
      <c r="B3" s="265"/>
      <c r="C3" s="265"/>
      <c r="D3" s="265"/>
      <c r="E3" s="265"/>
      <c r="F3" s="73"/>
      <c r="G3" s="73"/>
      <c r="H3" s="73"/>
      <c r="I3" s="73"/>
      <c r="J3" s="347" t="s">
        <v>40</v>
      </c>
      <c r="K3" s="348"/>
      <c r="L3" s="351" t="str">
        <f>表紙!AT3</f>
        <v>ログ監理機能</v>
      </c>
      <c r="M3" s="351"/>
      <c r="N3" s="76"/>
      <c r="O3" s="76"/>
      <c r="P3" s="78"/>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row>
    <row r="4" spans="1:77" ht="16.5" customHeight="1" thickBot="1" x14ac:dyDescent="0.6">
      <c r="A4" s="266"/>
      <c r="B4" s="266"/>
      <c r="C4" s="266"/>
      <c r="D4" s="266"/>
      <c r="E4" s="266"/>
      <c r="F4" s="74"/>
      <c r="G4" s="74"/>
      <c r="H4" s="74"/>
      <c r="I4" s="74"/>
      <c r="J4" s="349" t="s">
        <v>41</v>
      </c>
      <c r="K4" s="350"/>
      <c r="L4" s="352"/>
      <c r="M4" s="352"/>
      <c r="N4" s="318" t="s">
        <v>42</v>
      </c>
      <c r="O4" s="319"/>
      <c r="P4" s="77"/>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row>
    <row r="5" spans="1:77" s="4" customFormat="1" ht="18" x14ac:dyDescent="0.55000000000000004">
      <c r="A5" s="332" t="s">
        <v>43</v>
      </c>
      <c r="B5" s="333"/>
      <c r="C5" s="333"/>
      <c r="D5" s="334"/>
      <c r="E5" s="338" t="s">
        <v>44</v>
      </c>
      <c r="F5" s="339"/>
      <c r="G5" s="340"/>
      <c r="H5" s="315" t="s">
        <v>45</v>
      </c>
      <c r="I5" s="315" t="s">
        <v>46</v>
      </c>
      <c r="J5" s="311" t="s">
        <v>47</v>
      </c>
      <c r="K5" s="311"/>
      <c r="L5" s="311" t="s">
        <v>48</v>
      </c>
      <c r="M5" s="311"/>
      <c r="N5" s="311" t="s">
        <v>49</v>
      </c>
      <c r="O5" s="311"/>
      <c r="P5" s="3"/>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row>
    <row r="6" spans="1:77" s="4" customFormat="1" ht="18" x14ac:dyDescent="0.55000000000000004">
      <c r="A6" s="332"/>
      <c r="B6" s="333"/>
      <c r="C6" s="333"/>
      <c r="D6" s="334"/>
      <c r="E6" s="341"/>
      <c r="F6" s="341"/>
      <c r="G6" s="342"/>
      <c r="H6" s="311"/>
      <c r="I6" s="311"/>
      <c r="J6" s="312"/>
      <c r="K6" s="312"/>
      <c r="L6" s="312"/>
      <c r="M6" s="312"/>
      <c r="N6" s="312"/>
      <c r="O6" s="312"/>
      <c r="P6" s="3"/>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row>
    <row r="7" spans="1:77" s="4" customFormat="1" ht="18" x14ac:dyDescent="0.55000000000000004">
      <c r="A7" s="332"/>
      <c r="B7" s="333"/>
      <c r="C7" s="333"/>
      <c r="D7" s="334"/>
      <c r="E7" s="343">
        <f>更新履歴!L7</f>
        <v>0</v>
      </c>
      <c r="F7" s="343"/>
      <c r="G7" s="344"/>
      <c r="H7" s="316" t="str">
        <f>更新履歴!AD7</f>
        <v>-</v>
      </c>
      <c r="I7" s="316" t="str">
        <f>更新履歴!AV7</f>
        <v>ログ監理サーバ#1</v>
      </c>
      <c r="J7" s="313">
        <f>表紙!$A$40</f>
        <v>45251</v>
      </c>
      <c r="K7" s="314"/>
      <c r="L7" s="314" t="str">
        <f>更新履歴!BR7</f>
        <v>塩賀</v>
      </c>
      <c r="M7" s="314"/>
      <c r="N7" s="314" t="str">
        <f>表紙!$AD$38</f>
        <v>第1.0版</v>
      </c>
      <c r="O7" s="314"/>
      <c r="P7" s="3"/>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s="4" customFormat="1" ht="18.5" thickBot="1" x14ac:dyDescent="0.6">
      <c r="A8" s="335"/>
      <c r="B8" s="336"/>
      <c r="C8" s="336"/>
      <c r="D8" s="337"/>
      <c r="E8" s="345"/>
      <c r="F8" s="345"/>
      <c r="G8" s="346"/>
      <c r="H8" s="317"/>
      <c r="I8" s="317"/>
      <c r="J8" s="314"/>
      <c r="K8" s="314"/>
      <c r="L8" s="314"/>
      <c r="M8" s="314"/>
      <c r="N8" s="314"/>
      <c r="O8" s="314"/>
      <c r="P8" s="3"/>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row>
    <row r="9" spans="1:77" s="4" customFormat="1" ht="18.5" thickTop="1" x14ac:dyDescent="0.55000000000000004">
      <c r="D9" s="3"/>
      <c r="E9" s="3"/>
      <c r="H9" s="3"/>
      <c r="I9" s="3"/>
      <c r="J9" s="3"/>
      <c r="K9" s="3"/>
      <c r="L9" s="3"/>
      <c r="M9" s="3"/>
      <c r="N9" s="3"/>
      <c r="O9" s="3"/>
      <c r="P9" s="3"/>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4" customFormat="1" ht="15" customHeight="1" x14ac:dyDescent="0.55000000000000004">
      <c r="B10" s="322" t="s">
        <v>50</v>
      </c>
      <c r="C10" s="328" t="s">
        <v>51</v>
      </c>
      <c r="D10" s="329"/>
      <c r="E10" s="323" t="s">
        <v>51</v>
      </c>
      <c r="F10" s="324" t="s">
        <v>52</v>
      </c>
      <c r="G10" s="310" t="s">
        <v>53</v>
      </c>
      <c r="H10" s="323" t="s">
        <v>54</v>
      </c>
      <c r="I10" s="323" t="s">
        <v>55</v>
      </c>
      <c r="J10" s="330" t="s">
        <v>56</v>
      </c>
      <c r="K10" s="330" t="s">
        <v>57</v>
      </c>
      <c r="L10" s="326" t="s">
        <v>58</v>
      </c>
      <c r="M10" s="327"/>
      <c r="N10" s="326" t="s">
        <v>59</v>
      </c>
      <c r="O10" s="327"/>
      <c r="P10" s="320" t="s">
        <v>60</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row>
    <row r="11" spans="1:77" s="4" customFormat="1" ht="15" customHeight="1" x14ac:dyDescent="0.55000000000000004">
      <c r="B11" s="322"/>
      <c r="C11" s="5" t="s">
        <v>61</v>
      </c>
      <c r="D11" s="6" t="s">
        <v>62</v>
      </c>
      <c r="E11" s="323"/>
      <c r="F11" s="325"/>
      <c r="G11" s="310"/>
      <c r="H11" s="323"/>
      <c r="I11" s="323"/>
      <c r="J11" s="331"/>
      <c r="K11" s="331"/>
      <c r="L11" s="7" t="s">
        <v>63</v>
      </c>
      <c r="M11" s="7" t="s">
        <v>64</v>
      </c>
      <c r="N11" s="7" t="s">
        <v>63</v>
      </c>
      <c r="O11" s="7" t="s">
        <v>64</v>
      </c>
      <c r="P11" s="32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row>
    <row r="12" spans="1:77" ht="60" x14ac:dyDescent="0.55000000000000004">
      <c r="B12" s="67">
        <f>ROW()-11</f>
        <v>1</v>
      </c>
      <c r="C12" s="81" t="s">
        <v>65</v>
      </c>
      <c r="D12" s="81" t="s">
        <v>66</v>
      </c>
      <c r="E12" s="84" t="s">
        <v>67</v>
      </c>
      <c r="F12" s="68" t="s">
        <v>68</v>
      </c>
      <c r="G12" s="68" t="s">
        <v>16</v>
      </c>
      <c r="H12" s="84" t="s">
        <v>70</v>
      </c>
      <c r="I12" s="68" t="s">
        <v>71</v>
      </c>
      <c r="J12" s="95" t="s">
        <v>72</v>
      </c>
      <c r="K12" s="68"/>
      <c r="L12" s="68"/>
      <c r="M12" s="68"/>
      <c r="N12" s="68"/>
      <c r="O12" s="68"/>
      <c r="P12" s="68"/>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row>
    <row r="13" spans="1:77" ht="120" x14ac:dyDescent="0.55000000000000004">
      <c r="B13" s="67">
        <f t="shared" ref="B13:B67" si="0">ROW()-11</f>
        <v>2</v>
      </c>
      <c r="C13" s="82"/>
      <c r="D13" s="68" t="s">
        <v>73</v>
      </c>
      <c r="E13" s="84" t="s">
        <v>74</v>
      </c>
      <c r="F13" s="68" t="s">
        <v>68</v>
      </c>
      <c r="G13" s="68" t="s">
        <v>69</v>
      </c>
      <c r="H13" s="84" t="s">
        <v>75</v>
      </c>
      <c r="I13" s="68" t="s">
        <v>76</v>
      </c>
      <c r="J13" s="95" t="s">
        <v>72</v>
      </c>
      <c r="K13" s="68"/>
      <c r="L13" s="68"/>
      <c r="M13" s="68"/>
      <c r="N13" s="68"/>
      <c r="O13" s="68"/>
      <c r="P13" s="68"/>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row>
    <row r="14" spans="1:77" ht="120" x14ac:dyDescent="0.55000000000000004">
      <c r="B14" s="67">
        <f t="shared" si="0"/>
        <v>3</v>
      </c>
      <c r="C14" s="83"/>
      <c r="D14" s="84" t="s">
        <v>77</v>
      </c>
      <c r="E14" s="84" t="s">
        <v>78</v>
      </c>
      <c r="F14" s="68" t="s">
        <v>68</v>
      </c>
      <c r="G14" s="68" t="s">
        <v>69</v>
      </c>
      <c r="H14" s="100" t="s">
        <v>79</v>
      </c>
      <c r="I14" s="68" t="s">
        <v>80</v>
      </c>
      <c r="J14" s="95" t="s">
        <v>72</v>
      </c>
      <c r="K14" s="68"/>
      <c r="L14" s="68"/>
      <c r="M14" s="68"/>
      <c r="N14" s="68"/>
      <c r="O14" s="68"/>
      <c r="P14" s="68"/>
    </row>
    <row r="15" spans="1:77" ht="30" x14ac:dyDescent="0.55000000000000004">
      <c r="A15" s="105"/>
      <c r="B15" s="106">
        <f>ROW()-11</f>
        <v>4</v>
      </c>
      <c r="C15" s="103" t="s">
        <v>444</v>
      </c>
      <c r="D15" s="93" t="s">
        <v>251</v>
      </c>
      <c r="E15" s="123" t="s">
        <v>231</v>
      </c>
      <c r="F15" s="101" t="s">
        <v>68</v>
      </c>
      <c r="G15" s="101" t="s">
        <v>1095</v>
      </c>
      <c r="H15" s="123" t="s">
        <v>1059</v>
      </c>
      <c r="I15" s="93" t="s">
        <v>232</v>
      </c>
      <c r="J15" s="108" t="s">
        <v>72</v>
      </c>
      <c r="K15" s="101"/>
      <c r="L15" s="101"/>
      <c r="M15" s="101"/>
      <c r="N15" s="101"/>
      <c r="O15" s="101"/>
      <c r="P15" s="101"/>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row>
    <row r="16" spans="1:77" ht="45" x14ac:dyDescent="0.55000000000000004">
      <c r="A16" s="105"/>
      <c r="B16" s="106">
        <f>ROW()-11</f>
        <v>5</v>
      </c>
      <c r="C16" s="102"/>
      <c r="D16" s="93" t="s">
        <v>82</v>
      </c>
      <c r="E16" s="93" t="s">
        <v>83</v>
      </c>
      <c r="F16" s="101" t="s">
        <v>68</v>
      </c>
      <c r="G16" s="101" t="s">
        <v>1095</v>
      </c>
      <c r="H16" s="93" t="s">
        <v>252</v>
      </c>
      <c r="I16" s="93" t="s">
        <v>1054</v>
      </c>
      <c r="J16" s="108" t="s">
        <v>72</v>
      </c>
      <c r="K16" s="101"/>
      <c r="L16" s="101"/>
      <c r="M16" s="101"/>
      <c r="N16" s="101"/>
      <c r="O16" s="101"/>
      <c r="P16" s="101"/>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row>
    <row r="17" spans="1:77" ht="60" x14ac:dyDescent="0.55000000000000004">
      <c r="A17" s="105"/>
      <c r="B17" s="106">
        <f>ROW()-11</f>
        <v>6</v>
      </c>
      <c r="C17" s="102"/>
      <c r="D17" s="93" t="s">
        <v>86</v>
      </c>
      <c r="E17" s="93" t="s">
        <v>87</v>
      </c>
      <c r="F17" s="101" t="s">
        <v>68</v>
      </c>
      <c r="G17" s="101" t="s">
        <v>1095</v>
      </c>
      <c r="H17" s="93" t="s">
        <v>253</v>
      </c>
      <c r="I17" s="93" t="s">
        <v>1055</v>
      </c>
      <c r="J17" s="108" t="s">
        <v>72</v>
      </c>
      <c r="K17" s="101"/>
      <c r="L17" s="101"/>
      <c r="M17" s="101"/>
      <c r="N17" s="101"/>
      <c r="O17" s="101"/>
      <c r="P17" s="101"/>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row>
    <row r="18" spans="1:77" ht="40" customHeight="1" x14ac:dyDescent="0.55000000000000004">
      <c r="B18" s="67">
        <f t="shared" si="0"/>
        <v>7</v>
      </c>
      <c r="C18" s="81" t="s">
        <v>623</v>
      </c>
      <c r="D18" s="398" t="s">
        <v>624</v>
      </c>
      <c r="E18" s="399"/>
      <c r="F18" s="399"/>
      <c r="G18" s="399"/>
      <c r="H18" s="399"/>
      <c r="I18" s="399"/>
      <c r="J18" s="399"/>
      <c r="K18" s="399"/>
      <c r="L18" s="399"/>
      <c r="M18" s="399"/>
      <c r="N18" s="399"/>
      <c r="O18" s="399"/>
      <c r="P18" s="400"/>
    </row>
    <row r="19" spans="1:77" ht="120" x14ac:dyDescent="0.55000000000000004">
      <c r="B19" s="67">
        <f t="shared" si="0"/>
        <v>8</v>
      </c>
      <c r="C19" s="82"/>
      <c r="D19" s="85" t="s">
        <v>446</v>
      </c>
      <c r="E19" s="85" t="s">
        <v>625</v>
      </c>
      <c r="F19" s="68" t="s">
        <v>68</v>
      </c>
      <c r="G19" s="101" t="s">
        <v>1095</v>
      </c>
      <c r="H19" s="84" t="s">
        <v>626</v>
      </c>
      <c r="I19" s="84" t="s">
        <v>605</v>
      </c>
      <c r="J19" s="95" t="s">
        <v>72</v>
      </c>
      <c r="K19" s="68"/>
      <c r="L19" s="68"/>
      <c r="M19" s="68"/>
      <c r="N19" s="68"/>
      <c r="O19" s="68"/>
      <c r="P19" s="68"/>
    </row>
    <row r="20" spans="1:77" ht="30" x14ac:dyDescent="0.55000000000000004">
      <c r="B20" s="67">
        <f t="shared" si="0"/>
        <v>9</v>
      </c>
      <c r="C20" s="82"/>
      <c r="D20" s="86"/>
      <c r="E20" s="86"/>
      <c r="F20" s="68" t="s">
        <v>68</v>
      </c>
      <c r="G20" s="101" t="s">
        <v>1095</v>
      </c>
      <c r="H20" s="84" t="s">
        <v>627</v>
      </c>
      <c r="I20" s="84" t="s">
        <v>605</v>
      </c>
      <c r="J20" s="95" t="s">
        <v>72</v>
      </c>
      <c r="K20" s="68"/>
      <c r="L20" s="68"/>
      <c r="M20" s="68"/>
      <c r="N20" s="68"/>
      <c r="O20" s="68"/>
      <c r="P20" s="68"/>
    </row>
    <row r="21" spans="1:77" ht="30" x14ac:dyDescent="0.55000000000000004">
      <c r="B21" s="67">
        <f t="shared" si="0"/>
        <v>10</v>
      </c>
      <c r="C21" s="82"/>
      <c r="D21" s="86"/>
      <c r="E21" s="86"/>
      <c r="F21" s="68" t="s">
        <v>68</v>
      </c>
      <c r="G21" s="101" t="s">
        <v>1095</v>
      </c>
      <c r="H21" s="84" t="s">
        <v>628</v>
      </c>
      <c r="I21" s="84" t="s">
        <v>605</v>
      </c>
      <c r="J21" s="95" t="s">
        <v>72</v>
      </c>
      <c r="K21" s="68"/>
      <c r="L21" s="68"/>
      <c r="M21" s="68"/>
      <c r="N21" s="68"/>
      <c r="O21" s="68"/>
      <c r="P21" s="68"/>
    </row>
    <row r="22" spans="1:77" ht="30" x14ac:dyDescent="0.55000000000000004">
      <c r="B22" s="67">
        <f t="shared" si="0"/>
        <v>11</v>
      </c>
      <c r="C22" s="82"/>
      <c r="D22" s="99"/>
      <c r="E22" s="99"/>
      <c r="F22" s="68" t="s">
        <v>68</v>
      </c>
      <c r="G22" s="101" t="s">
        <v>1095</v>
      </c>
      <c r="H22" s="84" t="s">
        <v>629</v>
      </c>
      <c r="I22" s="84" t="s">
        <v>605</v>
      </c>
      <c r="J22" s="95" t="s">
        <v>72</v>
      </c>
      <c r="K22" s="68"/>
      <c r="L22" s="68"/>
      <c r="M22" s="68"/>
      <c r="N22" s="68"/>
      <c r="O22" s="68"/>
      <c r="P22" s="68"/>
    </row>
    <row r="23" spans="1:77" ht="45" x14ac:dyDescent="0.55000000000000004">
      <c r="B23" s="67">
        <f t="shared" si="0"/>
        <v>12</v>
      </c>
      <c r="C23" s="82"/>
      <c r="D23" s="98" t="s">
        <v>630</v>
      </c>
      <c r="E23" s="140" t="s">
        <v>631</v>
      </c>
      <c r="F23" s="68" t="s">
        <v>68</v>
      </c>
      <c r="G23" s="101" t="s">
        <v>1095</v>
      </c>
      <c r="H23" s="84" t="s">
        <v>632</v>
      </c>
      <c r="I23" s="84" t="s">
        <v>633</v>
      </c>
      <c r="J23" s="95" t="s">
        <v>72</v>
      </c>
      <c r="K23" s="68"/>
      <c r="L23" s="68"/>
      <c r="M23" s="68"/>
      <c r="N23" s="68"/>
      <c r="O23" s="68"/>
      <c r="P23" s="68"/>
    </row>
    <row r="24" spans="1:77" ht="45" x14ac:dyDescent="0.55000000000000004">
      <c r="B24" s="67">
        <f t="shared" si="0"/>
        <v>13</v>
      </c>
      <c r="C24" s="82"/>
      <c r="D24" s="141"/>
      <c r="E24" s="140" t="s">
        <v>634</v>
      </c>
      <c r="F24" s="68" t="s">
        <v>68</v>
      </c>
      <c r="G24" s="101" t="s">
        <v>1095</v>
      </c>
      <c r="H24" s="84" t="s">
        <v>635</v>
      </c>
      <c r="I24" s="84" t="s">
        <v>633</v>
      </c>
      <c r="J24" s="95" t="s">
        <v>72</v>
      </c>
      <c r="K24" s="68"/>
      <c r="L24" s="68"/>
      <c r="M24" s="68"/>
      <c r="N24" s="68"/>
      <c r="O24" s="68"/>
      <c r="P24" s="68"/>
    </row>
    <row r="25" spans="1:77" ht="30" x14ac:dyDescent="0.55000000000000004">
      <c r="B25" s="67">
        <f t="shared" si="0"/>
        <v>14</v>
      </c>
      <c r="C25" s="82"/>
      <c r="D25" s="99"/>
      <c r="E25" s="140" t="s">
        <v>636</v>
      </c>
      <c r="F25" s="68" t="s">
        <v>68</v>
      </c>
      <c r="G25" s="101" t="s">
        <v>1095</v>
      </c>
      <c r="H25" s="84" t="s">
        <v>637</v>
      </c>
      <c r="I25" s="84" t="s">
        <v>638</v>
      </c>
      <c r="J25" s="95" t="s">
        <v>72</v>
      </c>
      <c r="K25" s="68"/>
      <c r="L25" s="68"/>
      <c r="M25" s="68"/>
      <c r="N25" s="68"/>
      <c r="O25" s="68"/>
      <c r="P25" s="68"/>
    </row>
    <row r="26" spans="1:77" ht="90" x14ac:dyDescent="0.55000000000000004">
      <c r="B26" s="67">
        <f t="shared" si="0"/>
        <v>15</v>
      </c>
      <c r="C26" s="82"/>
      <c r="D26" s="140" t="s">
        <v>551</v>
      </c>
      <c r="E26" s="140" t="s">
        <v>552</v>
      </c>
      <c r="F26" s="68" t="s">
        <v>68</v>
      </c>
      <c r="G26" s="101" t="s">
        <v>1095</v>
      </c>
      <c r="H26" s="84" t="s">
        <v>134</v>
      </c>
      <c r="I26" s="84" t="s">
        <v>639</v>
      </c>
      <c r="J26" s="95" t="s">
        <v>72</v>
      </c>
      <c r="K26" s="68"/>
      <c r="L26" s="68"/>
      <c r="M26" s="68"/>
      <c r="N26" s="68"/>
      <c r="O26" s="68"/>
      <c r="P26" s="68"/>
    </row>
    <row r="27" spans="1:77" ht="315" x14ac:dyDescent="0.55000000000000004">
      <c r="B27" s="67">
        <f t="shared" si="0"/>
        <v>16</v>
      </c>
      <c r="C27" s="82"/>
      <c r="D27" s="98" t="s">
        <v>640</v>
      </c>
      <c r="E27" s="140" t="s">
        <v>641</v>
      </c>
      <c r="F27" s="68" t="s">
        <v>68</v>
      </c>
      <c r="G27" s="101" t="s">
        <v>1095</v>
      </c>
      <c r="H27" s="84" t="s">
        <v>642</v>
      </c>
      <c r="I27" s="84" t="s">
        <v>643</v>
      </c>
      <c r="J27" s="95" t="s">
        <v>72</v>
      </c>
      <c r="K27" s="68"/>
      <c r="L27" s="68"/>
      <c r="M27" s="68"/>
      <c r="N27" s="68"/>
      <c r="O27" s="68"/>
      <c r="P27" s="68"/>
    </row>
    <row r="28" spans="1:77" ht="409.5" x14ac:dyDescent="0.55000000000000004">
      <c r="B28" s="67">
        <f t="shared" si="0"/>
        <v>17</v>
      </c>
      <c r="C28" s="82"/>
      <c r="D28" s="99"/>
      <c r="E28" s="140" t="s">
        <v>644</v>
      </c>
      <c r="F28" s="68" t="s">
        <v>68</v>
      </c>
      <c r="G28" s="101" t="s">
        <v>1095</v>
      </c>
      <c r="H28" s="84" t="s">
        <v>645</v>
      </c>
      <c r="I28" s="84" t="s">
        <v>643</v>
      </c>
      <c r="J28" s="95" t="s">
        <v>72</v>
      </c>
      <c r="K28" s="68"/>
      <c r="L28" s="68"/>
      <c r="M28" s="68"/>
      <c r="N28" s="68"/>
      <c r="O28" s="68"/>
      <c r="P28" s="68"/>
    </row>
    <row r="29" spans="1:77" ht="30" x14ac:dyDescent="0.55000000000000004">
      <c r="B29" s="67">
        <f t="shared" si="0"/>
        <v>18</v>
      </c>
      <c r="C29" s="82"/>
      <c r="D29" s="98" t="s">
        <v>647</v>
      </c>
      <c r="E29" s="140" t="s">
        <v>648</v>
      </c>
      <c r="F29" s="68" t="s">
        <v>68</v>
      </c>
      <c r="G29" s="101" t="s">
        <v>1095</v>
      </c>
      <c r="H29" s="84" t="s">
        <v>649</v>
      </c>
      <c r="I29" s="84" t="s">
        <v>453</v>
      </c>
      <c r="J29" s="95" t="s">
        <v>72</v>
      </c>
      <c r="K29" s="68"/>
      <c r="L29" s="68"/>
      <c r="M29" s="68"/>
      <c r="N29" s="68"/>
      <c r="O29" s="68"/>
      <c r="P29" s="68"/>
    </row>
    <row r="30" spans="1:77" ht="30" x14ac:dyDescent="0.55000000000000004">
      <c r="B30" s="67">
        <f t="shared" si="0"/>
        <v>19</v>
      </c>
      <c r="C30" s="82"/>
      <c r="D30" s="141"/>
      <c r="E30" s="140" t="s">
        <v>650</v>
      </c>
      <c r="F30" s="68" t="s">
        <v>68</v>
      </c>
      <c r="G30" s="101" t="s">
        <v>1095</v>
      </c>
      <c r="H30" s="84" t="s">
        <v>651</v>
      </c>
      <c r="I30" s="84" t="s">
        <v>453</v>
      </c>
      <c r="J30" s="95" t="s">
        <v>72</v>
      </c>
      <c r="K30" s="68"/>
      <c r="L30" s="68"/>
      <c r="M30" s="68"/>
      <c r="N30" s="68"/>
      <c r="O30" s="68"/>
      <c r="P30" s="68"/>
    </row>
    <row r="31" spans="1:77" ht="45" x14ac:dyDescent="0.55000000000000004">
      <c r="B31" s="67">
        <f t="shared" si="0"/>
        <v>20</v>
      </c>
      <c r="C31" s="82"/>
      <c r="D31" s="98" t="s">
        <v>652</v>
      </c>
      <c r="E31" s="140" t="s">
        <v>99</v>
      </c>
      <c r="F31" s="68" t="s">
        <v>68</v>
      </c>
      <c r="G31" s="101" t="s">
        <v>1095</v>
      </c>
      <c r="H31" s="84" t="s">
        <v>653</v>
      </c>
      <c r="I31" s="84" t="s">
        <v>453</v>
      </c>
      <c r="J31" s="95" t="s">
        <v>72</v>
      </c>
      <c r="K31" s="68"/>
      <c r="L31" s="68"/>
      <c r="M31" s="68"/>
      <c r="N31" s="68"/>
      <c r="O31" s="68"/>
      <c r="P31" s="68"/>
    </row>
    <row r="32" spans="1:77" ht="30" x14ac:dyDescent="0.55000000000000004">
      <c r="B32" s="67">
        <f t="shared" si="0"/>
        <v>21</v>
      </c>
      <c r="C32" s="82"/>
      <c r="D32" s="141"/>
      <c r="E32" s="140" t="s">
        <v>101</v>
      </c>
      <c r="F32" s="68" t="s">
        <v>68</v>
      </c>
      <c r="G32" s="101" t="s">
        <v>1095</v>
      </c>
      <c r="H32" s="84" t="s">
        <v>654</v>
      </c>
      <c r="I32" s="68" t="s">
        <v>103</v>
      </c>
      <c r="J32" s="95" t="s">
        <v>72</v>
      </c>
      <c r="K32" s="68"/>
      <c r="L32" s="68"/>
      <c r="M32" s="68"/>
      <c r="N32" s="68"/>
      <c r="O32" s="68"/>
      <c r="P32" s="68"/>
    </row>
    <row r="33" spans="2:16" ht="120" x14ac:dyDescent="0.55000000000000004">
      <c r="B33" s="67">
        <f t="shared" si="0"/>
        <v>22</v>
      </c>
      <c r="C33" s="82"/>
      <c r="D33" s="141"/>
      <c r="E33" s="140" t="s">
        <v>655</v>
      </c>
      <c r="F33" s="68" t="s">
        <v>68</v>
      </c>
      <c r="G33" s="101" t="s">
        <v>1095</v>
      </c>
      <c r="H33" s="84" t="s">
        <v>656</v>
      </c>
      <c r="I33" s="68" t="s">
        <v>105</v>
      </c>
      <c r="J33" s="95" t="s">
        <v>72</v>
      </c>
      <c r="K33" s="68"/>
      <c r="L33" s="68"/>
      <c r="M33" s="68"/>
      <c r="N33" s="68"/>
      <c r="O33" s="68"/>
      <c r="P33" s="68"/>
    </row>
    <row r="34" spans="2:16" ht="30" x14ac:dyDescent="0.55000000000000004">
      <c r="B34" s="67">
        <f t="shared" si="0"/>
        <v>23</v>
      </c>
      <c r="C34" s="82"/>
      <c r="D34" s="141"/>
      <c r="E34" s="99" t="s">
        <v>593</v>
      </c>
      <c r="F34" s="68" t="s">
        <v>68</v>
      </c>
      <c r="G34" s="101" t="s">
        <v>1095</v>
      </c>
      <c r="H34" s="84" t="s">
        <v>657</v>
      </c>
      <c r="I34" s="84" t="s">
        <v>469</v>
      </c>
      <c r="J34" s="95" t="s">
        <v>72</v>
      </c>
      <c r="K34" s="68"/>
      <c r="L34" s="68"/>
      <c r="M34" s="68"/>
      <c r="N34" s="68"/>
      <c r="O34" s="68"/>
      <c r="P34" s="68"/>
    </row>
    <row r="35" spans="2:16" ht="45" x14ac:dyDescent="0.55000000000000004">
      <c r="B35" s="67">
        <f t="shared" si="0"/>
        <v>24</v>
      </c>
      <c r="C35" s="82"/>
      <c r="D35" s="141"/>
      <c r="E35" s="140" t="s">
        <v>658</v>
      </c>
      <c r="F35" s="68" t="s">
        <v>68</v>
      </c>
      <c r="G35" s="101" t="s">
        <v>1095</v>
      </c>
      <c r="H35" s="84" t="s">
        <v>659</v>
      </c>
      <c r="I35" s="84" t="s">
        <v>453</v>
      </c>
      <c r="J35" s="95" t="s">
        <v>72</v>
      </c>
      <c r="K35" s="68"/>
      <c r="L35" s="68"/>
      <c r="M35" s="68"/>
      <c r="N35" s="68"/>
      <c r="O35" s="68"/>
      <c r="P35" s="68"/>
    </row>
    <row r="36" spans="2:16" ht="45" x14ac:dyDescent="0.55000000000000004">
      <c r="B36" s="67">
        <f t="shared" si="0"/>
        <v>25</v>
      </c>
      <c r="C36" s="82"/>
      <c r="D36" s="141"/>
      <c r="E36" s="140" t="s">
        <v>99</v>
      </c>
      <c r="F36" s="68" t="s">
        <v>68</v>
      </c>
      <c r="G36" s="101" t="s">
        <v>1095</v>
      </c>
      <c r="H36" s="84" t="s">
        <v>660</v>
      </c>
      <c r="I36" s="84" t="s">
        <v>453</v>
      </c>
      <c r="J36" s="95" t="s">
        <v>72</v>
      </c>
      <c r="K36" s="68"/>
      <c r="L36" s="68"/>
      <c r="M36" s="68"/>
      <c r="N36" s="68"/>
      <c r="O36" s="68"/>
      <c r="P36" s="68"/>
    </row>
    <row r="37" spans="2:16" ht="30" x14ac:dyDescent="0.55000000000000004">
      <c r="B37" s="67">
        <f t="shared" si="0"/>
        <v>26</v>
      </c>
      <c r="C37" s="82"/>
      <c r="D37" s="141"/>
      <c r="E37" s="140" t="s">
        <v>101</v>
      </c>
      <c r="F37" s="68" t="s">
        <v>68</v>
      </c>
      <c r="G37" s="101" t="s">
        <v>1095</v>
      </c>
      <c r="H37" s="84" t="s">
        <v>661</v>
      </c>
      <c r="I37" s="68" t="s">
        <v>103</v>
      </c>
      <c r="J37" s="95" t="s">
        <v>72</v>
      </c>
      <c r="K37" s="68"/>
      <c r="L37" s="68"/>
      <c r="M37" s="68"/>
      <c r="N37" s="68"/>
      <c r="O37" s="68"/>
      <c r="P37" s="68"/>
    </row>
    <row r="38" spans="2:16" ht="225" x14ac:dyDescent="0.55000000000000004">
      <c r="B38" s="67">
        <f t="shared" si="0"/>
        <v>27</v>
      </c>
      <c r="C38" s="82"/>
      <c r="D38" s="141"/>
      <c r="E38" s="140" t="s">
        <v>662</v>
      </c>
      <c r="F38" s="68" t="s">
        <v>68</v>
      </c>
      <c r="G38" s="101" t="s">
        <v>1095</v>
      </c>
      <c r="H38" s="84" t="s">
        <v>663</v>
      </c>
      <c r="I38" s="68" t="s">
        <v>105</v>
      </c>
      <c r="J38" s="95" t="s">
        <v>72</v>
      </c>
      <c r="K38" s="68"/>
      <c r="L38" s="68"/>
      <c r="M38" s="68"/>
      <c r="N38" s="68"/>
      <c r="O38" s="68"/>
      <c r="P38" s="68"/>
    </row>
    <row r="39" spans="2:16" ht="30" x14ac:dyDescent="0.55000000000000004">
      <c r="B39" s="67">
        <f t="shared" si="0"/>
        <v>28</v>
      </c>
      <c r="C39" s="82"/>
      <c r="D39" s="141"/>
      <c r="E39" s="99" t="s">
        <v>593</v>
      </c>
      <c r="F39" s="68" t="s">
        <v>68</v>
      </c>
      <c r="G39" s="101" t="s">
        <v>1095</v>
      </c>
      <c r="H39" s="84" t="s">
        <v>664</v>
      </c>
      <c r="I39" s="84" t="s">
        <v>469</v>
      </c>
      <c r="J39" s="95" t="s">
        <v>72</v>
      </c>
      <c r="K39" s="68"/>
      <c r="L39" s="68"/>
      <c r="M39" s="68"/>
      <c r="N39" s="68"/>
      <c r="O39" s="68"/>
      <c r="P39" s="68"/>
    </row>
    <row r="40" spans="2:16" ht="45" x14ac:dyDescent="0.55000000000000004">
      <c r="B40" s="67">
        <f t="shared" si="0"/>
        <v>29</v>
      </c>
      <c r="C40" s="82"/>
      <c r="D40" s="141"/>
      <c r="E40" s="140" t="s">
        <v>665</v>
      </c>
      <c r="F40" s="68" t="s">
        <v>68</v>
      </c>
      <c r="G40" s="101" t="s">
        <v>1095</v>
      </c>
      <c r="H40" s="84" t="s">
        <v>666</v>
      </c>
      <c r="I40" s="84" t="s">
        <v>453</v>
      </c>
      <c r="J40" s="95" t="s">
        <v>72</v>
      </c>
      <c r="K40" s="68"/>
      <c r="L40" s="68"/>
      <c r="M40" s="68"/>
      <c r="N40" s="68"/>
      <c r="O40" s="68"/>
      <c r="P40" s="68"/>
    </row>
    <row r="41" spans="2:16" ht="30" x14ac:dyDescent="0.55000000000000004">
      <c r="B41" s="67">
        <f t="shared" si="0"/>
        <v>30</v>
      </c>
      <c r="C41" s="82"/>
      <c r="D41" s="141"/>
      <c r="E41" s="140" t="s">
        <v>667</v>
      </c>
      <c r="F41" s="68" t="s">
        <v>68</v>
      </c>
      <c r="G41" s="101" t="s">
        <v>1095</v>
      </c>
      <c r="H41" s="84" t="s">
        <v>668</v>
      </c>
      <c r="I41" s="68" t="s">
        <v>669</v>
      </c>
      <c r="J41" s="95" t="s">
        <v>72</v>
      </c>
      <c r="K41" s="68"/>
      <c r="L41" s="68"/>
      <c r="M41" s="68"/>
      <c r="N41" s="68"/>
      <c r="O41" s="68"/>
      <c r="P41" s="68"/>
    </row>
    <row r="42" spans="2:16" ht="30" x14ac:dyDescent="0.55000000000000004">
      <c r="B42" s="67">
        <f t="shared" si="0"/>
        <v>31</v>
      </c>
      <c r="C42" s="82"/>
      <c r="D42" s="141"/>
      <c r="E42" s="140" t="s">
        <v>670</v>
      </c>
      <c r="F42" s="68" t="s">
        <v>68</v>
      </c>
      <c r="G42" s="101" t="s">
        <v>1095</v>
      </c>
      <c r="H42" s="84" t="s">
        <v>573</v>
      </c>
      <c r="I42" s="84" t="s">
        <v>453</v>
      </c>
      <c r="J42" s="95" t="s">
        <v>72</v>
      </c>
      <c r="K42" s="68"/>
      <c r="L42" s="68"/>
      <c r="M42" s="68"/>
      <c r="N42" s="68"/>
      <c r="O42" s="68"/>
      <c r="P42" s="68"/>
    </row>
    <row r="43" spans="2:16" ht="105" x14ac:dyDescent="0.55000000000000004">
      <c r="B43" s="67">
        <f t="shared" si="0"/>
        <v>32</v>
      </c>
      <c r="C43" s="82"/>
      <c r="D43" s="99"/>
      <c r="E43" s="140" t="s">
        <v>671</v>
      </c>
      <c r="F43" s="68" t="s">
        <v>68</v>
      </c>
      <c r="G43" s="101" t="s">
        <v>1095</v>
      </c>
      <c r="H43" s="84" t="s">
        <v>672</v>
      </c>
      <c r="I43" s="84" t="s">
        <v>673</v>
      </c>
      <c r="J43" s="95" t="s">
        <v>72</v>
      </c>
      <c r="K43" s="68"/>
      <c r="L43" s="68"/>
      <c r="M43" s="68"/>
      <c r="N43" s="68"/>
      <c r="O43" s="68"/>
      <c r="P43" s="68"/>
    </row>
    <row r="44" spans="2:16" ht="40" customHeight="1" x14ac:dyDescent="0.55000000000000004">
      <c r="B44" s="67">
        <f t="shared" si="0"/>
        <v>33</v>
      </c>
      <c r="C44" s="82"/>
      <c r="D44" s="398" t="s">
        <v>674</v>
      </c>
      <c r="E44" s="399"/>
      <c r="F44" s="399"/>
      <c r="G44" s="399"/>
      <c r="H44" s="399"/>
      <c r="I44" s="399"/>
      <c r="J44" s="399"/>
      <c r="K44" s="399"/>
      <c r="L44" s="399"/>
      <c r="M44" s="399"/>
      <c r="N44" s="399"/>
      <c r="O44" s="399"/>
      <c r="P44" s="400"/>
    </row>
    <row r="45" spans="2:16" ht="120" x14ac:dyDescent="0.55000000000000004">
      <c r="B45" s="67">
        <f t="shared" si="0"/>
        <v>34</v>
      </c>
      <c r="C45" s="82"/>
      <c r="D45" s="84" t="s">
        <v>675</v>
      </c>
      <c r="E45" s="84" t="s">
        <v>676</v>
      </c>
      <c r="F45" s="68" t="s">
        <v>68</v>
      </c>
      <c r="G45" s="101" t="s">
        <v>1095</v>
      </c>
      <c r="H45" s="84" t="s">
        <v>677</v>
      </c>
      <c r="I45" s="84" t="s">
        <v>678</v>
      </c>
      <c r="J45" s="95" t="s">
        <v>72</v>
      </c>
      <c r="K45" s="68"/>
      <c r="L45" s="68"/>
      <c r="M45" s="68"/>
      <c r="N45" s="68"/>
      <c r="O45" s="68"/>
      <c r="P45" s="68"/>
    </row>
    <row r="46" spans="2:16" ht="60" x14ac:dyDescent="0.55000000000000004">
      <c r="B46" s="67">
        <f t="shared" si="0"/>
        <v>35</v>
      </c>
      <c r="C46" s="82"/>
      <c r="D46" s="84" t="s">
        <v>679</v>
      </c>
      <c r="E46" s="140" t="s">
        <v>680</v>
      </c>
      <c r="F46" s="68" t="s">
        <v>68</v>
      </c>
      <c r="G46" s="101" t="s">
        <v>1095</v>
      </c>
      <c r="H46" s="84" t="s">
        <v>681</v>
      </c>
      <c r="I46" s="84" t="s">
        <v>682</v>
      </c>
      <c r="J46" s="95" t="s">
        <v>72</v>
      </c>
      <c r="K46" s="68"/>
      <c r="L46" s="68"/>
      <c r="M46" s="68"/>
      <c r="N46" s="68"/>
      <c r="O46" s="68"/>
      <c r="P46" s="68"/>
    </row>
    <row r="47" spans="2:16" ht="30" x14ac:dyDescent="0.55000000000000004">
      <c r="B47" s="67">
        <f t="shared" si="0"/>
        <v>36</v>
      </c>
      <c r="C47" s="82"/>
      <c r="D47" s="84" t="s">
        <v>683</v>
      </c>
      <c r="E47" s="140" t="s">
        <v>684</v>
      </c>
      <c r="F47" s="68" t="s">
        <v>68</v>
      </c>
      <c r="G47" s="101" t="s">
        <v>1095</v>
      </c>
      <c r="H47" s="84" t="s">
        <v>685</v>
      </c>
      <c r="I47" s="84" t="s">
        <v>686</v>
      </c>
      <c r="J47" s="95" t="s">
        <v>72</v>
      </c>
      <c r="K47" s="68"/>
      <c r="L47" s="68"/>
      <c r="M47" s="68"/>
      <c r="N47" s="68"/>
      <c r="O47" s="68"/>
      <c r="P47" s="68"/>
    </row>
    <row r="48" spans="2:16" ht="30" x14ac:dyDescent="0.55000000000000004">
      <c r="B48" s="67">
        <f t="shared" si="0"/>
        <v>37</v>
      </c>
      <c r="C48" s="82"/>
      <c r="D48" s="84" t="s">
        <v>687</v>
      </c>
      <c r="E48" s="140" t="s">
        <v>688</v>
      </c>
      <c r="F48" s="68" t="s">
        <v>68</v>
      </c>
      <c r="G48" s="101" t="s">
        <v>1095</v>
      </c>
      <c r="H48" s="84" t="s">
        <v>689</v>
      </c>
      <c r="I48" s="84" t="s">
        <v>690</v>
      </c>
      <c r="J48" s="95" t="s">
        <v>72</v>
      </c>
      <c r="K48" s="68"/>
      <c r="L48" s="68"/>
      <c r="M48" s="68"/>
      <c r="N48" s="68"/>
      <c r="O48" s="68"/>
      <c r="P48" s="68"/>
    </row>
    <row r="49" spans="2:16" ht="30" x14ac:dyDescent="0.55000000000000004">
      <c r="B49" s="67">
        <f t="shared" si="0"/>
        <v>38</v>
      </c>
      <c r="C49" s="82"/>
      <c r="D49" s="85" t="s">
        <v>691</v>
      </c>
      <c r="E49" s="98" t="s">
        <v>692</v>
      </c>
      <c r="F49" s="68" t="s">
        <v>68</v>
      </c>
      <c r="G49" s="101" t="s">
        <v>1095</v>
      </c>
      <c r="H49" s="84" t="s">
        <v>693</v>
      </c>
      <c r="I49" s="84" t="s">
        <v>453</v>
      </c>
      <c r="J49" s="95" t="s">
        <v>72</v>
      </c>
      <c r="K49" s="68"/>
      <c r="L49" s="68"/>
      <c r="M49" s="68"/>
      <c r="N49" s="68"/>
      <c r="O49" s="68"/>
      <c r="P49" s="68"/>
    </row>
    <row r="50" spans="2:16" ht="30" x14ac:dyDescent="0.55000000000000004">
      <c r="B50" s="67">
        <f t="shared" si="0"/>
        <v>39</v>
      </c>
      <c r="C50" s="82"/>
      <c r="D50" s="86"/>
      <c r="E50" s="99"/>
      <c r="F50" s="68" t="s">
        <v>68</v>
      </c>
      <c r="G50" s="101" t="s">
        <v>1095</v>
      </c>
      <c r="H50" s="84" t="s">
        <v>694</v>
      </c>
      <c r="I50" s="84" t="s">
        <v>453</v>
      </c>
      <c r="J50" s="95" t="s">
        <v>72</v>
      </c>
      <c r="K50" s="68"/>
      <c r="L50" s="68"/>
      <c r="M50" s="68"/>
      <c r="N50" s="68"/>
      <c r="O50" s="68"/>
      <c r="P50" s="68"/>
    </row>
    <row r="51" spans="2:16" ht="30" x14ac:dyDescent="0.55000000000000004">
      <c r="B51" s="67">
        <f t="shared" si="0"/>
        <v>40</v>
      </c>
      <c r="C51" s="82"/>
      <c r="D51" s="85" t="s">
        <v>695</v>
      </c>
      <c r="E51" s="98" t="s">
        <v>696</v>
      </c>
      <c r="F51" s="68" t="s">
        <v>68</v>
      </c>
      <c r="G51" s="101" t="s">
        <v>1095</v>
      </c>
      <c r="H51" s="84" t="s">
        <v>697</v>
      </c>
      <c r="I51" s="84" t="s">
        <v>453</v>
      </c>
      <c r="J51" s="95" t="s">
        <v>72</v>
      </c>
      <c r="K51" s="68"/>
      <c r="L51" s="68"/>
      <c r="M51" s="68"/>
      <c r="N51" s="68"/>
      <c r="O51" s="68"/>
      <c r="P51" s="68"/>
    </row>
    <row r="52" spans="2:16" ht="30" x14ac:dyDescent="0.55000000000000004">
      <c r="B52" s="67">
        <f t="shared" si="0"/>
        <v>41</v>
      </c>
      <c r="C52" s="82"/>
      <c r="D52" s="86"/>
      <c r="E52" s="99"/>
      <c r="F52" s="68" t="s">
        <v>68</v>
      </c>
      <c r="G52" s="101" t="s">
        <v>1095</v>
      </c>
      <c r="H52" s="84" t="s">
        <v>698</v>
      </c>
      <c r="I52" s="84" t="s">
        <v>453</v>
      </c>
      <c r="J52" s="95" t="s">
        <v>72</v>
      </c>
      <c r="K52" s="68"/>
      <c r="L52" s="68"/>
      <c r="M52" s="68"/>
      <c r="N52" s="68"/>
      <c r="O52" s="68"/>
      <c r="P52" s="68"/>
    </row>
    <row r="53" spans="2:16" ht="30" x14ac:dyDescent="0.55000000000000004">
      <c r="B53" s="67">
        <f t="shared" si="0"/>
        <v>42</v>
      </c>
      <c r="C53" s="82"/>
      <c r="D53" s="85" t="s">
        <v>695</v>
      </c>
      <c r="E53" s="98" t="s">
        <v>699</v>
      </c>
      <c r="F53" s="68" t="s">
        <v>68</v>
      </c>
      <c r="G53" s="101" t="s">
        <v>1095</v>
      </c>
      <c r="H53" s="84" t="s">
        <v>700</v>
      </c>
      <c r="I53" s="84" t="s">
        <v>453</v>
      </c>
      <c r="J53" s="95" t="s">
        <v>72</v>
      </c>
      <c r="K53" s="68"/>
      <c r="L53" s="68"/>
      <c r="M53" s="68"/>
      <c r="N53" s="68"/>
      <c r="O53" s="68"/>
      <c r="P53" s="68"/>
    </row>
    <row r="54" spans="2:16" ht="30" x14ac:dyDescent="0.55000000000000004">
      <c r="B54" s="67">
        <f t="shared" si="0"/>
        <v>43</v>
      </c>
      <c r="C54" s="82"/>
      <c r="D54" s="86"/>
      <c r="E54" s="99"/>
      <c r="F54" s="68" t="s">
        <v>68</v>
      </c>
      <c r="G54" s="101" t="s">
        <v>1095</v>
      </c>
      <c r="H54" s="84" t="s">
        <v>701</v>
      </c>
      <c r="I54" s="84" t="s">
        <v>453</v>
      </c>
      <c r="J54" s="95" t="s">
        <v>72</v>
      </c>
      <c r="K54" s="68"/>
      <c r="L54" s="68"/>
      <c r="M54" s="68"/>
      <c r="N54" s="68"/>
      <c r="O54" s="68"/>
      <c r="P54" s="68"/>
    </row>
    <row r="55" spans="2:16" ht="45" x14ac:dyDescent="0.55000000000000004">
      <c r="B55" s="67">
        <f t="shared" si="0"/>
        <v>44</v>
      </c>
      <c r="C55" s="82"/>
      <c r="D55" s="85" t="s">
        <v>702</v>
      </c>
      <c r="E55" s="98" t="s">
        <v>703</v>
      </c>
      <c r="F55" s="68" t="s">
        <v>68</v>
      </c>
      <c r="G55" s="101" t="s">
        <v>1095</v>
      </c>
      <c r="H55" s="84" t="s">
        <v>704</v>
      </c>
      <c r="I55" s="84" t="s">
        <v>453</v>
      </c>
      <c r="J55" s="95" t="s">
        <v>72</v>
      </c>
      <c r="K55" s="68"/>
      <c r="L55" s="68"/>
      <c r="M55" s="68"/>
      <c r="N55" s="68"/>
      <c r="O55" s="68"/>
      <c r="P55" s="68"/>
    </row>
    <row r="56" spans="2:16" ht="45" x14ac:dyDescent="0.55000000000000004">
      <c r="B56" s="67">
        <f t="shared" si="0"/>
        <v>45</v>
      </c>
      <c r="C56" s="82"/>
      <c r="D56" s="86"/>
      <c r="E56" s="98" t="s">
        <v>705</v>
      </c>
      <c r="F56" s="68" t="s">
        <v>68</v>
      </c>
      <c r="G56" s="101" t="s">
        <v>1095</v>
      </c>
      <c r="H56" s="84" t="s">
        <v>706</v>
      </c>
      <c r="I56" s="84" t="s">
        <v>453</v>
      </c>
      <c r="J56" s="95" t="s">
        <v>72</v>
      </c>
      <c r="K56" s="68"/>
      <c r="L56" s="68"/>
      <c r="M56" s="68"/>
      <c r="N56" s="68"/>
      <c r="O56" s="68"/>
      <c r="P56" s="68"/>
    </row>
    <row r="57" spans="2:16" ht="40" customHeight="1" x14ac:dyDescent="0.55000000000000004">
      <c r="B57" s="67">
        <f t="shared" si="0"/>
        <v>46</v>
      </c>
      <c r="C57" s="82"/>
      <c r="D57" s="401" t="s">
        <v>624</v>
      </c>
      <c r="E57" s="402"/>
      <c r="F57" s="402"/>
      <c r="G57" s="402"/>
      <c r="H57" s="402"/>
      <c r="I57" s="402"/>
      <c r="J57" s="402"/>
      <c r="K57" s="402"/>
      <c r="L57" s="402"/>
      <c r="M57" s="402"/>
      <c r="N57" s="402"/>
      <c r="O57" s="402"/>
      <c r="P57" s="403"/>
    </row>
    <row r="58" spans="2:16" ht="45" x14ac:dyDescent="0.55000000000000004">
      <c r="B58" s="67">
        <f t="shared" si="0"/>
        <v>47</v>
      </c>
      <c r="C58" s="82"/>
      <c r="D58" s="85" t="s">
        <v>707</v>
      </c>
      <c r="E58" s="84" t="s">
        <v>99</v>
      </c>
      <c r="F58" s="68" t="s">
        <v>68</v>
      </c>
      <c r="G58" s="101" t="s">
        <v>1095</v>
      </c>
      <c r="H58" s="84" t="s">
        <v>708</v>
      </c>
      <c r="I58" s="84" t="s">
        <v>453</v>
      </c>
      <c r="J58" s="95" t="s">
        <v>72</v>
      </c>
      <c r="K58" s="68"/>
      <c r="L58" s="68"/>
      <c r="M58" s="68"/>
      <c r="N58" s="68"/>
      <c r="O58" s="68"/>
      <c r="P58" s="68"/>
    </row>
    <row r="59" spans="2:16" ht="30" x14ac:dyDescent="0.55000000000000004">
      <c r="B59" s="67">
        <f t="shared" si="0"/>
        <v>48</v>
      </c>
      <c r="C59" s="82"/>
      <c r="D59" s="86"/>
      <c r="E59" s="84" t="s">
        <v>101</v>
      </c>
      <c r="F59" s="68" t="s">
        <v>68</v>
      </c>
      <c r="G59" s="101" t="s">
        <v>1095</v>
      </c>
      <c r="H59" s="84" t="s">
        <v>709</v>
      </c>
      <c r="I59" s="68" t="s">
        <v>103</v>
      </c>
      <c r="J59" s="95" t="s">
        <v>72</v>
      </c>
      <c r="K59" s="68"/>
      <c r="L59" s="68"/>
      <c r="M59" s="68"/>
      <c r="N59" s="68"/>
      <c r="O59" s="68"/>
      <c r="P59" s="68"/>
    </row>
    <row r="60" spans="2:16" ht="360" x14ac:dyDescent="0.55000000000000004">
      <c r="B60" s="67">
        <f t="shared" si="0"/>
        <v>49</v>
      </c>
      <c r="C60" s="82"/>
      <c r="D60" s="86"/>
      <c r="E60" s="140" t="s">
        <v>710</v>
      </c>
      <c r="F60" s="68" t="s">
        <v>68</v>
      </c>
      <c r="G60" s="101" t="s">
        <v>1095</v>
      </c>
      <c r="H60" s="84" t="s">
        <v>711</v>
      </c>
      <c r="I60" s="68" t="s">
        <v>105</v>
      </c>
      <c r="J60" s="95" t="s">
        <v>72</v>
      </c>
      <c r="K60" s="68"/>
      <c r="L60" s="68"/>
      <c r="M60" s="68"/>
      <c r="N60" s="68"/>
      <c r="O60" s="68"/>
      <c r="P60" s="68"/>
    </row>
    <row r="61" spans="2:16" ht="30" x14ac:dyDescent="0.55000000000000004">
      <c r="B61" s="67">
        <f t="shared" si="0"/>
        <v>50</v>
      </c>
      <c r="C61" s="82"/>
      <c r="D61" s="87"/>
      <c r="E61" s="87" t="s">
        <v>593</v>
      </c>
      <c r="F61" s="68" t="s">
        <v>68</v>
      </c>
      <c r="G61" s="101" t="s">
        <v>1095</v>
      </c>
      <c r="H61" s="84" t="s">
        <v>712</v>
      </c>
      <c r="I61" s="84" t="s">
        <v>469</v>
      </c>
      <c r="J61" s="95" t="s">
        <v>72</v>
      </c>
      <c r="K61" s="68"/>
      <c r="L61" s="68"/>
      <c r="M61" s="68"/>
      <c r="N61" s="68"/>
      <c r="O61" s="68"/>
      <c r="P61" s="68"/>
    </row>
    <row r="62" spans="2:16" ht="60" x14ac:dyDescent="0.55000000000000004">
      <c r="B62" s="67">
        <f t="shared" si="0"/>
        <v>51</v>
      </c>
      <c r="C62" s="82"/>
      <c r="D62" s="85" t="s">
        <v>713</v>
      </c>
      <c r="E62" s="84" t="s">
        <v>714</v>
      </c>
      <c r="F62" s="68" t="s">
        <v>68</v>
      </c>
      <c r="G62" s="101" t="s">
        <v>1095</v>
      </c>
      <c r="H62" s="84" t="s">
        <v>715</v>
      </c>
      <c r="I62" s="84" t="s">
        <v>457</v>
      </c>
      <c r="J62" s="95" t="s">
        <v>72</v>
      </c>
      <c r="K62" s="68"/>
      <c r="L62" s="68"/>
      <c r="M62" s="68"/>
      <c r="N62" s="68"/>
      <c r="O62" s="68"/>
      <c r="P62" s="68"/>
    </row>
    <row r="63" spans="2:16" ht="30" x14ac:dyDescent="0.55000000000000004">
      <c r="B63" s="67">
        <f t="shared" si="0"/>
        <v>52</v>
      </c>
      <c r="C63" s="82"/>
      <c r="D63" s="86"/>
      <c r="E63" s="84" t="s">
        <v>716</v>
      </c>
      <c r="F63" s="68" t="s">
        <v>68</v>
      </c>
      <c r="G63" s="101" t="s">
        <v>1095</v>
      </c>
      <c r="H63" s="84" t="s">
        <v>717</v>
      </c>
      <c r="I63" s="84" t="s">
        <v>453</v>
      </c>
      <c r="J63" s="95" t="s">
        <v>72</v>
      </c>
      <c r="K63" s="68"/>
      <c r="L63" s="68"/>
      <c r="M63" s="68"/>
      <c r="N63" s="68"/>
      <c r="O63" s="68"/>
      <c r="P63" s="68"/>
    </row>
    <row r="64" spans="2:16" ht="30" x14ac:dyDescent="0.55000000000000004">
      <c r="B64" s="67">
        <f t="shared" si="0"/>
        <v>53</v>
      </c>
      <c r="C64" s="82"/>
      <c r="D64" s="86"/>
      <c r="E64" s="84" t="s">
        <v>718</v>
      </c>
      <c r="F64" s="68" t="s">
        <v>68</v>
      </c>
      <c r="G64" s="101" t="s">
        <v>1095</v>
      </c>
      <c r="H64" s="84" t="s">
        <v>719</v>
      </c>
      <c r="I64" s="84" t="s">
        <v>457</v>
      </c>
      <c r="J64" s="95" t="s">
        <v>72</v>
      </c>
      <c r="K64" s="68"/>
      <c r="L64" s="68"/>
      <c r="M64" s="68"/>
      <c r="N64" s="68"/>
      <c r="O64" s="68"/>
      <c r="P64" s="68"/>
    </row>
    <row r="65" spans="2:16" ht="30" x14ac:dyDescent="0.55000000000000004">
      <c r="B65" s="67">
        <f t="shared" si="0"/>
        <v>54</v>
      </c>
      <c r="C65" s="82"/>
      <c r="D65" s="86"/>
      <c r="E65" s="84" t="s">
        <v>720</v>
      </c>
      <c r="F65" s="68" t="s">
        <v>68</v>
      </c>
      <c r="G65" s="101" t="s">
        <v>1095</v>
      </c>
      <c r="H65" s="84" t="s">
        <v>721</v>
      </c>
      <c r="I65" s="84" t="s">
        <v>453</v>
      </c>
      <c r="J65" s="95" t="s">
        <v>72</v>
      </c>
      <c r="K65" s="68"/>
      <c r="L65" s="68"/>
      <c r="M65" s="68"/>
      <c r="N65" s="68"/>
      <c r="O65" s="68"/>
      <c r="P65" s="68"/>
    </row>
    <row r="66" spans="2:16" ht="30" x14ac:dyDescent="0.55000000000000004">
      <c r="B66" s="67">
        <f t="shared" si="0"/>
        <v>55</v>
      </c>
      <c r="C66" s="82"/>
      <c r="D66" s="86"/>
      <c r="E66" s="84" t="s">
        <v>722</v>
      </c>
      <c r="F66" s="68" t="s">
        <v>68</v>
      </c>
      <c r="G66" s="101" t="s">
        <v>1095</v>
      </c>
      <c r="H66" s="84" t="s">
        <v>723</v>
      </c>
      <c r="I66" s="84" t="s">
        <v>724</v>
      </c>
      <c r="J66" s="95" t="s">
        <v>72</v>
      </c>
      <c r="K66" s="68"/>
      <c r="L66" s="68"/>
      <c r="M66" s="68"/>
      <c r="N66" s="68"/>
      <c r="O66" s="68"/>
      <c r="P66" s="68"/>
    </row>
    <row r="67" spans="2:16" ht="30" x14ac:dyDescent="0.55000000000000004">
      <c r="B67" s="67">
        <f t="shared" si="0"/>
        <v>56</v>
      </c>
      <c r="C67" s="83"/>
      <c r="D67" s="87"/>
      <c r="E67" s="84" t="s">
        <v>725</v>
      </c>
      <c r="F67" s="68" t="s">
        <v>68</v>
      </c>
      <c r="G67" s="101" t="s">
        <v>1095</v>
      </c>
      <c r="H67" s="84" t="s">
        <v>726</v>
      </c>
      <c r="I67" s="84" t="s">
        <v>727</v>
      </c>
      <c r="J67" s="95" t="s">
        <v>72</v>
      </c>
      <c r="K67" s="68"/>
      <c r="L67" s="68"/>
      <c r="M67" s="68"/>
      <c r="N67" s="68"/>
      <c r="O67" s="68"/>
      <c r="P67" s="68"/>
    </row>
  </sheetData>
  <mergeCells count="34">
    <mergeCell ref="P10:P11"/>
    <mergeCell ref="H10:H11"/>
    <mergeCell ref="D18:P18"/>
    <mergeCell ref="D44:P44"/>
    <mergeCell ref="D57:P57"/>
    <mergeCell ref="I10:I11"/>
    <mergeCell ref="J10:J11"/>
    <mergeCell ref="K10:K11"/>
    <mergeCell ref="L10:M10"/>
    <mergeCell ref="N10:O10"/>
    <mergeCell ref="B10:B11"/>
    <mergeCell ref="C10:D10"/>
    <mergeCell ref="E10:E11"/>
    <mergeCell ref="F10:F11"/>
    <mergeCell ref="G10:G11"/>
    <mergeCell ref="N5:O6"/>
    <mergeCell ref="E7:G8"/>
    <mergeCell ref="H7:H8"/>
    <mergeCell ref="I7:I8"/>
    <mergeCell ref="J7:K8"/>
    <mergeCell ref="L7:M8"/>
    <mergeCell ref="N7:O8"/>
    <mergeCell ref="L5:M6"/>
    <mergeCell ref="A5:D8"/>
    <mergeCell ref="E5:G6"/>
    <mergeCell ref="H5:H6"/>
    <mergeCell ref="I5:I6"/>
    <mergeCell ref="J5:K6"/>
    <mergeCell ref="N4:O4"/>
    <mergeCell ref="A3:E4"/>
    <mergeCell ref="J3:K3"/>
    <mergeCell ref="L3:M3"/>
    <mergeCell ref="J4:K4"/>
    <mergeCell ref="L4:M4"/>
  </mergeCells>
  <phoneticPr fontId="1"/>
  <pageMargins left="0.7" right="0.7" top="0.75" bottom="0.75" header="0.3" footer="0.3"/>
  <pageSetup paperSize="9" scale="18" orientation="portrait"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5167-847A-43CC-86A6-04CC47069086}">
  <sheetPr>
    <pageSetUpPr fitToPage="1"/>
  </sheetPr>
  <dimension ref="A1:BY35"/>
  <sheetViews>
    <sheetView showGridLines="0" view="pageBreakPreview" zoomScale="70" zoomScaleNormal="55" zoomScaleSheetLayoutView="70" workbookViewId="0">
      <pane xSplit="2" ySplit="11" topLeftCell="E25" activePane="bottomRight" state="frozen"/>
      <selection pane="topRight" activeCell="C1" sqref="C1"/>
      <selection pane="bottomLeft" activeCell="A4" sqref="A4"/>
      <selection pane="bottomRight" activeCell="H30" sqref="H30"/>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7" width="7.33203125" style="1" bestFit="1" customWidth="1"/>
    <col min="8" max="8" width="66.75" style="2" customWidth="1"/>
    <col min="9" max="9" width="57.83203125" style="2" customWidth="1"/>
    <col min="10" max="10" width="11.25" style="2" bestFit="1" customWidth="1"/>
    <col min="11" max="11" width="6.75" style="2" bestFit="1" customWidth="1"/>
    <col min="12" max="15" width="10.75" style="2" bestFit="1" customWidth="1"/>
    <col min="16" max="16" width="39.58203125" style="2" customWidth="1"/>
    <col min="17" max="16384" width="9" style="1"/>
  </cols>
  <sheetData>
    <row r="1" spans="1:77" ht="18" x14ac:dyDescent="0.15">
      <c r="E1" s="75" t="str">
        <f>表紙!Z1</f>
        <v>2023.11.21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row>
    <row r="2" spans="1:77" ht="18.5" thickBot="1" x14ac:dyDescent="0.6">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row>
    <row r="3" spans="1:77" ht="15.75" customHeight="1" x14ac:dyDescent="0.55000000000000004">
      <c r="A3" s="265" t="str">
        <f>表紙!A3</f>
        <v>構築手順書（検証環境）</v>
      </c>
      <c r="B3" s="265"/>
      <c r="C3" s="265"/>
      <c r="D3" s="265"/>
      <c r="E3" s="265"/>
      <c r="F3" s="73"/>
      <c r="G3" s="73"/>
      <c r="H3" s="73"/>
      <c r="I3" s="73"/>
      <c r="J3" s="347" t="s">
        <v>40</v>
      </c>
      <c r="K3" s="348"/>
      <c r="L3" s="351" t="str">
        <f>表紙!AT3</f>
        <v>ログ監理機能</v>
      </c>
      <c r="M3" s="351"/>
      <c r="N3" s="76"/>
      <c r="O3" s="76"/>
      <c r="P3" s="78"/>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row>
    <row r="4" spans="1:77" ht="16.5" customHeight="1" thickBot="1" x14ac:dyDescent="0.6">
      <c r="A4" s="266"/>
      <c r="B4" s="266"/>
      <c r="C4" s="266"/>
      <c r="D4" s="266"/>
      <c r="E4" s="266"/>
      <c r="F4" s="74"/>
      <c r="G4" s="74"/>
      <c r="H4" s="74"/>
      <c r="I4" s="74"/>
      <c r="J4" s="349" t="s">
        <v>41</v>
      </c>
      <c r="K4" s="350"/>
      <c r="L4" s="352"/>
      <c r="M4" s="352"/>
      <c r="N4" s="318" t="s">
        <v>42</v>
      </c>
      <c r="O4" s="319"/>
      <c r="P4" s="77"/>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row>
    <row r="5" spans="1:77" s="4" customFormat="1" ht="18" x14ac:dyDescent="0.55000000000000004">
      <c r="A5" s="332" t="s">
        <v>43</v>
      </c>
      <c r="B5" s="333"/>
      <c r="C5" s="333"/>
      <c r="D5" s="334"/>
      <c r="E5" s="338" t="s">
        <v>44</v>
      </c>
      <c r="F5" s="339"/>
      <c r="G5" s="340"/>
      <c r="H5" s="315" t="s">
        <v>45</v>
      </c>
      <c r="I5" s="315" t="s">
        <v>46</v>
      </c>
      <c r="J5" s="311" t="s">
        <v>47</v>
      </c>
      <c r="K5" s="311"/>
      <c r="L5" s="311" t="s">
        <v>48</v>
      </c>
      <c r="M5" s="311"/>
      <c r="N5" s="311" t="s">
        <v>49</v>
      </c>
      <c r="O5" s="311"/>
      <c r="P5" s="3"/>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row>
    <row r="6" spans="1:77" s="4" customFormat="1" ht="18" x14ac:dyDescent="0.55000000000000004">
      <c r="A6" s="332"/>
      <c r="B6" s="333"/>
      <c r="C6" s="333"/>
      <c r="D6" s="334"/>
      <c r="E6" s="341"/>
      <c r="F6" s="341"/>
      <c r="G6" s="342"/>
      <c r="H6" s="311"/>
      <c r="I6" s="311"/>
      <c r="J6" s="312"/>
      <c r="K6" s="312"/>
      <c r="L6" s="312"/>
      <c r="M6" s="312"/>
      <c r="N6" s="312"/>
      <c r="O6" s="312"/>
      <c r="P6" s="3"/>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row>
    <row r="7" spans="1:77" s="4" customFormat="1" ht="18" x14ac:dyDescent="0.55000000000000004">
      <c r="A7" s="332"/>
      <c r="B7" s="333"/>
      <c r="C7" s="333"/>
      <c r="D7" s="334"/>
      <c r="E7" s="343">
        <f>更新履歴!L7</f>
        <v>0</v>
      </c>
      <c r="F7" s="343"/>
      <c r="G7" s="344"/>
      <c r="H7" s="316" t="str">
        <f>更新履歴!AD7</f>
        <v>-</v>
      </c>
      <c r="I7" s="316" t="str">
        <f>更新履歴!AV7</f>
        <v>ログ監理サーバ#1</v>
      </c>
      <c r="J7" s="313">
        <f>表紙!$A$40</f>
        <v>45251</v>
      </c>
      <c r="K7" s="314"/>
      <c r="L7" s="314" t="str">
        <f>更新履歴!BR7</f>
        <v>塩賀</v>
      </c>
      <c r="M7" s="314"/>
      <c r="N7" s="314" t="str">
        <f>表紙!$AD$38</f>
        <v>第1.0版</v>
      </c>
      <c r="O7" s="314"/>
      <c r="P7" s="3"/>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s="4" customFormat="1" ht="18.5" thickBot="1" x14ac:dyDescent="0.6">
      <c r="A8" s="335"/>
      <c r="B8" s="336"/>
      <c r="C8" s="336"/>
      <c r="D8" s="337"/>
      <c r="E8" s="345"/>
      <c r="F8" s="345"/>
      <c r="G8" s="346"/>
      <c r="H8" s="317"/>
      <c r="I8" s="317"/>
      <c r="J8" s="314"/>
      <c r="K8" s="314"/>
      <c r="L8" s="314"/>
      <c r="M8" s="314"/>
      <c r="N8" s="314"/>
      <c r="O8" s="314"/>
      <c r="P8" s="3"/>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row>
    <row r="9" spans="1:77" s="4" customFormat="1" ht="18.5" thickTop="1" x14ac:dyDescent="0.55000000000000004">
      <c r="D9" s="3"/>
      <c r="E9" s="3"/>
      <c r="H9" s="3"/>
      <c r="I9" s="3"/>
      <c r="J9" s="3"/>
      <c r="K9" s="3"/>
      <c r="L9" s="3"/>
      <c r="M9" s="3"/>
      <c r="N9" s="3"/>
      <c r="O9" s="3"/>
      <c r="P9" s="3"/>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4" customFormat="1" ht="15" customHeight="1" x14ac:dyDescent="0.55000000000000004">
      <c r="B10" s="322" t="s">
        <v>50</v>
      </c>
      <c r="C10" s="328" t="s">
        <v>51</v>
      </c>
      <c r="D10" s="329"/>
      <c r="E10" s="323" t="s">
        <v>51</v>
      </c>
      <c r="F10" s="324" t="s">
        <v>52</v>
      </c>
      <c r="G10" s="310" t="s">
        <v>53</v>
      </c>
      <c r="H10" s="323" t="s">
        <v>54</v>
      </c>
      <c r="I10" s="323" t="s">
        <v>55</v>
      </c>
      <c r="J10" s="330" t="s">
        <v>56</v>
      </c>
      <c r="K10" s="330" t="s">
        <v>57</v>
      </c>
      <c r="L10" s="326" t="s">
        <v>58</v>
      </c>
      <c r="M10" s="327"/>
      <c r="N10" s="326" t="s">
        <v>59</v>
      </c>
      <c r="O10" s="327"/>
      <c r="P10" s="320" t="s">
        <v>60</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row>
    <row r="11" spans="1:77" s="4" customFormat="1" ht="15" customHeight="1" x14ac:dyDescent="0.55000000000000004">
      <c r="B11" s="322"/>
      <c r="C11" s="5" t="s">
        <v>61</v>
      </c>
      <c r="D11" s="6" t="s">
        <v>62</v>
      </c>
      <c r="E11" s="323"/>
      <c r="F11" s="325"/>
      <c r="G11" s="310"/>
      <c r="H11" s="323"/>
      <c r="I11" s="323"/>
      <c r="J11" s="331"/>
      <c r="K11" s="331"/>
      <c r="L11" s="7" t="s">
        <v>63</v>
      </c>
      <c r="M11" s="7" t="s">
        <v>64</v>
      </c>
      <c r="N11" s="7" t="s">
        <v>63</v>
      </c>
      <c r="O11" s="7" t="s">
        <v>64</v>
      </c>
      <c r="P11" s="32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row>
    <row r="12" spans="1:77" ht="60" x14ac:dyDescent="0.55000000000000004">
      <c r="B12" s="67">
        <f>ROW()-11</f>
        <v>1</v>
      </c>
      <c r="C12" s="81" t="s">
        <v>65</v>
      </c>
      <c r="D12" s="81" t="s">
        <v>66</v>
      </c>
      <c r="E12" s="84" t="s">
        <v>67</v>
      </c>
      <c r="F12" s="68" t="s">
        <v>68</v>
      </c>
      <c r="G12" s="68" t="s">
        <v>16</v>
      </c>
      <c r="H12" s="84" t="s">
        <v>70</v>
      </c>
      <c r="I12" s="68" t="s">
        <v>71</v>
      </c>
      <c r="J12" s="95" t="s">
        <v>72</v>
      </c>
      <c r="K12" s="68"/>
      <c r="L12" s="68"/>
      <c r="M12" s="68"/>
      <c r="N12" s="68"/>
      <c r="O12" s="68"/>
      <c r="P12" s="68"/>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row>
    <row r="13" spans="1:77" ht="120" x14ac:dyDescent="0.55000000000000004">
      <c r="B13" s="67">
        <f t="shared" ref="B13:B35" si="0">ROW()-11</f>
        <v>2</v>
      </c>
      <c r="C13" s="82"/>
      <c r="D13" s="68" t="s">
        <v>73</v>
      </c>
      <c r="E13" s="84" t="s">
        <v>74</v>
      </c>
      <c r="F13" s="68" t="s">
        <v>68</v>
      </c>
      <c r="G13" s="68" t="s">
        <v>69</v>
      </c>
      <c r="H13" s="84" t="s">
        <v>75</v>
      </c>
      <c r="I13" s="68" t="s">
        <v>76</v>
      </c>
      <c r="J13" s="95" t="s">
        <v>72</v>
      </c>
      <c r="K13" s="68"/>
      <c r="L13" s="68"/>
      <c r="M13" s="68"/>
      <c r="N13" s="68"/>
      <c r="O13" s="68"/>
      <c r="P13" s="68"/>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row>
    <row r="14" spans="1:77" ht="120" x14ac:dyDescent="0.55000000000000004">
      <c r="B14" s="67">
        <f t="shared" si="0"/>
        <v>3</v>
      </c>
      <c r="C14" s="83"/>
      <c r="D14" s="84" t="s">
        <v>77</v>
      </c>
      <c r="E14" s="84" t="s">
        <v>78</v>
      </c>
      <c r="F14" s="68" t="s">
        <v>68</v>
      </c>
      <c r="G14" s="68" t="s">
        <v>69</v>
      </c>
      <c r="H14" s="100" t="s">
        <v>79</v>
      </c>
      <c r="I14" s="68" t="s">
        <v>80</v>
      </c>
      <c r="J14" s="95" t="s">
        <v>72</v>
      </c>
      <c r="K14" s="68"/>
      <c r="L14" s="68"/>
      <c r="M14" s="68"/>
      <c r="N14" s="68"/>
      <c r="O14" s="68"/>
      <c r="P14" s="68"/>
    </row>
    <row r="15" spans="1:77" ht="30" x14ac:dyDescent="0.55000000000000004">
      <c r="A15" s="105"/>
      <c r="B15" s="106">
        <f>ROW()-11</f>
        <v>4</v>
      </c>
      <c r="C15" s="103" t="s">
        <v>444</v>
      </c>
      <c r="D15" s="93" t="s">
        <v>251</v>
      </c>
      <c r="E15" s="123" t="s">
        <v>231</v>
      </c>
      <c r="F15" s="101" t="s">
        <v>68</v>
      </c>
      <c r="G15" s="68" t="s">
        <v>1095</v>
      </c>
      <c r="H15" s="123" t="s">
        <v>1059</v>
      </c>
      <c r="I15" s="93" t="s">
        <v>232</v>
      </c>
      <c r="J15" s="108" t="s">
        <v>72</v>
      </c>
      <c r="K15" s="101"/>
      <c r="L15" s="101"/>
      <c r="M15" s="101"/>
      <c r="N15" s="101"/>
      <c r="O15" s="101"/>
      <c r="P15" s="101"/>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row>
    <row r="16" spans="1:77" ht="45" x14ac:dyDescent="0.55000000000000004">
      <c r="A16" s="105"/>
      <c r="B16" s="106">
        <f>ROW()-11</f>
        <v>5</v>
      </c>
      <c r="C16" s="102"/>
      <c r="D16" s="93" t="s">
        <v>82</v>
      </c>
      <c r="E16" s="93" t="s">
        <v>83</v>
      </c>
      <c r="F16" s="101" t="s">
        <v>68</v>
      </c>
      <c r="G16" s="68" t="s">
        <v>1095</v>
      </c>
      <c r="H16" s="93" t="s">
        <v>252</v>
      </c>
      <c r="I16" s="93" t="s">
        <v>1054</v>
      </c>
      <c r="J16" s="108" t="s">
        <v>72</v>
      </c>
      <c r="K16" s="101"/>
      <c r="L16" s="101"/>
      <c r="M16" s="101"/>
      <c r="N16" s="101"/>
      <c r="O16" s="101"/>
      <c r="P16" s="101"/>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row>
    <row r="17" spans="1:77" ht="60" x14ac:dyDescent="0.55000000000000004">
      <c r="A17" s="105"/>
      <c r="B17" s="106">
        <f>ROW()-11</f>
        <v>6</v>
      </c>
      <c r="C17" s="102"/>
      <c r="D17" s="93" t="s">
        <v>86</v>
      </c>
      <c r="E17" s="93" t="s">
        <v>87</v>
      </c>
      <c r="F17" s="101" t="s">
        <v>68</v>
      </c>
      <c r="G17" s="68" t="s">
        <v>1095</v>
      </c>
      <c r="H17" s="93" t="s">
        <v>253</v>
      </c>
      <c r="I17" s="93" t="s">
        <v>1055</v>
      </c>
      <c r="J17" s="108" t="s">
        <v>72</v>
      </c>
      <c r="K17" s="101"/>
      <c r="L17" s="101"/>
      <c r="M17" s="101"/>
      <c r="N17" s="101"/>
      <c r="O17" s="101"/>
      <c r="P17" s="101"/>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row>
    <row r="18" spans="1:77" ht="90" x14ac:dyDescent="0.55000000000000004">
      <c r="B18" s="67">
        <f t="shared" si="0"/>
        <v>7</v>
      </c>
      <c r="C18" s="81" t="s">
        <v>728</v>
      </c>
      <c r="D18" s="104" t="s">
        <v>446</v>
      </c>
      <c r="E18" s="85" t="s">
        <v>729</v>
      </c>
      <c r="F18" s="68" t="s">
        <v>68</v>
      </c>
      <c r="G18" s="68" t="s">
        <v>1095</v>
      </c>
      <c r="H18" s="84" t="s">
        <v>730</v>
      </c>
      <c r="I18" s="84" t="s">
        <v>731</v>
      </c>
      <c r="J18" s="95" t="s">
        <v>72</v>
      </c>
      <c r="K18" s="68"/>
      <c r="L18" s="68"/>
      <c r="M18" s="68"/>
      <c r="N18" s="68"/>
      <c r="O18" s="68"/>
      <c r="P18" s="68"/>
    </row>
    <row r="19" spans="1:77" ht="30" x14ac:dyDescent="0.55000000000000004">
      <c r="B19" s="67">
        <f t="shared" si="0"/>
        <v>8</v>
      </c>
      <c r="C19" s="82"/>
      <c r="D19" s="86"/>
      <c r="E19" s="86"/>
      <c r="F19" s="68" t="s">
        <v>68</v>
      </c>
      <c r="G19" s="68" t="s">
        <v>1095</v>
      </c>
      <c r="H19" s="84" t="s">
        <v>732</v>
      </c>
      <c r="I19" s="84" t="s">
        <v>731</v>
      </c>
      <c r="J19" s="95" t="s">
        <v>72</v>
      </c>
      <c r="K19" s="68"/>
      <c r="L19" s="68"/>
      <c r="M19" s="68"/>
      <c r="N19" s="68"/>
      <c r="O19" s="68"/>
      <c r="P19" s="68"/>
    </row>
    <row r="20" spans="1:77" ht="90" x14ac:dyDescent="0.55000000000000004">
      <c r="B20" s="67">
        <f t="shared" si="0"/>
        <v>9</v>
      </c>
      <c r="C20" s="82"/>
      <c r="D20" s="84" t="s">
        <v>551</v>
      </c>
      <c r="E20" s="84" t="s">
        <v>552</v>
      </c>
      <c r="F20" s="68" t="s">
        <v>68</v>
      </c>
      <c r="G20" s="68" t="s">
        <v>1095</v>
      </c>
      <c r="H20" s="84" t="s">
        <v>134</v>
      </c>
      <c r="I20" s="84" t="s">
        <v>639</v>
      </c>
      <c r="J20" s="95" t="s">
        <v>72</v>
      </c>
      <c r="K20" s="68"/>
      <c r="L20" s="68"/>
      <c r="M20" s="68"/>
      <c r="N20" s="68"/>
      <c r="O20" s="68"/>
      <c r="P20" s="68"/>
    </row>
    <row r="21" spans="1:77" ht="45" x14ac:dyDescent="0.55000000000000004">
      <c r="B21" s="67">
        <f t="shared" si="0"/>
        <v>10</v>
      </c>
      <c r="C21" s="82"/>
      <c r="D21" s="85" t="s">
        <v>733</v>
      </c>
      <c r="E21" s="84" t="s">
        <v>734</v>
      </c>
      <c r="F21" s="68" t="s">
        <v>68</v>
      </c>
      <c r="G21" s="68" t="s">
        <v>1095</v>
      </c>
      <c r="H21" s="84" t="s">
        <v>735</v>
      </c>
      <c r="I21" s="84" t="s">
        <v>643</v>
      </c>
      <c r="J21" s="95" t="s">
        <v>72</v>
      </c>
      <c r="K21" s="68"/>
      <c r="L21" s="68"/>
      <c r="M21" s="68"/>
      <c r="N21" s="68"/>
      <c r="O21" s="68"/>
      <c r="P21" s="68"/>
    </row>
    <row r="22" spans="1:77" ht="30" x14ac:dyDescent="0.55000000000000004">
      <c r="B22" s="67">
        <f t="shared" si="0"/>
        <v>11</v>
      </c>
      <c r="C22" s="82"/>
      <c r="D22" s="85" t="s">
        <v>736</v>
      </c>
      <c r="E22" s="140" t="s">
        <v>737</v>
      </c>
      <c r="F22" s="68" t="s">
        <v>68</v>
      </c>
      <c r="G22" s="68" t="s">
        <v>1095</v>
      </c>
      <c r="H22" s="84" t="s">
        <v>738</v>
      </c>
      <c r="I22" s="84" t="s">
        <v>453</v>
      </c>
      <c r="J22" s="95" t="s">
        <v>72</v>
      </c>
      <c r="K22" s="68"/>
      <c r="L22" s="68"/>
      <c r="M22" s="68"/>
      <c r="N22" s="68"/>
      <c r="O22" s="68"/>
      <c r="P22" s="68"/>
    </row>
    <row r="23" spans="1:77" ht="30" x14ac:dyDescent="0.55000000000000004">
      <c r="B23" s="67">
        <f t="shared" si="0"/>
        <v>12</v>
      </c>
      <c r="C23" s="82"/>
      <c r="D23" s="82"/>
      <c r="E23" s="140" t="s">
        <v>739</v>
      </c>
      <c r="F23" s="68" t="s">
        <v>68</v>
      </c>
      <c r="G23" s="68" t="s">
        <v>1095</v>
      </c>
      <c r="H23" s="84" t="s">
        <v>740</v>
      </c>
      <c r="I23" s="84" t="s">
        <v>453</v>
      </c>
      <c r="J23" s="95" t="s">
        <v>72</v>
      </c>
      <c r="K23" s="68"/>
      <c r="L23" s="68"/>
      <c r="M23" s="68"/>
      <c r="N23" s="68"/>
      <c r="O23" s="68"/>
      <c r="P23" s="68"/>
    </row>
    <row r="24" spans="1:77" ht="30" x14ac:dyDescent="0.55000000000000004">
      <c r="B24" s="67">
        <f t="shared" si="0"/>
        <v>13</v>
      </c>
      <c r="C24" s="82"/>
      <c r="D24" s="87"/>
      <c r="E24" s="140" t="s">
        <v>741</v>
      </c>
      <c r="F24" s="68" t="s">
        <v>68</v>
      </c>
      <c r="G24" s="68" t="s">
        <v>1095</v>
      </c>
      <c r="H24" s="84" t="s">
        <v>742</v>
      </c>
      <c r="I24" s="84" t="s">
        <v>453</v>
      </c>
      <c r="J24" s="95" t="s">
        <v>72</v>
      </c>
      <c r="K24" s="68"/>
      <c r="L24" s="68"/>
      <c r="M24" s="68"/>
      <c r="N24" s="68"/>
      <c r="O24" s="68"/>
      <c r="P24" s="68"/>
    </row>
    <row r="25" spans="1:77" ht="30" x14ac:dyDescent="0.55000000000000004">
      <c r="B25" s="67">
        <f t="shared" si="0"/>
        <v>14</v>
      </c>
      <c r="C25" s="82"/>
      <c r="D25" s="85" t="s">
        <v>743</v>
      </c>
      <c r="E25" s="140" t="s">
        <v>744</v>
      </c>
      <c r="F25" s="68" t="s">
        <v>68</v>
      </c>
      <c r="G25" s="68" t="s">
        <v>1095</v>
      </c>
      <c r="H25" s="84" t="s">
        <v>745</v>
      </c>
      <c r="I25" s="84" t="s">
        <v>453</v>
      </c>
      <c r="J25" s="95" t="s">
        <v>72</v>
      </c>
      <c r="K25" s="68"/>
      <c r="L25" s="68"/>
      <c r="M25" s="68"/>
      <c r="N25" s="68"/>
      <c r="O25" s="68"/>
      <c r="P25" s="68"/>
    </row>
    <row r="26" spans="1:77" ht="30" x14ac:dyDescent="0.55000000000000004">
      <c r="B26" s="67">
        <f t="shared" si="0"/>
        <v>15</v>
      </c>
      <c r="C26" s="82"/>
      <c r="D26" s="82"/>
      <c r="E26" s="140" t="s">
        <v>747</v>
      </c>
      <c r="F26" s="68" t="s">
        <v>68</v>
      </c>
      <c r="G26" s="68" t="s">
        <v>1095</v>
      </c>
      <c r="H26" s="84" t="s">
        <v>748</v>
      </c>
      <c r="I26" s="84" t="s">
        <v>453</v>
      </c>
      <c r="J26" s="95" t="s">
        <v>72</v>
      </c>
      <c r="K26" s="68"/>
      <c r="L26" s="68"/>
      <c r="M26" s="68"/>
      <c r="N26" s="68"/>
      <c r="O26" s="68"/>
      <c r="P26" s="68"/>
    </row>
    <row r="27" spans="1:77" ht="30" x14ac:dyDescent="0.55000000000000004">
      <c r="B27" s="67">
        <f t="shared" si="0"/>
        <v>16</v>
      </c>
      <c r="C27" s="82"/>
      <c r="D27" s="87"/>
      <c r="E27" s="140" t="s">
        <v>749</v>
      </c>
      <c r="F27" s="68" t="s">
        <v>68</v>
      </c>
      <c r="G27" s="68" t="s">
        <v>1095</v>
      </c>
      <c r="H27" s="84" t="s">
        <v>750</v>
      </c>
      <c r="I27" s="84" t="s">
        <v>453</v>
      </c>
      <c r="J27" s="95" t="s">
        <v>72</v>
      </c>
      <c r="K27" s="68"/>
      <c r="L27" s="68"/>
      <c r="M27" s="68"/>
      <c r="N27" s="68"/>
      <c r="O27" s="68"/>
      <c r="P27" s="68"/>
    </row>
    <row r="28" spans="1:77" ht="30" x14ac:dyDescent="0.55000000000000004">
      <c r="B28" s="67">
        <f t="shared" si="0"/>
        <v>17</v>
      </c>
      <c r="C28" s="82"/>
      <c r="D28" s="85" t="s">
        <v>751</v>
      </c>
      <c r="E28" s="140" t="s">
        <v>99</v>
      </c>
      <c r="F28" s="84" t="s">
        <v>561</v>
      </c>
      <c r="G28" s="68" t="s">
        <v>1095</v>
      </c>
      <c r="H28" s="84" t="s">
        <v>752</v>
      </c>
      <c r="I28" s="84" t="s">
        <v>453</v>
      </c>
      <c r="J28" s="95" t="s">
        <v>72</v>
      </c>
      <c r="K28" s="68"/>
      <c r="L28" s="68"/>
      <c r="M28" s="68"/>
      <c r="N28" s="68"/>
      <c r="O28" s="68"/>
      <c r="P28" s="68"/>
    </row>
    <row r="29" spans="1:77" ht="30" x14ac:dyDescent="0.55000000000000004">
      <c r="B29" s="67">
        <f t="shared" si="0"/>
        <v>18</v>
      </c>
      <c r="C29" s="82"/>
      <c r="D29" s="82"/>
      <c r="E29" s="140" t="s">
        <v>101</v>
      </c>
      <c r="F29" s="68" t="s">
        <v>68</v>
      </c>
      <c r="G29" s="68" t="s">
        <v>1095</v>
      </c>
      <c r="H29" s="84" t="s">
        <v>753</v>
      </c>
      <c r="I29" s="68" t="s">
        <v>103</v>
      </c>
      <c r="J29" s="95" t="s">
        <v>72</v>
      </c>
      <c r="K29" s="68"/>
      <c r="L29" s="68"/>
      <c r="M29" s="68"/>
      <c r="N29" s="68"/>
      <c r="O29" s="68"/>
      <c r="P29" s="68"/>
    </row>
    <row r="30" spans="1:77" ht="409.5" x14ac:dyDescent="0.55000000000000004">
      <c r="B30" s="67">
        <f t="shared" si="0"/>
        <v>19</v>
      </c>
      <c r="C30" s="82"/>
      <c r="D30" s="82"/>
      <c r="E30" s="140" t="s">
        <v>754</v>
      </c>
      <c r="F30" s="84" t="s">
        <v>561</v>
      </c>
      <c r="G30" s="68" t="s">
        <v>1095</v>
      </c>
      <c r="H30" s="84" t="s">
        <v>755</v>
      </c>
      <c r="I30" s="68" t="s">
        <v>105</v>
      </c>
      <c r="J30" s="95" t="s">
        <v>72</v>
      </c>
      <c r="K30" s="68"/>
      <c r="L30" s="68"/>
      <c r="M30" s="68"/>
      <c r="N30" s="68"/>
      <c r="O30" s="68"/>
      <c r="P30" s="68"/>
    </row>
    <row r="31" spans="1:77" ht="30" x14ac:dyDescent="0.55000000000000004">
      <c r="B31" s="67">
        <f t="shared" si="0"/>
        <v>20</v>
      </c>
      <c r="C31" s="82"/>
      <c r="D31" s="86"/>
      <c r="E31" s="87" t="s">
        <v>593</v>
      </c>
      <c r="F31" s="68" t="s">
        <v>68</v>
      </c>
      <c r="G31" s="68" t="s">
        <v>1095</v>
      </c>
      <c r="H31" s="84" t="s">
        <v>756</v>
      </c>
      <c r="I31" s="84" t="s">
        <v>469</v>
      </c>
      <c r="J31" s="95" t="s">
        <v>72</v>
      </c>
      <c r="K31" s="68"/>
      <c r="L31" s="68"/>
      <c r="M31" s="68"/>
      <c r="N31" s="68"/>
      <c r="O31" s="68"/>
      <c r="P31" s="68"/>
    </row>
    <row r="32" spans="1:77" ht="30" x14ac:dyDescent="0.55000000000000004">
      <c r="B32" s="67">
        <f t="shared" si="0"/>
        <v>21</v>
      </c>
      <c r="C32" s="82"/>
      <c r="D32" s="92" t="s">
        <v>757</v>
      </c>
      <c r="E32" s="93" t="s">
        <v>758</v>
      </c>
      <c r="F32" s="68" t="s">
        <v>68</v>
      </c>
      <c r="G32" s="68" t="s">
        <v>1095</v>
      </c>
      <c r="H32" s="93" t="s">
        <v>759</v>
      </c>
      <c r="I32" s="84" t="s">
        <v>760</v>
      </c>
      <c r="J32" s="95" t="s">
        <v>72</v>
      </c>
      <c r="K32" s="68"/>
      <c r="L32" s="68"/>
      <c r="M32" s="68"/>
      <c r="N32" s="68"/>
      <c r="O32" s="68"/>
      <c r="P32" s="68"/>
    </row>
    <row r="33" spans="2:16" ht="30" x14ac:dyDescent="0.55000000000000004">
      <c r="B33" s="67">
        <f t="shared" si="0"/>
        <v>22</v>
      </c>
      <c r="C33" s="82"/>
      <c r="D33" s="94"/>
      <c r="E33" s="93" t="s">
        <v>455</v>
      </c>
      <c r="F33" s="68" t="s">
        <v>68</v>
      </c>
      <c r="G33" s="68" t="s">
        <v>1095</v>
      </c>
      <c r="H33" s="93" t="s">
        <v>761</v>
      </c>
      <c r="I33" s="84" t="s">
        <v>762</v>
      </c>
      <c r="J33" s="95" t="s">
        <v>72</v>
      </c>
      <c r="K33" s="68"/>
      <c r="L33" s="68"/>
      <c r="M33" s="68"/>
      <c r="N33" s="68"/>
      <c r="O33" s="68"/>
      <c r="P33" s="68"/>
    </row>
    <row r="34" spans="2:16" ht="30" x14ac:dyDescent="0.55000000000000004">
      <c r="B34" s="67">
        <f t="shared" si="0"/>
        <v>23</v>
      </c>
      <c r="C34" s="82"/>
      <c r="D34" s="92" t="s">
        <v>763</v>
      </c>
      <c r="E34" s="93" t="s">
        <v>451</v>
      </c>
      <c r="F34" s="68" t="s">
        <v>68</v>
      </c>
      <c r="G34" s="68" t="s">
        <v>1095</v>
      </c>
      <c r="H34" s="93" t="s">
        <v>764</v>
      </c>
      <c r="I34" s="84" t="s">
        <v>760</v>
      </c>
      <c r="J34" s="95" t="s">
        <v>72</v>
      </c>
      <c r="K34" s="68"/>
      <c r="L34" s="68"/>
      <c r="M34" s="68"/>
      <c r="N34" s="68"/>
      <c r="O34" s="68"/>
      <c r="P34" s="68"/>
    </row>
    <row r="35" spans="2:16" ht="30" x14ac:dyDescent="0.55000000000000004">
      <c r="B35" s="67">
        <f t="shared" si="0"/>
        <v>24</v>
      </c>
      <c r="C35" s="83"/>
      <c r="D35" s="94"/>
      <c r="E35" s="93" t="s">
        <v>765</v>
      </c>
      <c r="F35" s="68" t="s">
        <v>68</v>
      </c>
      <c r="G35" s="68" t="s">
        <v>1095</v>
      </c>
      <c r="H35" s="93" t="s">
        <v>766</v>
      </c>
      <c r="I35" s="84" t="s">
        <v>461</v>
      </c>
      <c r="J35" s="95" t="s">
        <v>72</v>
      </c>
      <c r="K35" s="68"/>
      <c r="L35" s="68"/>
      <c r="M35" s="68"/>
      <c r="N35" s="68"/>
      <c r="O35" s="68"/>
      <c r="P35" s="68"/>
    </row>
  </sheetData>
  <mergeCells count="31">
    <mergeCell ref="P10:P11"/>
    <mergeCell ref="B10:B11"/>
    <mergeCell ref="C10:D10"/>
    <mergeCell ref="E10:E11"/>
    <mergeCell ref="F10:F11"/>
    <mergeCell ref="G10:G11"/>
    <mergeCell ref="H10:H11"/>
    <mergeCell ref="I10:I11"/>
    <mergeCell ref="J10:J11"/>
    <mergeCell ref="K10:K11"/>
    <mergeCell ref="L10:M10"/>
    <mergeCell ref="N10:O10"/>
    <mergeCell ref="N5:O6"/>
    <mergeCell ref="E7:G8"/>
    <mergeCell ref="H7:H8"/>
    <mergeCell ref="I7:I8"/>
    <mergeCell ref="J7:K8"/>
    <mergeCell ref="L7:M8"/>
    <mergeCell ref="N7:O8"/>
    <mergeCell ref="L5:M6"/>
    <mergeCell ref="A5:D8"/>
    <mergeCell ref="E5:G6"/>
    <mergeCell ref="H5:H6"/>
    <mergeCell ref="I5:I6"/>
    <mergeCell ref="J5:K6"/>
    <mergeCell ref="N4:O4"/>
    <mergeCell ref="A3:E4"/>
    <mergeCell ref="J3:K3"/>
    <mergeCell ref="L3:M3"/>
    <mergeCell ref="J4:K4"/>
    <mergeCell ref="L4:M4"/>
  </mergeCells>
  <phoneticPr fontId="1"/>
  <pageMargins left="0.7" right="0.7" top="0.75" bottom="0.75" header="0.3" footer="0.3"/>
  <pageSetup paperSize="9" scale="23" orientation="portrait"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DE18B-C419-4986-B1CD-6DA2052A05F4}">
  <sheetPr>
    <pageSetUpPr fitToPage="1"/>
  </sheetPr>
  <dimension ref="A1:BY18"/>
  <sheetViews>
    <sheetView showGridLines="0" view="pageBreakPreview" zoomScale="85" zoomScaleNormal="55" zoomScaleSheetLayoutView="85" workbookViewId="0">
      <pane xSplit="2" ySplit="11" topLeftCell="C12" activePane="bottomRight" state="frozen"/>
      <selection pane="topRight" activeCell="C1" sqref="C1"/>
      <selection pane="bottomLeft" activeCell="A4" sqref="A4"/>
      <selection pane="bottomRight" activeCell="F16" sqref="F16"/>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7" width="7.33203125" style="1" bestFit="1" customWidth="1"/>
    <col min="8" max="8" width="66.75" style="2" customWidth="1"/>
    <col min="9" max="9" width="57.83203125" style="2" customWidth="1"/>
    <col min="10" max="10" width="11.25" style="2" bestFit="1" customWidth="1"/>
    <col min="11" max="11" width="6.75" style="2" bestFit="1" customWidth="1"/>
    <col min="12" max="15" width="10.75" style="2" bestFit="1" customWidth="1"/>
    <col min="16" max="16" width="39.58203125" style="2" customWidth="1"/>
    <col min="17" max="16384" width="9" style="1"/>
  </cols>
  <sheetData>
    <row r="1" spans="1:77" ht="18" x14ac:dyDescent="0.15">
      <c r="E1" s="75" t="str">
        <f>表紙!Z1</f>
        <v>2023.11.21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row>
    <row r="2" spans="1:77" ht="18.5" thickBot="1" x14ac:dyDescent="0.6">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row>
    <row r="3" spans="1:77" ht="15.75" customHeight="1" x14ac:dyDescent="0.55000000000000004">
      <c r="A3" s="265" t="str">
        <f>表紙!A3</f>
        <v>構築手順書（検証環境）</v>
      </c>
      <c r="B3" s="265"/>
      <c r="C3" s="265"/>
      <c r="D3" s="265"/>
      <c r="E3" s="265"/>
      <c r="F3" s="73"/>
      <c r="G3" s="73"/>
      <c r="H3" s="73"/>
      <c r="I3" s="73"/>
      <c r="J3" s="347" t="s">
        <v>40</v>
      </c>
      <c r="K3" s="348"/>
      <c r="L3" s="351" t="str">
        <f>表紙!AT3</f>
        <v>ログ監理機能</v>
      </c>
      <c r="M3" s="351"/>
      <c r="N3" s="76"/>
      <c r="O3" s="76"/>
      <c r="P3" s="78"/>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row>
    <row r="4" spans="1:77" ht="16.5" customHeight="1" thickBot="1" x14ac:dyDescent="0.6">
      <c r="A4" s="266"/>
      <c r="B4" s="266"/>
      <c r="C4" s="266"/>
      <c r="D4" s="266"/>
      <c r="E4" s="266"/>
      <c r="F4" s="74"/>
      <c r="G4" s="74"/>
      <c r="H4" s="74"/>
      <c r="I4" s="74"/>
      <c r="J4" s="349" t="s">
        <v>41</v>
      </c>
      <c r="K4" s="350"/>
      <c r="L4" s="352"/>
      <c r="M4" s="352"/>
      <c r="N4" s="318" t="s">
        <v>42</v>
      </c>
      <c r="O4" s="319"/>
      <c r="P4" s="77"/>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row>
    <row r="5" spans="1:77" s="4" customFormat="1" ht="18" x14ac:dyDescent="0.55000000000000004">
      <c r="A5" s="332" t="s">
        <v>43</v>
      </c>
      <c r="B5" s="333"/>
      <c r="C5" s="333"/>
      <c r="D5" s="334"/>
      <c r="E5" s="338" t="s">
        <v>44</v>
      </c>
      <c r="F5" s="339"/>
      <c r="G5" s="340"/>
      <c r="H5" s="315" t="s">
        <v>45</v>
      </c>
      <c r="I5" s="315" t="s">
        <v>46</v>
      </c>
      <c r="J5" s="311" t="s">
        <v>47</v>
      </c>
      <c r="K5" s="311"/>
      <c r="L5" s="311" t="s">
        <v>48</v>
      </c>
      <c r="M5" s="311"/>
      <c r="N5" s="311" t="s">
        <v>49</v>
      </c>
      <c r="O5" s="311"/>
      <c r="P5" s="3"/>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row>
    <row r="6" spans="1:77" s="4" customFormat="1" ht="18" x14ac:dyDescent="0.55000000000000004">
      <c r="A6" s="332"/>
      <c r="B6" s="333"/>
      <c r="C6" s="333"/>
      <c r="D6" s="334"/>
      <c r="E6" s="341"/>
      <c r="F6" s="341"/>
      <c r="G6" s="342"/>
      <c r="H6" s="311"/>
      <c r="I6" s="311"/>
      <c r="J6" s="312"/>
      <c r="K6" s="312"/>
      <c r="L6" s="312"/>
      <c r="M6" s="312"/>
      <c r="N6" s="312"/>
      <c r="O6" s="312"/>
      <c r="P6" s="3"/>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row>
    <row r="7" spans="1:77" s="4" customFormat="1" ht="18" x14ac:dyDescent="0.55000000000000004">
      <c r="A7" s="332"/>
      <c r="B7" s="333"/>
      <c r="C7" s="333"/>
      <c r="D7" s="334"/>
      <c r="E7" s="343">
        <f>更新履歴!L7</f>
        <v>0</v>
      </c>
      <c r="F7" s="343"/>
      <c r="G7" s="344"/>
      <c r="H7" s="316" t="str">
        <f>更新履歴!AD7</f>
        <v>-</v>
      </c>
      <c r="I7" s="316" t="str">
        <f>更新履歴!AV7</f>
        <v>ログ監理サーバ#1</v>
      </c>
      <c r="J7" s="313">
        <f>表紙!$A$40</f>
        <v>45251</v>
      </c>
      <c r="K7" s="314"/>
      <c r="L7" s="314" t="str">
        <f>更新履歴!BR7</f>
        <v>塩賀</v>
      </c>
      <c r="M7" s="314"/>
      <c r="N7" s="314" t="str">
        <f>表紙!$AD$38</f>
        <v>第1.0版</v>
      </c>
      <c r="O7" s="314"/>
      <c r="P7" s="3"/>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s="4" customFormat="1" ht="18.5" thickBot="1" x14ac:dyDescent="0.6">
      <c r="A8" s="335"/>
      <c r="B8" s="336"/>
      <c r="C8" s="336"/>
      <c r="D8" s="337"/>
      <c r="E8" s="345"/>
      <c r="F8" s="345"/>
      <c r="G8" s="346"/>
      <c r="H8" s="317"/>
      <c r="I8" s="317"/>
      <c r="J8" s="314"/>
      <c r="K8" s="314"/>
      <c r="L8" s="314"/>
      <c r="M8" s="314"/>
      <c r="N8" s="314"/>
      <c r="O8" s="314"/>
      <c r="P8" s="3"/>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row>
    <row r="9" spans="1:77" s="4" customFormat="1" ht="18.5" thickTop="1" x14ac:dyDescent="0.55000000000000004">
      <c r="D9" s="3"/>
      <c r="E9" s="3"/>
      <c r="H9" s="3"/>
      <c r="I9" s="3"/>
      <c r="J9" s="3"/>
      <c r="K9" s="3"/>
      <c r="L9" s="3"/>
      <c r="M9" s="3"/>
      <c r="N9" s="3"/>
      <c r="O9" s="3"/>
      <c r="P9" s="3"/>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4" customFormat="1" ht="15" customHeight="1" x14ac:dyDescent="0.55000000000000004">
      <c r="B10" s="322" t="s">
        <v>50</v>
      </c>
      <c r="C10" s="328" t="s">
        <v>51</v>
      </c>
      <c r="D10" s="329"/>
      <c r="E10" s="323" t="s">
        <v>51</v>
      </c>
      <c r="F10" s="324" t="s">
        <v>52</v>
      </c>
      <c r="G10" s="310" t="s">
        <v>53</v>
      </c>
      <c r="H10" s="323" t="s">
        <v>54</v>
      </c>
      <c r="I10" s="323" t="s">
        <v>55</v>
      </c>
      <c r="J10" s="330" t="s">
        <v>56</v>
      </c>
      <c r="K10" s="330" t="s">
        <v>57</v>
      </c>
      <c r="L10" s="326" t="s">
        <v>58</v>
      </c>
      <c r="M10" s="327"/>
      <c r="N10" s="326" t="s">
        <v>59</v>
      </c>
      <c r="O10" s="327"/>
      <c r="P10" s="320" t="s">
        <v>60</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row>
    <row r="11" spans="1:77" s="4" customFormat="1" ht="15" customHeight="1" x14ac:dyDescent="0.55000000000000004">
      <c r="B11" s="322"/>
      <c r="C11" s="5" t="s">
        <v>61</v>
      </c>
      <c r="D11" s="6" t="s">
        <v>62</v>
      </c>
      <c r="E11" s="323"/>
      <c r="F11" s="325"/>
      <c r="G11" s="310"/>
      <c r="H11" s="323"/>
      <c r="I11" s="323"/>
      <c r="J11" s="331"/>
      <c r="K11" s="331"/>
      <c r="L11" s="7" t="s">
        <v>63</v>
      </c>
      <c r="M11" s="7" t="s">
        <v>64</v>
      </c>
      <c r="N11" s="7" t="s">
        <v>63</v>
      </c>
      <c r="O11" s="7" t="s">
        <v>64</v>
      </c>
      <c r="P11" s="32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row>
    <row r="12" spans="1:77" ht="60" x14ac:dyDescent="0.55000000000000004">
      <c r="B12" s="67">
        <f>ROW()-11</f>
        <v>1</v>
      </c>
      <c r="C12" s="81" t="s">
        <v>65</v>
      </c>
      <c r="D12" s="81" t="s">
        <v>66</v>
      </c>
      <c r="E12" s="84" t="s">
        <v>67</v>
      </c>
      <c r="F12" s="68" t="s">
        <v>68</v>
      </c>
      <c r="G12" s="68" t="s">
        <v>16</v>
      </c>
      <c r="H12" s="84" t="s">
        <v>70</v>
      </c>
      <c r="I12" s="68" t="s">
        <v>71</v>
      </c>
      <c r="J12" s="95" t="s">
        <v>72</v>
      </c>
      <c r="K12" s="68"/>
      <c r="L12" s="68"/>
      <c r="M12" s="68"/>
      <c r="N12" s="68"/>
      <c r="O12" s="68"/>
      <c r="P12" s="68"/>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row>
    <row r="13" spans="1:77" ht="120" x14ac:dyDescent="0.55000000000000004">
      <c r="B13" s="67">
        <f t="shared" ref="B13:B18" si="0">ROW()-11</f>
        <v>2</v>
      </c>
      <c r="C13" s="82"/>
      <c r="D13" s="68" t="s">
        <v>73</v>
      </c>
      <c r="E13" s="84" t="s">
        <v>74</v>
      </c>
      <c r="F13" s="68" t="s">
        <v>68</v>
      </c>
      <c r="G13" s="68" t="s">
        <v>69</v>
      </c>
      <c r="H13" s="84" t="s">
        <v>75</v>
      </c>
      <c r="I13" s="68" t="s">
        <v>76</v>
      </c>
      <c r="J13" s="95" t="s">
        <v>72</v>
      </c>
      <c r="K13" s="68"/>
      <c r="L13" s="68"/>
      <c r="M13" s="68"/>
      <c r="N13" s="68"/>
      <c r="O13" s="68"/>
      <c r="P13" s="68"/>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row>
    <row r="14" spans="1:77" ht="120" x14ac:dyDescent="0.55000000000000004">
      <c r="B14" s="67">
        <f t="shared" si="0"/>
        <v>3</v>
      </c>
      <c r="C14" s="83"/>
      <c r="D14" s="84" t="s">
        <v>77</v>
      </c>
      <c r="E14" s="84" t="s">
        <v>78</v>
      </c>
      <c r="F14" s="68" t="s">
        <v>68</v>
      </c>
      <c r="G14" s="68" t="s">
        <v>69</v>
      </c>
      <c r="H14" s="100" t="s">
        <v>79</v>
      </c>
      <c r="I14" s="68" t="s">
        <v>80</v>
      </c>
      <c r="J14" s="95" t="s">
        <v>72</v>
      </c>
      <c r="K14" s="68"/>
      <c r="L14" s="68"/>
      <c r="M14" s="68"/>
      <c r="N14" s="68"/>
      <c r="O14" s="68"/>
      <c r="P14" s="68"/>
    </row>
    <row r="15" spans="1:77" ht="30" x14ac:dyDescent="0.55000000000000004">
      <c r="A15" s="105"/>
      <c r="B15" s="106">
        <f>ROW()-11</f>
        <v>4</v>
      </c>
      <c r="C15" s="103" t="s">
        <v>444</v>
      </c>
      <c r="D15" s="93" t="s">
        <v>251</v>
      </c>
      <c r="E15" s="123" t="s">
        <v>231</v>
      </c>
      <c r="F15" s="101" t="s">
        <v>68</v>
      </c>
      <c r="G15" s="68" t="s">
        <v>1095</v>
      </c>
      <c r="H15" s="123" t="s">
        <v>1059</v>
      </c>
      <c r="I15" s="93" t="s">
        <v>232</v>
      </c>
      <c r="J15" s="108" t="s">
        <v>72</v>
      </c>
      <c r="K15" s="101"/>
      <c r="L15" s="101"/>
      <c r="M15" s="101"/>
      <c r="N15" s="101"/>
      <c r="O15" s="101"/>
      <c r="P15" s="101"/>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row>
    <row r="16" spans="1:77" ht="45" x14ac:dyDescent="0.55000000000000004">
      <c r="A16" s="105"/>
      <c r="B16" s="106">
        <f>ROW()-11</f>
        <v>5</v>
      </c>
      <c r="C16" s="102"/>
      <c r="D16" s="93" t="s">
        <v>82</v>
      </c>
      <c r="E16" s="93" t="s">
        <v>83</v>
      </c>
      <c r="F16" s="101" t="s">
        <v>68</v>
      </c>
      <c r="G16" s="68" t="s">
        <v>1095</v>
      </c>
      <c r="H16" s="93" t="s">
        <v>252</v>
      </c>
      <c r="I16" s="93" t="s">
        <v>1054</v>
      </c>
      <c r="J16" s="108" t="s">
        <v>72</v>
      </c>
      <c r="K16" s="101"/>
      <c r="L16" s="101"/>
      <c r="M16" s="101"/>
      <c r="N16" s="101"/>
      <c r="O16" s="101"/>
      <c r="P16" s="101"/>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row>
    <row r="17" spans="1:77" ht="60" x14ac:dyDescent="0.55000000000000004">
      <c r="A17" s="105"/>
      <c r="B17" s="106">
        <f>ROW()-11</f>
        <v>6</v>
      </c>
      <c r="C17" s="102"/>
      <c r="D17" s="93" t="s">
        <v>86</v>
      </c>
      <c r="E17" s="93" t="s">
        <v>87</v>
      </c>
      <c r="F17" s="101" t="s">
        <v>68</v>
      </c>
      <c r="G17" s="68" t="s">
        <v>1095</v>
      </c>
      <c r="H17" s="93" t="s">
        <v>253</v>
      </c>
      <c r="I17" s="93" t="s">
        <v>1055</v>
      </c>
      <c r="J17" s="108" t="s">
        <v>72</v>
      </c>
      <c r="K17" s="101"/>
      <c r="L17" s="101"/>
      <c r="M17" s="101"/>
      <c r="N17" s="101"/>
      <c r="O17" s="101"/>
      <c r="P17" s="101"/>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row>
    <row r="18" spans="1:77" ht="30" x14ac:dyDescent="0.55000000000000004">
      <c r="B18" s="67">
        <f t="shared" si="0"/>
        <v>7</v>
      </c>
      <c r="C18" s="101" t="s">
        <v>767</v>
      </c>
      <c r="D18" s="93" t="s">
        <v>446</v>
      </c>
      <c r="E18" s="84" t="s">
        <v>768</v>
      </c>
      <c r="F18" s="68" t="s">
        <v>68</v>
      </c>
      <c r="G18" s="68" t="s">
        <v>1095</v>
      </c>
      <c r="H18" s="140" t="s">
        <v>769</v>
      </c>
      <c r="I18" s="84" t="s">
        <v>770</v>
      </c>
      <c r="J18" s="95" t="s">
        <v>72</v>
      </c>
      <c r="K18" s="68"/>
      <c r="L18" s="68"/>
      <c r="M18" s="68"/>
      <c r="N18" s="68"/>
      <c r="O18" s="68"/>
      <c r="P18" s="68"/>
    </row>
  </sheetData>
  <mergeCells count="31">
    <mergeCell ref="P10:P11"/>
    <mergeCell ref="B10:B11"/>
    <mergeCell ref="C10:D10"/>
    <mergeCell ref="E10:E11"/>
    <mergeCell ref="F10:F11"/>
    <mergeCell ref="G10:G11"/>
    <mergeCell ref="H10:H11"/>
    <mergeCell ref="I10:I11"/>
    <mergeCell ref="J10:J11"/>
    <mergeCell ref="K10:K11"/>
    <mergeCell ref="L10:M10"/>
    <mergeCell ref="N10:O10"/>
    <mergeCell ref="N5:O6"/>
    <mergeCell ref="E7:G8"/>
    <mergeCell ref="H7:H8"/>
    <mergeCell ref="I7:I8"/>
    <mergeCell ref="J7:K8"/>
    <mergeCell ref="L7:M8"/>
    <mergeCell ref="N7:O8"/>
    <mergeCell ref="L5:M6"/>
    <mergeCell ref="A5:D8"/>
    <mergeCell ref="E5:G6"/>
    <mergeCell ref="H5:H6"/>
    <mergeCell ref="I5:I6"/>
    <mergeCell ref="J5:K6"/>
    <mergeCell ref="N4:O4"/>
    <mergeCell ref="A3:E4"/>
    <mergeCell ref="J3:K3"/>
    <mergeCell ref="L3:M3"/>
    <mergeCell ref="J4:K4"/>
    <mergeCell ref="L4:M4"/>
  </mergeCells>
  <phoneticPr fontId="1"/>
  <pageMargins left="0.7" right="0.7" top="0.75" bottom="0.75" header="0.3" footer="0.3"/>
  <pageSetup paperSize="9" scale="23" orientation="portrait"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8C13-62A2-4A28-B0DE-1FF6C49BF410}">
  <sheetPr>
    <pageSetUpPr fitToPage="1"/>
  </sheetPr>
  <dimension ref="A1:BY18"/>
  <sheetViews>
    <sheetView showGridLines="0" view="pageBreakPreview" zoomScale="85" zoomScaleNormal="55" zoomScaleSheetLayoutView="85" workbookViewId="0">
      <pane xSplit="2" ySplit="11" topLeftCell="C12" activePane="bottomRight" state="frozen"/>
      <selection pane="topRight" activeCell="C1" sqref="C1"/>
      <selection pane="bottomLeft" activeCell="A4" sqref="A4"/>
      <selection pane="bottomRight" activeCell="H18" sqref="H18"/>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7" width="7.33203125" style="1" bestFit="1" customWidth="1"/>
    <col min="8" max="8" width="66.75" style="2" customWidth="1"/>
    <col min="9" max="9" width="57.83203125" style="2" customWidth="1"/>
    <col min="10" max="10" width="11.25" style="2" bestFit="1" customWidth="1"/>
    <col min="11" max="11" width="6.75" style="2" bestFit="1" customWidth="1"/>
    <col min="12" max="15" width="10.75" style="2" bestFit="1" customWidth="1"/>
    <col min="16" max="16" width="39.58203125" style="2" customWidth="1"/>
    <col min="17" max="16384" width="9" style="1"/>
  </cols>
  <sheetData>
    <row r="1" spans="1:77" ht="18" x14ac:dyDescent="0.15">
      <c r="E1" s="75" t="str">
        <f>表紙!Z1</f>
        <v>2023.11.21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row>
    <row r="2" spans="1:77" ht="18.5" thickBot="1" x14ac:dyDescent="0.6">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row>
    <row r="3" spans="1:77" ht="15.75" customHeight="1" x14ac:dyDescent="0.55000000000000004">
      <c r="A3" s="265" t="str">
        <f>表紙!A3</f>
        <v>構築手順書（検証環境）</v>
      </c>
      <c r="B3" s="265"/>
      <c r="C3" s="265"/>
      <c r="D3" s="265"/>
      <c r="E3" s="265"/>
      <c r="F3" s="73"/>
      <c r="G3" s="73"/>
      <c r="H3" s="73"/>
      <c r="I3" s="73"/>
      <c r="J3" s="347" t="s">
        <v>40</v>
      </c>
      <c r="K3" s="348"/>
      <c r="L3" s="351" t="str">
        <f>表紙!AT3</f>
        <v>ログ監理機能</v>
      </c>
      <c r="M3" s="351"/>
      <c r="N3" s="76"/>
      <c r="O3" s="76"/>
      <c r="P3" s="78"/>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row>
    <row r="4" spans="1:77" ht="16.5" customHeight="1" thickBot="1" x14ac:dyDescent="0.6">
      <c r="A4" s="266"/>
      <c r="B4" s="266"/>
      <c r="C4" s="266"/>
      <c r="D4" s="266"/>
      <c r="E4" s="266"/>
      <c r="F4" s="74"/>
      <c r="G4" s="74"/>
      <c r="H4" s="74"/>
      <c r="I4" s="74"/>
      <c r="J4" s="349" t="s">
        <v>41</v>
      </c>
      <c r="K4" s="350"/>
      <c r="L4" s="352"/>
      <c r="M4" s="352"/>
      <c r="N4" s="318" t="s">
        <v>42</v>
      </c>
      <c r="O4" s="319"/>
      <c r="P4" s="77"/>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row>
    <row r="5" spans="1:77" s="4" customFormat="1" ht="18" x14ac:dyDescent="0.55000000000000004">
      <c r="A5" s="332" t="s">
        <v>43</v>
      </c>
      <c r="B5" s="333"/>
      <c r="C5" s="333"/>
      <c r="D5" s="334"/>
      <c r="E5" s="338" t="s">
        <v>44</v>
      </c>
      <c r="F5" s="339"/>
      <c r="G5" s="340"/>
      <c r="H5" s="315" t="s">
        <v>45</v>
      </c>
      <c r="I5" s="315" t="s">
        <v>46</v>
      </c>
      <c r="J5" s="311" t="s">
        <v>47</v>
      </c>
      <c r="K5" s="311"/>
      <c r="L5" s="311" t="s">
        <v>48</v>
      </c>
      <c r="M5" s="311"/>
      <c r="N5" s="311" t="s">
        <v>49</v>
      </c>
      <c r="O5" s="311"/>
      <c r="P5" s="3"/>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row>
    <row r="6" spans="1:77" s="4" customFormat="1" ht="18" x14ac:dyDescent="0.55000000000000004">
      <c r="A6" s="332"/>
      <c r="B6" s="333"/>
      <c r="C6" s="333"/>
      <c r="D6" s="334"/>
      <c r="E6" s="341"/>
      <c r="F6" s="341"/>
      <c r="G6" s="342"/>
      <c r="H6" s="311"/>
      <c r="I6" s="311"/>
      <c r="J6" s="312"/>
      <c r="K6" s="312"/>
      <c r="L6" s="312"/>
      <c r="M6" s="312"/>
      <c r="N6" s="312"/>
      <c r="O6" s="312"/>
      <c r="P6" s="3"/>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row>
    <row r="7" spans="1:77" s="4" customFormat="1" ht="18" x14ac:dyDescent="0.55000000000000004">
      <c r="A7" s="332"/>
      <c r="B7" s="333"/>
      <c r="C7" s="333"/>
      <c r="D7" s="334"/>
      <c r="E7" s="343">
        <f>更新履歴!L7</f>
        <v>0</v>
      </c>
      <c r="F7" s="343"/>
      <c r="G7" s="344"/>
      <c r="H7" s="316" t="str">
        <f>更新履歴!AD7</f>
        <v>-</v>
      </c>
      <c r="I7" s="316" t="str">
        <f>更新履歴!AV7</f>
        <v>ログ監理サーバ#1</v>
      </c>
      <c r="J7" s="313">
        <f>表紙!$A$40</f>
        <v>45251</v>
      </c>
      <c r="K7" s="314"/>
      <c r="L7" s="314" t="str">
        <f>更新履歴!BR7</f>
        <v>塩賀</v>
      </c>
      <c r="M7" s="314"/>
      <c r="N7" s="314" t="str">
        <f>表紙!$AD$38</f>
        <v>第1.0版</v>
      </c>
      <c r="O7" s="314"/>
      <c r="P7" s="3"/>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s="4" customFormat="1" ht="18.5" thickBot="1" x14ac:dyDescent="0.6">
      <c r="A8" s="335"/>
      <c r="B8" s="336"/>
      <c r="C8" s="336"/>
      <c r="D8" s="337"/>
      <c r="E8" s="345"/>
      <c r="F8" s="345"/>
      <c r="G8" s="346"/>
      <c r="H8" s="317"/>
      <c r="I8" s="317"/>
      <c r="J8" s="314"/>
      <c r="K8" s="314"/>
      <c r="L8" s="314"/>
      <c r="M8" s="314"/>
      <c r="N8" s="314"/>
      <c r="O8" s="314"/>
      <c r="P8" s="3"/>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row>
    <row r="9" spans="1:77" s="4" customFormat="1" ht="18.5" thickTop="1" x14ac:dyDescent="0.55000000000000004">
      <c r="D9" s="3"/>
      <c r="E9" s="3"/>
      <c r="H9" s="3"/>
      <c r="I9" s="3"/>
      <c r="J9" s="3"/>
      <c r="K9" s="3"/>
      <c r="L9" s="3"/>
      <c r="M9" s="3"/>
      <c r="N9" s="3"/>
      <c r="O9" s="3"/>
      <c r="P9" s="3"/>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4" customFormat="1" ht="15" customHeight="1" x14ac:dyDescent="0.55000000000000004">
      <c r="B10" s="322" t="s">
        <v>50</v>
      </c>
      <c r="C10" s="328" t="s">
        <v>51</v>
      </c>
      <c r="D10" s="329"/>
      <c r="E10" s="323" t="s">
        <v>51</v>
      </c>
      <c r="F10" s="324" t="s">
        <v>52</v>
      </c>
      <c r="G10" s="310" t="s">
        <v>53</v>
      </c>
      <c r="H10" s="323" t="s">
        <v>54</v>
      </c>
      <c r="I10" s="323" t="s">
        <v>55</v>
      </c>
      <c r="J10" s="330" t="s">
        <v>56</v>
      </c>
      <c r="K10" s="330" t="s">
        <v>57</v>
      </c>
      <c r="L10" s="326" t="s">
        <v>58</v>
      </c>
      <c r="M10" s="327"/>
      <c r="N10" s="326" t="s">
        <v>59</v>
      </c>
      <c r="O10" s="327"/>
      <c r="P10" s="320" t="s">
        <v>60</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row>
    <row r="11" spans="1:77" s="4" customFormat="1" ht="15" customHeight="1" x14ac:dyDescent="0.55000000000000004">
      <c r="B11" s="322"/>
      <c r="C11" s="5" t="s">
        <v>61</v>
      </c>
      <c r="D11" s="6" t="s">
        <v>62</v>
      </c>
      <c r="E11" s="323"/>
      <c r="F11" s="325"/>
      <c r="G11" s="310"/>
      <c r="H11" s="323"/>
      <c r="I11" s="323"/>
      <c r="J11" s="331"/>
      <c r="K11" s="331"/>
      <c r="L11" s="7" t="s">
        <v>63</v>
      </c>
      <c r="M11" s="7" t="s">
        <v>64</v>
      </c>
      <c r="N11" s="7" t="s">
        <v>63</v>
      </c>
      <c r="O11" s="7" t="s">
        <v>64</v>
      </c>
      <c r="P11" s="32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row>
    <row r="12" spans="1:77" ht="60" x14ac:dyDescent="0.55000000000000004">
      <c r="B12" s="67">
        <f>ROW()-11</f>
        <v>1</v>
      </c>
      <c r="C12" s="81" t="s">
        <v>65</v>
      </c>
      <c r="D12" s="81" t="s">
        <v>66</v>
      </c>
      <c r="E12" s="84" t="s">
        <v>67</v>
      </c>
      <c r="F12" s="68" t="s">
        <v>68</v>
      </c>
      <c r="G12" s="68" t="s">
        <v>16</v>
      </c>
      <c r="H12" s="84" t="s">
        <v>70</v>
      </c>
      <c r="I12" s="68" t="s">
        <v>71</v>
      </c>
      <c r="J12" s="95" t="s">
        <v>72</v>
      </c>
      <c r="K12" s="68"/>
      <c r="L12" s="68"/>
      <c r="M12" s="68"/>
      <c r="N12" s="68"/>
      <c r="O12" s="68"/>
      <c r="P12" s="68"/>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row>
    <row r="13" spans="1:77" ht="120" x14ac:dyDescent="0.55000000000000004">
      <c r="B13" s="67">
        <f t="shared" ref="B13:B18" si="0">ROW()-11</f>
        <v>2</v>
      </c>
      <c r="C13" s="82"/>
      <c r="D13" s="68" t="s">
        <v>73</v>
      </c>
      <c r="E13" s="84" t="s">
        <v>74</v>
      </c>
      <c r="F13" s="68" t="s">
        <v>68</v>
      </c>
      <c r="G13" s="68" t="s">
        <v>69</v>
      </c>
      <c r="H13" s="84" t="s">
        <v>75</v>
      </c>
      <c r="I13" s="68" t="s">
        <v>76</v>
      </c>
      <c r="J13" s="95" t="s">
        <v>72</v>
      </c>
      <c r="K13" s="68"/>
      <c r="L13" s="68"/>
      <c r="M13" s="68"/>
      <c r="N13" s="68"/>
      <c r="O13" s="68"/>
      <c r="P13" s="68"/>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row>
    <row r="14" spans="1:77" ht="120" x14ac:dyDescent="0.55000000000000004">
      <c r="B14" s="67">
        <f t="shared" si="0"/>
        <v>3</v>
      </c>
      <c r="C14" s="83"/>
      <c r="D14" s="84" t="s">
        <v>77</v>
      </c>
      <c r="E14" s="84" t="s">
        <v>78</v>
      </c>
      <c r="F14" s="68" t="s">
        <v>68</v>
      </c>
      <c r="G14" s="68" t="s">
        <v>69</v>
      </c>
      <c r="H14" s="100" t="s">
        <v>79</v>
      </c>
      <c r="I14" s="68" t="s">
        <v>80</v>
      </c>
      <c r="J14" s="95" t="s">
        <v>72</v>
      </c>
      <c r="K14" s="68"/>
      <c r="L14" s="68"/>
      <c r="M14" s="68"/>
      <c r="N14" s="68"/>
      <c r="O14" s="68"/>
      <c r="P14" s="68"/>
    </row>
    <row r="15" spans="1:77" ht="30" x14ac:dyDescent="0.55000000000000004">
      <c r="A15" s="105"/>
      <c r="B15" s="106">
        <f>ROW()-11</f>
        <v>4</v>
      </c>
      <c r="C15" s="103" t="s">
        <v>444</v>
      </c>
      <c r="D15" s="93" t="s">
        <v>251</v>
      </c>
      <c r="E15" s="123" t="s">
        <v>231</v>
      </c>
      <c r="F15" s="101" t="s">
        <v>68</v>
      </c>
      <c r="G15" s="68" t="s">
        <v>1095</v>
      </c>
      <c r="H15" s="123" t="s">
        <v>1059</v>
      </c>
      <c r="I15" s="93" t="s">
        <v>232</v>
      </c>
      <c r="J15" s="108" t="s">
        <v>72</v>
      </c>
      <c r="K15" s="101"/>
      <c r="L15" s="101"/>
      <c r="M15" s="101"/>
      <c r="N15" s="101"/>
      <c r="O15" s="101"/>
      <c r="P15" s="101"/>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row>
    <row r="16" spans="1:77" ht="45" x14ac:dyDescent="0.55000000000000004">
      <c r="A16" s="105"/>
      <c r="B16" s="106">
        <f>ROW()-11</f>
        <v>5</v>
      </c>
      <c r="C16" s="102"/>
      <c r="D16" s="93" t="s">
        <v>82</v>
      </c>
      <c r="E16" s="93" t="s">
        <v>83</v>
      </c>
      <c r="F16" s="101" t="s">
        <v>68</v>
      </c>
      <c r="G16" s="68" t="s">
        <v>1095</v>
      </c>
      <c r="H16" s="93" t="s">
        <v>252</v>
      </c>
      <c r="I16" s="93" t="s">
        <v>1054</v>
      </c>
      <c r="J16" s="108" t="s">
        <v>72</v>
      </c>
      <c r="K16" s="101"/>
      <c r="L16" s="101"/>
      <c r="M16" s="101"/>
      <c r="N16" s="101"/>
      <c r="O16" s="101"/>
      <c r="P16" s="101"/>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row>
    <row r="17" spans="1:77" ht="60" x14ac:dyDescent="0.55000000000000004">
      <c r="A17" s="105"/>
      <c r="B17" s="106">
        <f>ROW()-11</f>
        <v>6</v>
      </c>
      <c r="C17" s="102"/>
      <c r="D17" s="93" t="s">
        <v>86</v>
      </c>
      <c r="E17" s="93" t="s">
        <v>87</v>
      </c>
      <c r="F17" s="101" t="s">
        <v>68</v>
      </c>
      <c r="G17" s="68" t="s">
        <v>1095</v>
      </c>
      <c r="H17" s="93" t="s">
        <v>253</v>
      </c>
      <c r="I17" s="93" t="s">
        <v>1055</v>
      </c>
      <c r="J17" s="108" t="s">
        <v>72</v>
      </c>
      <c r="K17" s="101"/>
      <c r="L17" s="101"/>
      <c r="M17" s="101"/>
      <c r="N17" s="101"/>
      <c r="O17" s="101"/>
      <c r="P17" s="101"/>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row>
    <row r="18" spans="1:77" ht="30" x14ac:dyDescent="0.55000000000000004">
      <c r="B18" s="67">
        <f t="shared" si="0"/>
        <v>7</v>
      </c>
      <c r="C18" s="101" t="s">
        <v>771</v>
      </c>
      <c r="D18" s="101" t="s">
        <v>771</v>
      </c>
      <c r="E18" s="101" t="s">
        <v>772</v>
      </c>
      <c r="F18" s="68" t="s">
        <v>68</v>
      </c>
      <c r="G18" s="68" t="s">
        <v>1095</v>
      </c>
      <c r="H18" s="140" t="s">
        <v>773</v>
      </c>
      <c r="I18" s="84" t="s">
        <v>770</v>
      </c>
      <c r="J18" s="95" t="s">
        <v>72</v>
      </c>
      <c r="K18" s="68"/>
      <c r="L18" s="68"/>
      <c r="M18" s="68"/>
      <c r="N18" s="68"/>
      <c r="O18" s="68"/>
      <c r="P18" s="68"/>
    </row>
  </sheetData>
  <mergeCells count="31">
    <mergeCell ref="P10:P11"/>
    <mergeCell ref="B10:B11"/>
    <mergeCell ref="C10:D10"/>
    <mergeCell ref="E10:E11"/>
    <mergeCell ref="F10:F11"/>
    <mergeCell ref="G10:G11"/>
    <mergeCell ref="H10:H11"/>
    <mergeCell ref="I10:I11"/>
    <mergeCell ref="J10:J11"/>
    <mergeCell ref="K10:K11"/>
    <mergeCell ref="L10:M10"/>
    <mergeCell ref="N10:O10"/>
    <mergeCell ref="N5:O6"/>
    <mergeCell ref="E7:G8"/>
    <mergeCell ref="H7:H8"/>
    <mergeCell ref="I7:I8"/>
    <mergeCell ref="J7:K8"/>
    <mergeCell ref="L7:M8"/>
    <mergeCell ref="N7:O8"/>
    <mergeCell ref="L5:M6"/>
    <mergeCell ref="A5:D8"/>
    <mergeCell ref="E5:G6"/>
    <mergeCell ref="H5:H6"/>
    <mergeCell ref="I5:I6"/>
    <mergeCell ref="J5:K6"/>
    <mergeCell ref="N4:O4"/>
    <mergeCell ref="A3:E4"/>
    <mergeCell ref="J3:K3"/>
    <mergeCell ref="L3:M3"/>
    <mergeCell ref="J4:K4"/>
    <mergeCell ref="L4:M4"/>
  </mergeCells>
  <phoneticPr fontId="1"/>
  <pageMargins left="0.7" right="0.7" top="0.75" bottom="0.75" header="0.3" footer="0.3"/>
  <pageSetup paperSize="9" scale="23" orientation="portrait"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5251-6FCD-47EF-8684-7C2CBFC2F23E}">
  <dimension ref="B1:C27"/>
  <sheetViews>
    <sheetView workbookViewId="0"/>
  </sheetViews>
  <sheetFormatPr defaultColWidth="9" defaultRowHeight="16" x14ac:dyDescent="0.55000000000000004"/>
  <cols>
    <col min="1" max="1" width="0.83203125" style="4" customWidth="1"/>
    <col min="2" max="2" width="21.75" style="4" customWidth="1"/>
    <col min="3" max="3" width="33.83203125" style="4" customWidth="1"/>
    <col min="4" max="16384" width="9" style="4"/>
  </cols>
  <sheetData>
    <row r="1" spans="2:3" ht="5.15" customHeight="1" x14ac:dyDescent="0.55000000000000004"/>
    <row r="2" spans="2:3" x14ac:dyDescent="0.55000000000000004">
      <c r="B2" s="4" t="s">
        <v>774</v>
      </c>
    </row>
    <row r="3" spans="2:3" x14ac:dyDescent="0.55000000000000004">
      <c r="B3" s="4" t="s">
        <v>775</v>
      </c>
    </row>
    <row r="6" spans="2:3" x14ac:dyDescent="0.55000000000000004">
      <c r="B6" s="4" t="s">
        <v>776</v>
      </c>
    </row>
    <row r="7" spans="2:3" x14ac:dyDescent="0.55000000000000004">
      <c r="B7" s="4" t="s">
        <v>777</v>
      </c>
    </row>
    <row r="8" spans="2:3" x14ac:dyDescent="0.55000000000000004">
      <c r="B8" s="4" t="s">
        <v>778</v>
      </c>
    </row>
    <row r="9" spans="2:3" x14ac:dyDescent="0.55000000000000004">
      <c r="B9" s="5" t="s">
        <v>779</v>
      </c>
      <c r="C9" s="89" t="s">
        <v>780</v>
      </c>
    </row>
    <row r="10" spans="2:3" x14ac:dyDescent="0.55000000000000004">
      <c r="B10" s="5" t="s">
        <v>781</v>
      </c>
      <c r="C10" s="79" t="s">
        <v>782</v>
      </c>
    </row>
    <row r="11" spans="2:3" x14ac:dyDescent="0.55000000000000004">
      <c r="B11" s="5" t="s">
        <v>783</v>
      </c>
      <c r="C11" s="79" t="s">
        <v>784</v>
      </c>
    </row>
    <row r="13" spans="2:3" x14ac:dyDescent="0.55000000000000004">
      <c r="B13" s="4" t="s">
        <v>785</v>
      </c>
    </row>
    <row r="14" spans="2:3" x14ac:dyDescent="0.55000000000000004">
      <c r="B14" s="4" t="s">
        <v>786</v>
      </c>
    </row>
    <row r="17" spans="2:3" x14ac:dyDescent="0.55000000000000004">
      <c r="B17" s="4" t="s">
        <v>787</v>
      </c>
    </row>
    <row r="18" spans="2:3" x14ac:dyDescent="0.55000000000000004">
      <c r="B18" s="4" t="s">
        <v>788</v>
      </c>
    </row>
    <row r="19" spans="2:3" x14ac:dyDescent="0.55000000000000004">
      <c r="B19" s="5" t="s">
        <v>789</v>
      </c>
      <c r="C19" s="79" t="s">
        <v>790</v>
      </c>
    </row>
    <row r="20" spans="2:3" x14ac:dyDescent="0.55000000000000004">
      <c r="B20" s="5" t="s">
        <v>791</v>
      </c>
      <c r="C20" s="79" t="s">
        <v>792</v>
      </c>
    </row>
    <row r="21" spans="2:3" x14ac:dyDescent="0.55000000000000004">
      <c r="B21" s="5" t="s">
        <v>793</v>
      </c>
      <c r="C21" s="79" t="s">
        <v>794</v>
      </c>
    </row>
    <row r="22" spans="2:3" x14ac:dyDescent="0.55000000000000004">
      <c r="B22" s="5" t="s">
        <v>795</v>
      </c>
      <c r="C22" s="79" t="s">
        <v>796</v>
      </c>
    </row>
    <row r="23" spans="2:3" x14ac:dyDescent="0.55000000000000004">
      <c r="B23" s="5" t="s">
        <v>797</v>
      </c>
      <c r="C23" s="79" t="s">
        <v>798</v>
      </c>
    </row>
    <row r="24" spans="2:3" ht="80" x14ac:dyDescent="0.55000000000000004">
      <c r="B24" s="5" t="s">
        <v>799</v>
      </c>
      <c r="C24" s="80" t="s">
        <v>800</v>
      </c>
    </row>
    <row r="26" spans="2:3" x14ac:dyDescent="0.55000000000000004">
      <c r="B26" s="4" t="s">
        <v>801</v>
      </c>
    </row>
    <row r="27" spans="2:3" x14ac:dyDescent="0.55000000000000004">
      <c r="B27" s="4" t="s">
        <v>802</v>
      </c>
    </row>
  </sheetData>
  <phoneticPr fontId="1"/>
  <hyperlinks>
    <hyperlink ref="C9" r:id="rId1" display="https://softaskiban.sharepoint.com/:f:/r/sites/ml-infra-inhouse/Shared Documents/063_ID/00_%E6%A1%88%E4%BB%B6%E6%83%85%E5%A0%B1/202310_%E6%9D%B1%E9%9B%BB%E3%83%AD%E3%82%B0%E7%AE%A1%E7%90%86/09_%E6%A7%8B%E7%AF%89/02_%E3%82%A8%E3%83%93%E3%83%87%E3%83%B3%E3%82%B9?csf=1&amp;web=1&amp;e=ztQlrq" xr:uid="{79A9D193-84A4-477C-AEC9-8D8460A6F97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A274-D7FF-401B-88BD-73F822DAACB3}">
  <dimension ref="B1:E96"/>
  <sheetViews>
    <sheetView view="pageBreakPreview" zoomScaleNormal="100" zoomScaleSheetLayoutView="100" workbookViewId="0">
      <pane xSplit="2" ySplit="2" topLeftCell="C72" activePane="bottomRight" state="frozen"/>
      <selection pane="topRight" activeCell="C1" sqref="C1"/>
      <selection pane="bottomLeft" activeCell="A3" sqref="A3"/>
      <selection pane="bottomRight" activeCell="C75" sqref="C75"/>
    </sheetView>
  </sheetViews>
  <sheetFormatPr defaultColWidth="9" defaultRowHeight="15" x14ac:dyDescent="0.55000000000000004"/>
  <cols>
    <col min="1" max="1" width="0.83203125" style="1" customWidth="1"/>
    <col min="2" max="2" width="5.25" style="1" bestFit="1" customWidth="1"/>
    <col min="3" max="3" width="58.75" style="1" customWidth="1"/>
    <col min="4" max="4" width="32.33203125" style="1" customWidth="1"/>
    <col min="5" max="5" width="30.33203125" style="1" customWidth="1"/>
    <col min="6" max="16384" width="9" style="1"/>
  </cols>
  <sheetData>
    <row r="1" spans="2:5" ht="5.15" customHeight="1" x14ac:dyDescent="0.55000000000000004"/>
    <row r="2" spans="2:5" ht="35.25" customHeight="1" x14ac:dyDescent="0.55000000000000004">
      <c r="B2" s="91" t="s">
        <v>50</v>
      </c>
      <c r="C2" s="91" t="s">
        <v>781</v>
      </c>
      <c r="D2" s="91" t="s">
        <v>803</v>
      </c>
      <c r="E2" s="91" t="s">
        <v>804</v>
      </c>
    </row>
    <row r="3" spans="2:5" x14ac:dyDescent="0.55000000000000004">
      <c r="B3" s="90">
        <f>ROW()-2</f>
        <v>1</v>
      </c>
      <c r="C3" s="90" t="s">
        <v>805</v>
      </c>
      <c r="D3" s="90" t="s">
        <v>806</v>
      </c>
      <c r="E3" s="90"/>
    </row>
    <row r="4" spans="2:5" x14ac:dyDescent="0.55000000000000004">
      <c r="B4" s="90">
        <f t="shared" ref="B4:B67" si="0">ROW()-2</f>
        <v>2</v>
      </c>
      <c r="C4" s="90" t="s">
        <v>807</v>
      </c>
      <c r="D4" s="90" t="s">
        <v>806</v>
      </c>
      <c r="E4" s="90"/>
    </row>
    <row r="5" spans="2:5" x14ac:dyDescent="0.55000000000000004">
      <c r="B5" s="90">
        <f t="shared" si="0"/>
        <v>3</v>
      </c>
      <c r="C5" s="90" t="s">
        <v>808</v>
      </c>
      <c r="D5" s="90" t="s">
        <v>806</v>
      </c>
      <c r="E5" s="90"/>
    </row>
    <row r="6" spans="2:5" x14ac:dyDescent="0.55000000000000004">
      <c r="B6" s="90">
        <f t="shared" si="0"/>
        <v>4</v>
      </c>
      <c r="C6" s="90" t="s">
        <v>809</v>
      </c>
      <c r="D6" s="90" t="s">
        <v>806</v>
      </c>
      <c r="E6" s="90"/>
    </row>
    <row r="7" spans="2:5" x14ac:dyDescent="0.55000000000000004">
      <c r="B7" s="90">
        <f t="shared" si="0"/>
        <v>5</v>
      </c>
      <c r="C7" s="90" t="s">
        <v>810</v>
      </c>
      <c r="D7" s="90" t="s">
        <v>806</v>
      </c>
      <c r="E7" s="90"/>
    </row>
    <row r="8" spans="2:5" x14ac:dyDescent="0.55000000000000004">
      <c r="B8" s="90">
        <f t="shared" si="0"/>
        <v>6</v>
      </c>
      <c r="C8" s="90" t="s">
        <v>811</v>
      </c>
      <c r="D8" s="90" t="s">
        <v>806</v>
      </c>
      <c r="E8" s="90"/>
    </row>
    <row r="9" spans="2:5" x14ac:dyDescent="0.55000000000000004">
      <c r="B9" s="90">
        <f t="shared" si="0"/>
        <v>7</v>
      </c>
      <c r="C9" s="90" t="s">
        <v>812</v>
      </c>
      <c r="D9" s="90" t="s">
        <v>806</v>
      </c>
      <c r="E9" s="90"/>
    </row>
    <row r="10" spans="2:5" x14ac:dyDescent="0.55000000000000004">
      <c r="B10" s="90">
        <f t="shared" si="0"/>
        <v>8</v>
      </c>
      <c r="C10" s="90" t="s">
        <v>813</v>
      </c>
      <c r="D10" s="90" t="s">
        <v>806</v>
      </c>
      <c r="E10" s="90"/>
    </row>
    <row r="11" spans="2:5" x14ac:dyDescent="0.55000000000000004">
      <c r="B11" s="90">
        <f t="shared" si="0"/>
        <v>9</v>
      </c>
      <c r="C11" s="90" t="s">
        <v>814</v>
      </c>
      <c r="D11" s="90" t="s">
        <v>806</v>
      </c>
      <c r="E11" s="90"/>
    </row>
    <row r="12" spans="2:5" x14ac:dyDescent="0.55000000000000004">
      <c r="B12" s="90">
        <f t="shared" si="0"/>
        <v>10</v>
      </c>
      <c r="C12" s="90" t="s">
        <v>815</v>
      </c>
      <c r="D12" s="90" t="s">
        <v>806</v>
      </c>
      <c r="E12" s="90"/>
    </row>
    <row r="13" spans="2:5" x14ac:dyDescent="0.55000000000000004">
      <c r="B13" s="90">
        <f t="shared" si="0"/>
        <v>11</v>
      </c>
      <c r="C13" s="90" t="s">
        <v>816</v>
      </c>
      <c r="D13" s="90" t="s">
        <v>806</v>
      </c>
      <c r="E13" s="90"/>
    </row>
    <row r="14" spans="2:5" x14ac:dyDescent="0.55000000000000004">
      <c r="B14" s="90">
        <f t="shared" si="0"/>
        <v>12</v>
      </c>
      <c r="C14" s="90" t="s">
        <v>817</v>
      </c>
      <c r="D14" s="90" t="s">
        <v>806</v>
      </c>
      <c r="E14" s="90"/>
    </row>
    <row r="15" spans="2:5" x14ac:dyDescent="0.55000000000000004">
      <c r="B15" s="90">
        <f t="shared" si="0"/>
        <v>13</v>
      </c>
      <c r="C15" s="90" t="s">
        <v>818</v>
      </c>
      <c r="D15" s="90" t="s">
        <v>806</v>
      </c>
      <c r="E15" s="90"/>
    </row>
    <row r="16" spans="2:5" x14ac:dyDescent="0.55000000000000004">
      <c r="B16" s="90">
        <f t="shared" si="0"/>
        <v>14</v>
      </c>
      <c r="C16" s="90" t="s">
        <v>819</v>
      </c>
      <c r="D16" s="90" t="s">
        <v>806</v>
      </c>
      <c r="E16" s="90"/>
    </row>
    <row r="17" spans="2:5" x14ac:dyDescent="0.55000000000000004">
      <c r="B17" s="90">
        <f t="shared" si="0"/>
        <v>15</v>
      </c>
      <c r="C17" s="90" t="s">
        <v>820</v>
      </c>
      <c r="D17" s="90" t="s">
        <v>806</v>
      </c>
      <c r="E17" s="90"/>
    </row>
    <row r="18" spans="2:5" x14ac:dyDescent="0.55000000000000004">
      <c r="B18" s="90">
        <f t="shared" si="0"/>
        <v>16</v>
      </c>
      <c r="C18" s="90" t="s">
        <v>821</v>
      </c>
      <c r="D18" s="90" t="s">
        <v>806</v>
      </c>
      <c r="E18" s="90"/>
    </row>
    <row r="19" spans="2:5" x14ac:dyDescent="0.55000000000000004">
      <c r="B19" s="90">
        <f t="shared" si="0"/>
        <v>17</v>
      </c>
      <c r="C19" s="90" t="s">
        <v>822</v>
      </c>
      <c r="D19" s="90" t="s">
        <v>806</v>
      </c>
      <c r="E19" s="90"/>
    </row>
    <row r="20" spans="2:5" x14ac:dyDescent="0.55000000000000004">
      <c r="B20" s="90">
        <f t="shared" si="0"/>
        <v>18</v>
      </c>
      <c r="C20" s="90" t="s">
        <v>823</v>
      </c>
      <c r="D20" s="90" t="s">
        <v>806</v>
      </c>
      <c r="E20" s="90"/>
    </row>
    <row r="21" spans="2:5" x14ac:dyDescent="0.55000000000000004">
      <c r="B21" s="90">
        <f t="shared" si="0"/>
        <v>19</v>
      </c>
      <c r="C21" s="90" t="s">
        <v>824</v>
      </c>
      <c r="D21" s="90" t="s">
        <v>806</v>
      </c>
      <c r="E21" s="90"/>
    </row>
    <row r="22" spans="2:5" x14ac:dyDescent="0.55000000000000004">
      <c r="B22" s="90">
        <f t="shared" si="0"/>
        <v>20</v>
      </c>
      <c r="C22" s="90" t="s">
        <v>825</v>
      </c>
      <c r="D22" s="90" t="s">
        <v>806</v>
      </c>
      <c r="E22" s="90"/>
    </row>
    <row r="23" spans="2:5" x14ac:dyDescent="0.55000000000000004">
      <c r="B23" s="90">
        <f t="shared" si="0"/>
        <v>21</v>
      </c>
      <c r="C23" s="90" t="s">
        <v>826</v>
      </c>
      <c r="D23" s="90" t="s">
        <v>806</v>
      </c>
      <c r="E23" s="90"/>
    </row>
    <row r="24" spans="2:5" x14ac:dyDescent="0.55000000000000004">
      <c r="B24" s="90">
        <f t="shared" si="0"/>
        <v>22</v>
      </c>
      <c r="C24" s="90" t="s">
        <v>827</v>
      </c>
      <c r="D24" s="90" t="s">
        <v>806</v>
      </c>
      <c r="E24" s="90"/>
    </row>
    <row r="25" spans="2:5" x14ac:dyDescent="0.55000000000000004">
      <c r="B25" s="90">
        <f t="shared" si="0"/>
        <v>23</v>
      </c>
      <c r="C25" s="90" t="s">
        <v>828</v>
      </c>
      <c r="D25" s="90" t="s">
        <v>806</v>
      </c>
      <c r="E25" s="90"/>
    </row>
    <row r="26" spans="2:5" x14ac:dyDescent="0.55000000000000004">
      <c r="B26" s="90">
        <f t="shared" si="0"/>
        <v>24</v>
      </c>
      <c r="C26" s="90" t="s">
        <v>829</v>
      </c>
      <c r="D26" s="90" t="s">
        <v>806</v>
      </c>
      <c r="E26" s="90"/>
    </row>
    <row r="27" spans="2:5" x14ac:dyDescent="0.55000000000000004">
      <c r="B27" s="90">
        <f t="shared" si="0"/>
        <v>25</v>
      </c>
      <c r="C27" s="90" t="s">
        <v>830</v>
      </c>
      <c r="D27" s="90" t="s">
        <v>806</v>
      </c>
      <c r="E27" s="90"/>
    </row>
    <row r="28" spans="2:5" x14ac:dyDescent="0.55000000000000004">
      <c r="B28" s="90">
        <f t="shared" si="0"/>
        <v>26</v>
      </c>
      <c r="C28" s="90" t="s">
        <v>831</v>
      </c>
      <c r="D28" s="90" t="s">
        <v>806</v>
      </c>
      <c r="E28" s="90"/>
    </row>
    <row r="29" spans="2:5" x14ac:dyDescent="0.55000000000000004">
      <c r="B29" s="90">
        <f t="shared" si="0"/>
        <v>27</v>
      </c>
      <c r="C29" s="90" t="s">
        <v>832</v>
      </c>
      <c r="D29" s="90" t="s">
        <v>806</v>
      </c>
      <c r="E29" s="90"/>
    </row>
    <row r="30" spans="2:5" x14ac:dyDescent="0.55000000000000004">
      <c r="B30" s="90">
        <f t="shared" si="0"/>
        <v>28</v>
      </c>
      <c r="C30" s="90" t="s">
        <v>833</v>
      </c>
      <c r="D30" s="90" t="s">
        <v>806</v>
      </c>
      <c r="E30" s="90"/>
    </row>
    <row r="31" spans="2:5" x14ac:dyDescent="0.55000000000000004">
      <c r="B31" s="90">
        <f t="shared" si="0"/>
        <v>29</v>
      </c>
      <c r="C31" s="90" t="s">
        <v>834</v>
      </c>
      <c r="D31" s="90" t="s">
        <v>806</v>
      </c>
      <c r="E31" s="90"/>
    </row>
    <row r="32" spans="2:5" x14ac:dyDescent="0.55000000000000004">
      <c r="B32" s="90">
        <f t="shared" si="0"/>
        <v>30</v>
      </c>
      <c r="C32" s="90" t="s">
        <v>835</v>
      </c>
      <c r="D32" s="90" t="s">
        <v>806</v>
      </c>
      <c r="E32" s="90"/>
    </row>
    <row r="33" spans="2:5" x14ac:dyDescent="0.55000000000000004">
      <c r="B33" s="90">
        <f t="shared" si="0"/>
        <v>31</v>
      </c>
      <c r="C33" s="90" t="s">
        <v>836</v>
      </c>
      <c r="D33" s="90" t="s">
        <v>806</v>
      </c>
      <c r="E33" s="90"/>
    </row>
    <row r="34" spans="2:5" x14ac:dyDescent="0.55000000000000004">
      <c r="B34" s="90">
        <f t="shared" si="0"/>
        <v>32</v>
      </c>
      <c r="C34" s="90" t="s">
        <v>837</v>
      </c>
      <c r="D34" s="90" t="s">
        <v>806</v>
      </c>
      <c r="E34" s="90"/>
    </row>
    <row r="35" spans="2:5" x14ac:dyDescent="0.55000000000000004">
      <c r="B35" s="90">
        <f t="shared" si="0"/>
        <v>33</v>
      </c>
      <c r="C35" s="90" t="s">
        <v>838</v>
      </c>
      <c r="D35" s="90" t="s">
        <v>806</v>
      </c>
      <c r="E35" s="90"/>
    </row>
    <row r="36" spans="2:5" x14ac:dyDescent="0.55000000000000004">
      <c r="B36" s="90">
        <f t="shared" si="0"/>
        <v>34</v>
      </c>
      <c r="C36" s="90" t="s">
        <v>839</v>
      </c>
      <c r="D36" s="90" t="s">
        <v>806</v>
      </c>
      <c r="E36" s="90"/>
    </row>
    <row r="37" spans="2:5" x14ac:dyDescent="0.55000000000000004">
      <c r="B37" s="90">
        <f t="shared" si="0"/>
        <v>35</v>
      </c>
      <c r="C37" s="90" t="s">
        <v>840</v>
      </c>
      <c r="D37" s="90" t="s">
        <v>806</v>
      </c>
      <c r="E37" s="90"/>
    </row>
    <row r="38" spans="2:5" x14ac:dyDescent="0.55000000000000004">
      <c r="B38" s="90">
        <f t="shared" si="0"/>
        <v>36</v>
      </c>
      <c r="C38" s="90" t="s">
        <v>841</v>
      </c>
      <c r="D38" s="90" t="s">
        <v>806</v>
      </c>
      <c r="E38" s="90"/>
    </row>
    <row r="39" spans="2:5" x14ac:dyDescent="0.55000000000000004">
      <c r="B39" s="90">
        <f t="shared" si="0"/>
        <v>37</v>
      </c>
      <c r="C39" s="90" t="s">
        <v>842</v>
      </c>
      <c r="D39" s="90" t="s">
        <v>806</v>
      </c>
      <c r="E39" s="90"/>
    </row>
    <row r="40" spans="2:5" x14ac:dyDescent="0.55000000000000004">
      <c r="B40" s="90">
        <f t="shared" si="0"/>
        <v>38</v>
      </c>
      <c r="C40" s="90" t="s">
        <v>843</v>
      </c>
      <c r="D40" s="90" t="s">
        <v>806</v>
      </c>
      <c r="E40" s="90"/>
    </row>
    <row r="41" spans="2:5" x14ac:dyDescent="0.55000000000000004">
      <c r="B41" s="90">
        <f t="shared" si="0"/>
        <v>39</v>
      </c>
      <c r="C41" s="90" t="s">
        <v>844</v>
      </c>
      <c r="D41" s="90" t="s">
        <v>806</v>
      </c>
      <c r="E41" s="90"/>
    </row>
    <row r="42" spans="2:5" x14ac:dyDescent="0.55000000000000004">
      <c r="B42" s="90">
        <f t="shared" si="0"/>
        <v>40</v>
      </c>
      <c r="C42" s="90" t="s">
        <v>845</v>
      </c>
      <c r="D42" s="90" t="s">
        <v>806</v>
      </c>
      <c r="E42" s="90"/>
    </row>
    <row r="43" spans="2:5" x14ac:dyDescent="0.55000000000000004">
      <c r="B43" s="90">
        <f t="shared" si="0"/>
        <v>41</v>
      </c>
      <c r="C43" s="90" t="s">
        <v>846</v>
      </c>
      <c r="D43" s="90" t="s">
        <v>806</v>
      </c>
      <c r="E43" s="90"/>
    </row>
    <row r="44" spans="2:5" x14ac:dyDescent="0.55000000000000004">
      <c r="B44" s="90">
        <f t="shared" si="0"/>
        <v>42</v>
      </c>
      <c r="C44" s="90" t="s">
        <v>847</v>
      </c>
      <c r="D44" s="90" t="s">
        <v>806</v>
      </c>
      <c r="E44" s="90"/>
    </row>
    <row r="45" spans="2:5" x14ac:dyDescent="0.55000000000000004">
      <c r="B45" s="90">
        <f t="shared" si="0"/>
        <v>43</v>
      </c>
      <c r="C45" s="90" t="s">
        <v>848</v>
      </c>
      <c r="D45" s="90" t="s">
        <v>806</v>
      </c>
      <c r="E45" s="90"/>
    </row>
    <row r="46" spans="2:5" x14ac:dyDescent="0.55000000000000004">
      <c r="B46" s="90">
        <f t="shared" si="0"/>
        <v>44</v>
      </c>
      <c r="C46" s="90" t="s">
        <v>849</v>
      </c>
      <c r="D46" s="90" t="s">
        <v>806</v>
      </c>
      <c r="E46" s="90"/>
    </row>
    <row r="47" spans="2:5" x14ac:dyDescent="0.55000000000000004">
      <c r="B47" s="90">
        <f t="shared" si="0"/>
        <v>45</v>
      </c>
      <c r="C47" s="90" t="s">
        <v>850</v>
      </c>
      <c r="D47" s="90" t="s">
        <v>806</v>
      </c>
      <c r="E47" s="90"/>
    </row>
    <row r="48" spans="2:5" x14ac:dyDescent="0.55000000000000004">
      <c r="B48" s="90">
        <f t="shared" si="0"/>
        <v>46</v>
      </c>
      <c r="C48" s="90" t="s">
        <v>851</v>
      </c>
      <c r="D48" s="90" t="s">
        <v>806</v>
      </c>
      <c r="E48" s="90"/>
    </row>
    <row r="49" spans="2:5" x14ac:dyDescent="0.55000000000000004">
      <c r="B49" s="90">
        <f t="shared" si="0"/>
        <v>47</v>
      </c>
      <c r="C49" s="90" t="s">
        <v>852</v>
      </c>
      <c r="D49" s="90" t="s">
        <v>806</v>
      </c>
      <c r="E49" s="90"/>
    </row>
    <row r="50" spans="2:5" x14ac:dyDescent="0.55000000000000004">
      <c r="B50" s="90">
        <f t="shared" si="0"/>
        <v>48</v>
      </c>
      <c r="C50" s="90" t="s">
        <v>853</v>
      </c>
      <c r="D50" s="90" t="s">
        <v>806</v>
      </c>
      <c r="E50" s="90"/>
    </row>
    <row r="51" spans="2:5" x14ac:dyDescent="0.55000000000000004">
      <c r="B51" s="90">
        <f t="shared" si="0"/>
        <v>49</v>
      </c>
      <c r="C51" s="90" t="s">
        <v>854</v>
      </c>
      <c r="D51" s="90" t="s">
        <v>806</v>
      </c>
      <c r="E51" s="90"/>
    </row>
    <row r="52" spans="2:5" x14ac:dyDescent="0.55000000000000004">
      <c r="B52" s="90">
        <f t="shared" si="0"/>
        <v>50</v>
      </c>
      <c r="C52" s="90" t="s">
        <v>855</v>
      </c>
      <c r="D52" s="90" t="s">
        <v>806</v>
      </c>
      <c r="E52" s="90"/>
    </row>
    <row r="53" spans="2:5" x14ac:dyDescent="0.55000000000000004">
      <c r="B53" s="90">
        <f t="shared" si="0"/>
        <v>51</v>
      </c>
      <c r="C53" s="90" t="s">
        <v>856</v>
      </c>
      <c r="D53" s="90" t="s">
        <v>806</v>
      </c>
      <c r="E53" s="90"/>
    </row>
    <row r="54" spans="2:5" x14ac:dyDescent="0.55000000000000004">
      <c r="B54" s="90">
        <f t="shared" si="0"/>
        <v>52</v>
      </c>
      <c r="C54" s="90" t="s">
        <v>857</v>
      </c>
      <c r="D54" s="90" t="s">
        <v>806</v>
      </c>
      <c r="E54" s="90"/>
    </row>
    <row r="55" spans="2:5" x14ac:dyDescent="0.55000000000000004">
      <c r="B55" s="90">
        <f t="shared" si="0"/>
        <v>53</v>
      </c>
      <c r="C55" s="90" t="s">
        <v>858</v>
      </c>
      <c r="D55" s="90" t="s">
        <v>806</v>
      </c>
      <c r="E55" s="90"/>
    </row>
    <row r="56" spans="2:5" x14ac:dyDescent="0.55000000000000004">
      <c r="B56" s="90">
        <f t="shared" si="0"/>
        <v>54</v>
      </c>
      <c r="C56" s="90" t="s">
        <v>859</v>
      </c>
      <c r="D56" s="90" t="s">
        <v>806</v>
      </c>
      <c r="E56" s="90"/>
    </row>
    <row r="57" spans="2:5" x14ac:dyDescent="0.55000000000000004">
      <c r="B57" s="90">
        <f t="shared" si="0"/>
        <v>55</v>
      </c>
      <c r="C57" s="90" t="s">
        <v>860</v>
      </c>
      <c r="D57" s="90" t="s">
        <v>806</v>
      </c>
      <c r="E57" s="90"/>
    </row>
    <row r="58" spans="2:5" x14ac:dyDescent="0.55000000000000004">
      <c r="B58" s="90">
        <f t="shared" si="0"/>
        <v>56</v>
      </c>
      <c r="C58" s="90" t="s">
        <v>861</v>
      </c>
      <c r="D58" s="90" t="s">
        <v>806</v>
      </c>
      <c r="E58" s="90"/>
    </row>
    <row r="59" spans="2:5" x14ac:dyDescent="0.55000000000000004">
      <c r="B59" s="90">
        <f t="shared" si="0"/>
        <v>57</v>
      </c>
      <c r="C59" s="90" t="s">
        <v>862</v>
      </c>
      <c r="D59" s="90" t="s">
        <v>806</v>
      </c>
      <c r="E59" s="90"/>
    </row>
    <row r="60" spans="2:5" x14ac:dyDescent="0.55000000000000004">
      <c r="B60" s="90">
        <f t="shared" si="0"/>
        <v>58</v>
      </c>
      <c r="C60" s="90" t="s">
        <v>863</v>
      </c>
      <c r="D60" s="90" t="s">
        <v>806</v>
      </c>
      <c r="E60" s="90"/>
    </row>
    <row r="61" spans="2:5" x14ac:dyDescent="0.55000000000000004">
      <c r="B61" s="90">
        <f t="shared" si="0"/>
        <v>59</v>
      </c>
      <c r="C61" s="90" t="s">
        <v>864</v>
      </c>
      <c r="D61" s="90" t="s">
        <v>806</v>
      </c>
      <c r="E61" s="90"/>
    </row>
    <row r="62" spans="2:5" x14ac:dyDescent="0.55000000000000004">
      <c r="B62" s="90">
        <f t="shared" si="0"/>
        <v>60</v>
      </c>
      <c r="C62" s="90" t="s">
        <v>865</v>
      </c>
      <c r="D62" s="90" t="s">
        <v>806</v>
      </c>
      <c r="E62" s="90"/>
    </row>
    <row r="63" spans="2:5" x14ac:dyDescent="0.55000000000000004">
      <c r="B63" s="90">
        <f t="shared" si="0"/>
        <v>61</v>
      </c>
      <c r="C63" s="90" t="s">
        <v>866</v>
      </c>
      <c r="D63" s="90" t="s">
        <v>806</v>
      </c>
      <c r="E63" s="90"/>
    </row>
    <row r="64" spans="2:5" x14ac:dyDescent="0.55000000000000004">
      <c r="B64" s="90">
        <f t="shared" si="0"/>
        <v>62</v>
      </c>
      <c r="C64" s="90" t="s">
        <v>867</v>
      </c>
      <c r="D64" s="90" t="s">
        <v>806</v>
      </c>
      <c r="E64" s="90"/>
    </row>
    <row r="65" spans="2:5" x14ac:dyDescent="0.55000000000000004">
      <c r="B65" s="90">
        <f t="shared" si="0"/>
        <v>63</v>
      </c>
      <c r="C65" s="90" t="s">
        <v>868</v>
      </c>
      <c r="D65" s="90" t="s">
        <v>806</v>
      </c>
      <c r="E65" s="90"/>
    </row>
    <row r="66" spans="2:5" x14ac:dyDescent="0.55000000000000004">
      <c r="B66" s="90">
        <f t="shared" si="0"/>
        <v>64</v>
      </c>
      <c r="C66" s="90" t="s">
        <v>869</v>
      </c>
      <c r="D66" s="90" t="s">
        <v>806</v>
      </c>
      <c r="E66" s="90"/>
    </row>
    <row r="67" spans="2:5" x14ac:dyDescent="0.55000000000000004">
      <c r="B67" s="90">
        <f t="shared" si="0"/>
        <v>65</v>
      </c>
      <c r="C67" s="90" t="s">
        <v>870</v>
      </c>
      <c r="D67" s="90" t="s">
        <v>806</v>
      </c>
      <c r="E67" s="90"/>
    </row>
    <row r="68" spans="2:5" x14ac:dyDescent="0.55000000000000004">
      <c r="B68" s="90">
        <f t="shared" ref="B68:B96" si="1">ROW()-2</f>
        <v>66</v>
      </c>
      <c r="C68" s="90" t="s">
        <v>871</v>
      </c>
      <c r="D68" s="90" t="s">
        <v>806</v>
      </c>
      <c r="E68" s="90"/>
    </row>
    <row r="69" spans="2:5" x14ac:dyDescent="0.55000000000000004">
      <c r="B69" s="90">
        <f t="shared" si="1"/>
        <v>67</v>
      </c>
      <c r="C69" s="90" t="s">
        <v>872</v>
      </c>
      <c r="D69" s="90" t="s">
        <v>806</v>
      </c>
      <c r="E69" s="90"/>
    </row>
    <row r="70" spans="2:5" x14ac:dyDescent="0.55000000000000004">
      <c r="B70" s="90">
        <f t="shared" si="1"/>
        <v>68</v>
      </c>
      <c r="C70" s="90" t="s">
        <v>873</v>
      </c>
      <c r="D70" s="90" t="s">
        <v>806</v>
      </c>
      <c r="E70" s="90"/>
    </row>
    <row r="71" spans="2:5" x14ac:dyDescent="0.55000000000000004">
      <c r="B71" s="90">
        <f t="shared" si="1"/>
        <v>69</v>
      </c>
      <c r="C71" s="90" t="s">
        <v>874</v>
      </c>
      <c r="D71" s="90" t="s">
        <v>806</v>
      </c>
      <c r="E71" s="90"/>
    </row>
    <row r="72" spans="2:5" x14ac:dyDescent="0.55000000000000004">
      <c r="B72" s="90">
        <f t="shared" si="1"/>
        <v>70</v>
      </c>
      <c r="C72" s="90" t="s">
        <v>875</v>
      </c>
      <c r="D72" s="90" t="s">
        <v>806</v>
      </c>
      <c r="E72" s="90"/>
    </row>
    <row r="73" spans="2:5" x14ac:dyDescent="0.55000000000000004">
      <c r="B73" s="90">
        <f t="shared" si="1"/>
        <v>71</v>
      </c>
      <c r="C73" s="90" t="s">
        <v>876</v>
      </c>
      <c r="D73" s="90" t="s">
        <v>806</v>
      </c>
      <c r="E73" s="90"/>
    </row>
    <row r="74" spans="2:5" x14ac:dyDescent="0.55000000000000004">
      <c r="B74" s="90">
        <f t="shared" si="1"/>
        <v>72</v>
      </c>
      <c r="C74" s="90" t="s">
        <v>877</v>
      </c>
      <c r="D74" s="90" t="s">
        <v>806</v>
      </c>
      <c r="E74" s="90"/>
    </row>
    <row r="75" spans="2:5" x14ac:dyDescent="0.55000000000000004">
      <c r="B75" s="90">
        <f t="shared" si="1"/>
        <v>73</v>
      </c>
      <c r="C75" s="90" t="s">
        <v>878</v>
      </c>
      <c r="D75" s="90" t="s">
        <v>806</v>
      </c>
      <c r="E75" s="90"/>
    </row>
    <row r="76" spans="2:5" x14ac:dyDescent="0.55000000000000004">
      <c r="B76" s="90">
        <f t="shared" si="1"/>
        <v>74</v>
      </c>
      <c r="C76" s="90" t="s">
        <v>879</v>
      </c>
      <c r="D76" s="90" t="s">
        <v>806</v>
      </c>
      <c r="E76" s="90"/>
    </row>
    <row r="77" spans="2:5" x14ac:dyDescent="0.55000000000000004">
      <c r="B77" s="90">
        <f t="shared" si="1"/>
        <v>75</v>
      </c>
      <c r="C77" s="90" t="s">
        <v>880</v>
      </c>
      <c r="D77" s="90" t="s">
        <v>881</v>
      </c>
      <c r="E77" s="90"/>
    </row>
    <row r="78" spans="2:5" x14ac:dyDescent="0.55000000000000004">
      <c r="B78" s="90">
        <f t="shared" si="1"/>
        <v>76</v>
      </c>
      <c r="C78" s="90" t="s">
        <v>882</v>
      </c>
      <c r="D78" s="90" t="s">
        <v>881</v>
      </c>
      <c r="E78" s="90"/>
    </row>
    <row r="79" spans="2:5" x14ac:dyDescent="0.55000000000000004">
      <c r="B79" s="90">
        <f t="shared" si="1"/>
        <v>77</v>
      </c>
      <c r="C79" s="90" t="s">
        <v>883</v>
      </c>
      <c r="D79" s="90" t="s">
        <v>884</v>
      </c>
      <c r="E79" s="90"/>
    </row>
    <row r="80" spans="2:5" x14ac:dyDescent="0.55000000000000004">
      <c r="B80" s="90">
        <f t="shared" si="1"/>
        <v>78</v>
      </c>
      <c r="C80" s="90" t="s">
        <v>885</v>
      </c>
      <c r="D80" s="90" t="s">
        <v>884</v>
      </c>
      <c r="E80" s="90"/>
    </row>
    <row r="81" spans="2:5" x14ac:dyDescent="0.55000000000000004">
      <c r="B81" s="90">
        <f t="shared" si="1"/>
        <v>79</v>
      </c>
      <c r="C81" s="90" t="s">
        <v>886</v>
      </c>
      <c r="D81" s="90" t="s">
        <v>884</v>
      </c>
      <c r="E81" s="90"/>
    </row>
    <row r="82" spans="2:5" x14ac:dyDescent="0.55000000000000004">
      <c r="B82" s="90">
        <f t="shared" si="1"/>
        <v>80</v>
      </c>
      <c r="C82" s="90" t="s">
        <v>887</v>
      </c>
      <c r="D82" s="90" t="s">
        <v>884</v>
      </c>
      <c r="E82" s="90"/>
    </row>
    <row r="83" spans="2:5" x14ac:dyDescent="0.55000000000000004">
      <c r="B83" s="90">
        <f t="shared" si="1"/>
        <v>81</v>
      </c>
      <c r="C83" s="90" t="s">
        <v>888</v>
      </c>
      <c r="D83" s="90" t="s">
        <v>884</v>
      </c>
      <c r="E83" s="90"/>
    </row>
    <row r="84" spans="2:5" x14ac:dyDescent="0.55000000000000004">
      <c r="B84" s="90">
        <f t="shared" si="1"/>
        <v>82</v>
      </c>
      <c r="C84" s="90" t="s">
        <v>889</v>
      </c>
      <c r="D84" s="90" t="s">
        <v>884</v>
      </c>
      <c r="E84" s="90"/>
    </row>
    <row r="85" spans="2:5" x14ac:dyDescent="0.55000000000000004">
      <c r="B85" s="90">
        <f t="shared" si="1"/>
        <v>83</v>
      </c>
      <c r="C85" s="90" t="s">
        <v>890</v>
      </c>
      <c r="D85" s="90" t="s">
        <v>884</v>
      </c>
      <c r="E85" s="90"/>
    </row>
    <row r="86" spans="2:5" x14ac:dyDescent="0.55000000000000004">
      <c r="B86" s="90">
        <f t="shared" si="1"/>
        <v>84</v>
      </c>
      <c r="C86" s="90" t="s">
        <v>891</v>
      </c>
      <c r="D86" s="90" t="s">
        <v>884</v>
      </c>
      <c r="E86" s="90"/>
    </row>
    <row r="87" spans="2:5" x14ac:dyDescent="0.55000000000000004">
      <c r="B87" s="90">
        <f t="shared" si="1"/>
        <v>85</v>
      </c>
      <c r="C87" s="90" t="s">
        <v>892</v>
      </c>
      <c r="D87" s="90" t="s">
        <v>884</v>
      </c>
      <c r="E87" s="90"/>
    </row>
    <row r="88" spans="2:5" x14ac:dyDescent="0.55000000000000004">
      <c r="B88" s="90">
        <f t="shared" si="1"/>
        <v>86</v>
      </c>
      <c r="C88" s="90" t="s">
        <v>893</v>
      </c>
      <c r="D88" s="90" t="s">
        <v>884</v>
      </c>
      <c r="E88" s="90"/>
    </row>
    <row r="89" spans="2:5" x14ac:dyDescent="0.55000000000000004">
      <c r="B89" s="90">
        <f t="shared" si="1"/>
        <v>87</v>
      </c>
      <c r="C89" s="90" t="s">
        <v>894</v>
      </c>
      <c r="D89" s="90" t="s">
        <v>884</v>
      </c>
      <c r="E89" s="90"/>
    </row>
    <row r="90" spans="2:5" x14ac:dyDescent="0.55000000000000004">
      <c r="B90" s="90">
        <f t="shared" si="1"/>
        <v>88</v>
      </c>
      <c r="C90" s="90" t="s">
        <v>895</v>
      </c>
      <c r="D90" s="90" t="s">
        <v>884</v>
      </c>
      <c r="E90" s="90"/>
    </row>
    <row r="91" spans="2:5" x14ac:dyDescent="0.55000000000000004">
      <c r="B91" s="90">
        <f t="shared" si="1"/>
        <v>89</v>
      </c>
      <c r="C91" s="90" t="s">
        <v>896</v>
      </c>
      <c r="D91" s="90" t="s">
        <v>884</v>
      </c>
      <c r="E91" s="90"/>
    </row>
    <row r="92" spans="2:5" x14ac:dyDescent="0.55000000000000004">
      <c r="B92" s="90">
        <f t="shared" si="1"/>
        <v>90</v>
      </c>
      <c r="C92" s="90" t="s">
        <v>897</v>
      </c>
      <c r="D92" s="90" t="s">
        <v>884</v>
      </c>
      <c r="E92" s="90"/>
    </row>
    <row r="93" spans="2:5" x14ac:dyDescent="0.55000000000000004">
      <c r="B93" s="90">
        <f t="shared" si="1"/>
        <v>91</v>
      </c>
      <c r="C93" s="90" t="s">
        <v>898</v>
      </c>
      <c r="D93" s="90" t="s">
        <v>884</v>
      </c>
      <c r="E93" s="90"/>
    </row>
    <row r="94" spans="2:5" x14ac:dyDescent="0.55000000000000004">
      <c r="B94" s="90">
        <f t="shared" si="1"/>
        <v>92</v>
      </c>
      <c r="C94" s="90" t="s">
        <v>899</v>
      </c>
      <c r="D94" s="90" t="s">
        <v>884</v>
      </c>
      <c r="E94" s="90"/>
    </row>
    <row r="95" spans="2:5" x14ac:dyDescent="0.55000000000000004">
      <c r="B95" s="90">
        <f t="shared" si="1"/>
        <v>93</v>
      </c>
      <c r="C95" s="109" t="s">
        <v>900</v>
      </c>
      <c r="D95" s="90" t="s">
        <v>884</v>
      </c>
      <c r="E95" s="90"/>
    </row>
    <row r="96" spans="2:5" x14ac:dyDescent="0.55000000000000004">
      <c r="B96" s="90">
        <f t="shared" si="1"/>
        <v>94</v>
      </c>
      <c r="C96" s="90" t="s">
        <v>901</v>
      </c>
      <c r="D96" s="90" t="s">
        <v>902</v>
      </c>
      <c r="E96" s="90"/>
    </row>
  </sheetData>
  <phoneticPr fontId="1"/>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0084-0671-4CD8-92A9-F9D5181E4ABA}">
  <dimension ref="A1:BZ64"/>
  <sheetViews>
    <sheetView showGridLines="0" view="pageBreakPreview" zoomScale="85" zoomScaleNormal="75" zoomScaleSheetLayoutView="85" zoomScalePageLayoutView="75" workbookViewId="0">
      <selection activeCell="J15" sqref="J15:BD18"/>
    </sheetView>
  </sheetViews>
  <sheetFormatPr defaultColWidth="2.58203125" defaultRowHeight="13.5" customHeight="1" x14ac:dyDescent="0.35"/>
  <cols>
    <col min="1" max="25" width="2.58203125" style="20"/>
    <col min="26" max="26" width="9.5" style="20" bestFit="1" customWidth="1"/>
    <col min="27" max="35" width="2.58203125" style="20"/>
    <col min="36" max="40" width="2.58203125" style="20" customWidth="1"/>
    <col min="41" max="60" width="2.58203125" style="20"/>
    <col min="61" max="61" width="7.33203125" style="20" customWidth="1"/>
    <col min="62" max="68" width="2.58203125" style="20"/>
    <col min="69" max="69" width="3.08203125" style="20" customWidth="1"/>
    <col min="70" max="16384" width="2.58203125" style="20"/>
  </cols>
  <sheetData>
    <row r="1" spans="1:78" ht="13.5" customHeight="1" x14ac:dyDescent="0.35">
      <c r="Z1" s="20" t="str">
        <f>表紙!Z1</f>
        <v>2023.11.21</v>
      </c>
    </row>
    <row r="2" spans="1:78" ht="13.5" customHeight="1" thickBot="1" x14ac:dyDescent="0.4"/>
    <row r="3" spans="1:78" ht="13.5" customHeight="1" x14ac:dyDescent="0.35">
      <c r="A3" s="265" t="str">
        <f>表紙!A3</f>
        <v>構築手順書（検証環境）</v>
      </c>
      <c r="B3" s="265"/>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c r="BC3" s="169" t="s">
        <v>2</v>
      </c>
      <c r="BD3" s="170"/>
      <c r="BE3" s="170"/>
      <c r="BF3" s="170"/>
      <c r="BG3" s="170"/>
      <c r="BH3" s="170"/>
      <c r="BI3" s="70" t="str">
        <f>表紙!AT3</f>
        <v>ログ監理機能</v>
      </c>
      <c r="BJ3" s="71"/>
      <c r="BK3" s="71"/>
      <c r="BL3" s="71"/>
      <c r="BM3" s="71"/>
      <c r="BN3" s="71"/>
      <c r="BO3" s="71"/>
      <c r="BP3" s="71"/>
      <c r="BQ3" s="71"/>
      <c r="BR3" s="71"/>
      <c r="BS3" s="71"/>
      <c r="BT3" s="71"/>
      <c r="BU3" s="71"/>
      <c r="BV3" s="71"/>
      <c r="BW3" s="71"/>
      <c r="BX3" s="71"/>
      <c r="BY3" s="71"/>
      <c r="BZ3" s="72"/>
    </row>
    <row r="4" spans="1:78" ht="13.5" customHeight="1" thickBot="1" x14ac:dyDescent="0.4">
      <c r="A4" s="266"/>
      <c r="B4" s="266"/>
      <c r="C4" s="266"/>
      <c r="D4" s="266"/>
      <c r="E4" s="266"/>
      <c r="F4" s="266"/>
      <c r="G4" s="266"/>
      <c r="H4" s="266"/>
      <c r="I4" s="266"/>
      <c r="J4" s="266"/>
      <c r="K4" s="266"/>
      <c r="L4" s="266"/>
      <c r="M4" s="266"/>
      <c r="N4" s="266"/>
      <c r="O4" s="266"/>
      <c r="P4" s="266"/>
      <c r="Q4" s="266"/>
      <c r="R4" s="266"/>
      <c r="S4" s="266"/>
      <c r="T4" s="266"/>
      <c r="U4" s="266"/>
      <c r="V4" s="266"/>
      <c r="W4" s="266"/>
      <c r="X4" s="266"/>
      <c r="Y4" s="266"/>
      <c r="Z4" s="266"/>
      <c r="AA4" s="266"/>
      <c r="AB4" s="266"/>
      <c r="AC4" s="266"/>
      <c r="AD4" s="266"/>
      <c r="BC4" s="171" t="s">
        <v>4</v>
      </c>
      <c r="BD4" s="172"/>
      <c r="BE4" s="172"/>
      <c r="BF4" s="172"/>
      <c r="BG4" s="172"/>
      <c r="BH4" s="172"/>
      <c r="BI4" s="172"/>
      <c r="BJ4" s="172"/>
      <c r="BK4" s="172"/>
      <c r="BL4" s="172"/>
      <c r="BM4" s="172"/>
      <c r="BN4" s="172"/>
      <c r="BO4" s="172" t="s">
        <v>5</v>
      </c>
      <c r="BP4" s="172"/>
      <c r="BQ4" s="172"/>
      <c r="BR4" s="172"/>
      <c r="BS4" s="172"/>
      <c r="BT4" s="172"/>
      <c r="BU4" s="172"/>
      <c r="BV4" s="172"/>
      <c r="BW4" s="172"/>
      <c r="BX4" s="172"/>
      <c r="BY4" s="172"/>
      <c r="BZ4" s="173"/>
    </row>
    <row r="5" spans="1:78" ht="13.5" customHeight="1" thickTop="1" x14ac:dyDescent="0.35">
      <c r="A5" s="207" t="s">
        <v>9</v>
      </c>
      <c r="B5" s="208"/>
      <c r="C5" s="208"/>
      <c r="D5" s="208"/>
      <c r="E5" s="208"/>
      <c r="F5" s="208"/>
      <c r="G5" s="208"/>
      <c r="H5" s="208"/>
      <c r="I5" s="208"/>
      <c r="J5" s="208"/>
      <c r="K5" s="209"/>
      <c r="L5" s="216" t="s">
        <v>10</v>
      </c>
      <c r="M5" s="175"/>
      <c r="N5" s="175"/>
      <c r="O5" s="175"/>
      <c r="P5" s="175"/>
      <c r="Q5" s="175"/>
      <c r="R5" s="175"/>
      <c r="S5" s="175"/>
      <c r="T5" s="175"/>
      <c r="U5" s="175"/>
      <c r="V5" s="175"/>
      <c r="W5" s="175"/>
      <c r="X5" s="175"/>
      <c r="Y5" s="175"/>
      <c r="Z5" s="175"/>
      <c r="AA5" s="175"/>
      <c r="AB5" s="175"/>
      <c r="AC5" s="176"/>
      <c r="AD5" s="174" t="s">
        <v>11</v>
      </c>
      <c r="AE5" s="175"/>
      <c r="AF5" s="175"/>
      <c r="AG5" s="175"/>
      <c r="AH5" s="175"/>
      <c r="AI5" s="175"/>
      <c r="AJ5" s="175"/>
      <c r="AK5" s="175"/>
      <c r="AL5" s="175"/>
      <c r="AM5" s="175"/>
      <c r="AN5" s="175"/>
      <c r="AO5" s="175"/>
      <c r="AP5" s="175"/>
      <c r="AQ5" s="175"/>
      <c r="AR5" s="175"/>
      <c r="AS5" s="175"/>
      <c r="AT5" s="175"/>
      <c r="AU5" s="176"/>
      <c r="AV5" s="174" t="s">
        <v>12</v>
      </c>
      <c r="AW5" s="175"/>
      <c r="AX5" s="175"/>
      <c r="AY5" s="175"/>
      <c r="AZ5" s="175"/>
      <c r="BA5" s="175"/>
      <c r="BB5" s="175"/>
      <c r="BC5" s="175"/>
      <c r="BD5" s="175"/>
      <c r="BE5" s="175"/>
      <c r="BF5" s="175"/>
      <c r="BG5" s="175"/>
      <c r="BH5" s="175"/>
      <c r="BI5" s="175"/>
      <c r="BJ5" s="175"/>
      <c r="BK5" s="175"/>
      <c r="BL5" s="175"/>
      <c r="BM5" s="176"/>
      <c r="BN5" s="218" t="s">
        <v>13</v>
      </c>
      <c r="BO5" s="219"/>
      <c r="BP5" s="219"/>
      <c r="BQ5" s="220"/>
      <c r="BR5" s="174" t="s">
        <v>14</v>
      </c>
      <c r="BS5" s="175"/>
      <c r="BT5" s="175"/>
      <c r="BU5" s="175"/>
      <c r="BV5" s="176"/>
      <c r="BW5" s="174" t="s">
        <v>15</v>
      </c>
      <c r="BX5" s="175"/>
      <c r="BY5" s="175"/>
      <c r="BZ5" s="176"/>
    </row>
    <row r="6" spans="1:78" ht="13.5" customHeight="1" x14ac:dyDescent="0.35">
      <c r="A6" s="210"/>
      <c r="B6" s="211"/>
      <c r="C6" s="211"/>
      <c r="D6" s="211"/>
      <c r="E6" s="211"/>
      <c r="F6" s="211"/>
      <c r="G6" s="211"/>
      <c r="H6" s="211"/>
      <c r="I6" s="211"/>
      <c r="J6" s="211"/>
      <c r="K6" s="212"/>
      <c r="L6" s="217"/>
      <c r="M6" s="178"/>
      <c r="N6" s="178"/>
      <c r="O6" s="178"/>
      <c r="P6" s="178"/>
      <c r="Q6" s="178"/>
      <c r="R6" s="178"/>
      <c r="S6" s="178"/>
      <c r="T6" s="178"/>
      <c r="U6" s="178"/>
      <c r="V6" s="178"/>
      <c r="W6" s="178"/>
      <c r="X6" s="178"/>
      <c r="Y6" s="178"/>
      <c r="Z6" s="178"/>
      <c r="AA6" s="178"/>
      <c r="AB6" s="178"/>
      <c r="AC6" s="179"/>
      <c r="AD6" s="177"/>
      <c r="AE6" s="178"/>
      <c r="AF6" s="178"/>
      <c r="AG6" s="178"/>
      <c r="AH6" s="178"/>
      <c r="AI6" s="178"/>
      <c r="AJ6" s="178"/>
      <c r="AK6" s="178"/>
      <c r="AL6" s="178"/>
      <c r="AM6" s="178"/>
      <c r="AN6" s="178"/>
      <c r="AO6" s="178"/>
      <c r="AP6" s="178"/>
      <c r="AQ6" s="178"/>
      <c r="AR6" s="178"/>
      <c r="AS6" s="178"/>
      <c r="AT6" s="178"/>
      <c r="AU6" s="179"/>
      <c r="AV6" s="177"/>
      <c r="AW6" s="178"/>
      <c r="AX6" s="178"/>
      <c r="AY6" s="178"/>
      <c r="AZ6" s="178"/>
      <c r="BA6" s="178"/>
      <c r="BB6" s="178"/>
      <c r="BC6" s="178"/>
      <c r="BD6" s="178"/>
      <c r="BE6" s="178"/>
      <c r="BF6" s="178"/>
      <c r="BG6" s="178"/>
      <c r="BH6" s="178"/>
      <c r="BI6" s="178"/>
      <c r="BJ6" s="178"/>
      <c r="BK6" s="178"/>
      <c r="BL6" s="178"/>
      <c r="BM6" s="179"/>
      <c r="BN6" s="221"/>
      <c r="BO6" s="222"/>
      <c r="BP6" s="222"/>
      <c r="BQ6" s="223"/>
      <c r="BR6" s="177"/>
      <c r="BS6" s="178"/>
      <c r="BT6" s="178"/>
      <c r="BU6" s="178"/>
      <c r="BV6" s="179"/>
      <c r="BW6" s="177"/>
      <c r="BX6" s="178"/>
      <c r="BY6" s="178"/>
      <c r="BZ6" s="179"/>
    </row>
    <row r="7" spans="1:78" ht="13.5" customHeight="1" x14ac:dyDescent="0.35">
      <c r="A7" s="210"/>
      <c r="B7" s="211"/>
      <c r="C7" s="211"/>
      <c r="D7" s="211"/>
      <c r="E7" s="211"/>
      <c r="F7" s="211"/>
      <c r="G7" s="211"/>
      <c r="H7" s="211"/>
      <c r="I7" s="211"/>
      <c r="J7" s="211"/>
      <c r="K7" s="212"/>
      <c r="L7" s="180"/>
      <c r="M7" s="181"/>
      <c r="N7" s="181"/>
      <c r="O7" s="181"/>
      <c r="P7" s="181"/>
      <c r="Q7" s="181"/>
      <c r="R7" s="181"/>
      <c r="S7" s="181"/>
      <c r="T7" s="181"/>
      <c r="U7" s="181"/>
      <c r="V7" s="181"/>
      <c r="W7" s="181"/>
      <c r="X7" s="181"/>
      <c r="Y7" s="181"/>
      <c r="Z7" s="181"/>
      <c r="AA7" s="181"/>
      <c r="AB7" s="181"/>
      <c r="AC7" s="182"/>
      <c r="AD7" s="186" t="s">
        <v>16</v>
      </c>
      <c r="AE7" s="187"/>
      <c r="AF7" s="187"/>
      <c r="AG7" s="187"/>
      <c r="AH7" s="187"/>
      <c r="AI7" s="187"/>
      <c r="AJ7" s="187"/>
      <c r="AK7" s="187"/>
      <c r="AL7" s="187"/>
      <c r="AM7" s="187"/>
      <c r="AN7" s="187"/>
      <c r="AO7" s="187"/>
      <c r="AP7" s="187"/>
      <c r="AQ7" s="187"/>
      <c r="AR7" s="187"/>
      <c r="AS7" s="187"/>
      <c r="AT7" s="187"/>
      <c r="AU7" s="188"/>
      <c r="AV7" s="186" t="s">
        <v>17</v>
      </c>
      <c r="AW7" s="187"/>
      <c r="AX7" s="187"/>
      <c r="AY7" s="187"/>
      <c r="AZ7" s="187"/>
      <c r="BA7" s="187"/>
      <c r="BB7" s="187"/>
      <c r="BC7" s="187"/>
      <c r="BD7" s="187"/>
      <c r="BE7" s="187"/>
      <c r="BF7" s="187"/>
      <c r="BG7" s="187"/>
      <c r="BH7" s="187"/>
      <c r="BI7" s="187"/>
      <c r="BJ7" s="187"/>
      <c r="BK7" s="187"/>
      <c r="BL7" s="187"/>
      <c r="BM7" s="188"/>
      <c r="BN7" s="192">
        <f>表紙!A40</f>
        <v>45251</v>
      </c>
      <c r="BO7" s="193"/>
      <c r="BP7" s="193"/>
      <c r="BQ7" s="194"/>
      <c r="BR7" s="198" t="s">
        <v>18</v>
      </c>
      <c r="BS7" s="199"/>
      <c r="BT7" s="199"/>
      <c r="BU7" s="199"/>
      <c r="BV7" s="200"/>
      <c r="BW7" s="201" t="str">
        <f>表紙!$AD$38</f>
        <v>第1.0版</v>
      </c>
      <c r="BX7" s="202"/>
      <c r="BY7" s="202"/>
      <c r="BZ7" s="203"/>
    </row>
    <row r="8" spans="1:78" ht="13.5" customHeight="1" thickBot="1" x14ac:dyDescent="0.4">
      <c r="A8" s="213"/>
      <c r="B8" s="214"/>
      <c r="C8" s="214"/>
      <c r="D8" s="214"/>
      <c r="E8" s="214"/>
      <c r="F8" s="214"/>
      <c r="G8" s="214"/>
      <c r="H8" s="214"/>
      <c r="I8" s="214"/>
      <c r="J8" s="214"/>
      <c r="K8" s="215"/>
      <c r="L8" s="183"/>
      <c r="M8" s="184"/>
      <c r="N8" s="184"/>
      <c r="O8" s="184"/>
      <c r="P8" s="184"/>
      <c r="Q8" s="184"/>
      <c r="R8" s="184"/>
      <c r="S8" s="184"/>
      <c r="T8" s="184"/>
      <c r="U8" s="184"/>
      <c r="V8" s="184"/>
      <c r="W8" s="184"/>
      <c r="X8" s="184"/>
      <c r="Y8" s="184"/>
      <c r="Z8" s="184"/>
      <c r="AA8" s="184"/>
      <c r="AB8" s="184"/>
      <c r="AC8" s="185"/>
      <c r="AD8" s="189"/>
      <c r="AE8" s="190"/>
      <c r="AF8" s="190"/>
      <c r="AG8" s="190"/>
      <c r="AH8" s="190"/>
      <c r="AI8" s="190"/>
      <c r="AJ8" s="190"/>
      <c r="AK8" s="190"/>
      <c r="AL8" s="190"/>
      <c r="AM8" s="190"/>
      <c r="AN8" s="190"/>
      <c r="AO8" s="190"/>
      <c r="AP8" s="190"/>
      <c r="AQ8" s="190"/>
      <c r="AR8" s="190"/>
      <c r="AS8" s="190"/>
      <c r="AT8" s="190"/>
      <c r="AU8" s="191"/>
      <c r="AV8" s="189"/>
      <c r="AW8" s="190"/>
      <c r="AX8" s="190"/>
      <c r="AY8" s="190"/>
      <c r="AZ8" s="190"/>
      <c r="BA8" s="190"/>
      <c r="BB8" s="190"/>
      <c r="BC8" s="190"/>
      <c r="BD8" s="190"/>
      <c r="BE8" s="190"/>
      <c r="BF8" s="190"/>
      <c r="BG8" s="190"/>
      <c r="BH8" s="190"/>
      <c r="BI8" s="190"/>
      <c r="BJ8" s="190"/>
      <c r="BK8" s="190"/>
      <c r="BL8" s="190"/>
      <c r="BM8" s="191"/>
      <c r="BN8" s="195"/>
      <c r="BO8" s="196"/>
      <c r="BP8" s="196"/>
      <c r="BQ8" s="197"/>
      <c r="BR8" s="189"/>
      <c r="BS8" s="190"/>
      <c r="BT8" s="190"/>
      <c r="BU8" s="190"/>
      <c r="BV8" s="191"/>
      <c r="BW8" s="204"/>
      <c r="BX8" s="205"/>
      <c r="BY8" s="205"/>
      <c r="BZ8" s="206"/>
    </row>
    <row r="9" spans="1:78" ht="13.5" customHeight="1" thickTop="1" x14ac:dyDescent="0.35">
      <c r="A9" s="22"/>
      <c r="B9" s="23"/>
      <c r="C9" s="23"/>
      <c r="D9" s="23"/>
      <c r="E9" s="23"/>
      <c r="F9" s="23"/>
      <c r="G9" s="23"/>
      <c r="H9" s="23"/>
      <c r="I9" s="23"/>
      <c r="J9" s="23"/>
      <c r="K9" s="23"/>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5"/>
    </row>
    <row r="10" spans="1:78" ht="13.5" customHeight="1" x14ac:dyDescent="0.35">
      <c r="A10" s="22"/>
      <c r="B10" s="23"/>
      <c r="C10" s="26"/>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8"/>
    </row>
    <row r="11" spans="1:78" ht="13.5" customHeight="1" x14ac:dyDescent="0.35">
      <c r="A11" s="22"/>
      <c r="B11" s="23"/>
      <c r="C11" s="224" t="s">
        <v>15</v>
      </c>
      <c r="D11" s="224"/>
      <c r="E11" s="224"/>
      <c r="F11" s="224"/>
      <c r="G11" s="224"/>
      <c r="H11" s="224"/>
      <c r="I11" s="224"/>
      <c r="J11" s="224" t="s">
        <v>19</v>
      </c>
      <c r="K11" s="224"/>
      <c r="L11" s="224"/>
      <c r="M11" s="224"/>
      <c r="N11" s="224"/>
      <c r="O11" s="224"/>
      <c r="P11" s="224"/>
      <c r="Q11" s="226" t="s">
        <v>20</v>
      </c>
      <c r="R11" s="227"/>
      <c r="S11" s="227"/>
      <c r="T11" s="227"/>
      <c r="U11" s="227"/>
      <c r="V11" s="227"/>
      <c r="W11" s="227"/>
      <c r="X11" s="227"/>
      <c r="Y11" s="227"/>
      <c r="Z11" s="227"/>
      <c r="AA11" s="227"/>
      <c r="AB11" s="227"/>
      <c r="AC11" s="227"/>
      <c r="AD11" s="227"/>
      <c r="AE11" s="227"/>
      <c r="AF11" s="227"/>
      <c r="AG11" s="227"/>
      <c r="AH11" s="227"/>
      <c r="AI11" s="227"/>
      <c r="AJ11" s="227"/>
      <c r="AK11" s="227"/>
      <c r="AL11" s="227"/>
      <c r="AM11" s="227"/>
      <c r="AN11" s="227"/>
      <c r="AO11" s="227"/>
      <c r="AP11" s="227"/>
      <c r="AQ11" s="227"/>
      <c r="AR11" s="227"/>
      <c r="AS11" s="227"/>
      <c r="AT11" s="227"/>
      <c r="AU11" s="227"/>
      <c r="AV11" s="227"/>
      <c r="AW11" s="227"/>
      <c r="AX11" s="227"/>
      <c r="AY11" s="227"/>
      <c r="AZ11" s="227"/>
      <c r="BA11" s="227"/>
      <c r="BB11" s="227"/>
      <c r="BC11" s="227"/>
      <c r="BD11" s="228"/>
      <c r="BE11" s="224" t="s">
        <v>21</v>
      </c>
      <c r="BF11" s="224"/>
      <c r="BG11" s="224"/>
      <c r="BH11" s="224"/>
      <c r="BI11" s="224"/>
      <c r="BJ11" s="224"/>
      <c r="BK11" s="224"/>
      <c r="BL11" s="224" t="s">
        <v>22</v>
      </c>
      <c r="BM11" s="224"/>
      <c r="BN11" s="224"/>
      <c r="BO11" s="224"/>
      <c r="BP11" s="224"/>
      <c r="BQ11" s="224"/>
      <c r="BR11" s="224"/>
      <c r="BS11" s="224"/>
      <c r="BT11" s="224"/>
      <c r="BU11" s="224"/>
      <c r="BV11" s="224"/>
      <c r="BW11" s="224"/>
      <c r="BX11" s="224"/>
      <c r="BY11" s="27"/>
      <c r="BZ11" s="28"/>
    </row>
    <row r="12" spans="1:78" ht="13.5" customHeight="1" thickBot="1" x14ac:dyDescent="0.4">
      <c r="A12" s="22"/>
      <c r="B12" s="29"/>
      <c r="C12" s="225"/>
      <c r="D12" s="225"/>
      <c r="E12" s="225"/>
      <c r="F12" s="225"/>
      <c r="G12" s="225"/>
      <c r="H12" s="225"/>
      <c r="I12" s="225"/>
      <c r="J12" s="225"/>
      <c r="K12" s="225"/>
      <c r="L12" s="225"/>
      <c r="M12" s="225"/>
      <c r="N12" s="225"/>
      <c r="O12" s="225"/>
      <c r="P12" s="225"/>
      <c r="Q12" s="229"/>
      <c r="R12" s="230"/>
      <c r="S12" s="230"/>
      <c r="T12" s="230"/>
      <c r="U12" s="230"/>
      <c r="V12" s="230"/>
      <c r="W12" s="230"/>
      <c r="X12" s="230"/>
      <c r="Y12" s="230"/>
      <c r="Z12" s="230"/>
      <c r="AA12" s="230"/>
      <c r="AB12" s="230"/>
      <c r="AC12" s="230"/>
      <c r="AD12" s="230"/>
      <c r="AE12" s="230"/>
      <c r="AF12" s="230"/>
      <c r="AG12" s="230"/>
      <c r="AH12" s="230"/>
      <c r="AI12" s="230"/>
      <c r="AJ12" s="230"/>
      <c r="AK12" s="230"/>
      <c r="AL12" s="230"/>
      <c r="AM12" s="230"/>
      <c r="AN12" s="230"/>
      <c r="AO12" s="230"/>
      <c r="AP12" s="230"/>
      <c r="AQ12" s="230"/>
      <c r="AR12" s="230"/>
      <c r="AS12" s="230"/>
      <c r="AT12" s="230"/>
      <c r="AU12" s="230"/>
      <c r="AV12" s="230"/>
      <c r="AW12" s="230"/>
      <c r="AX12" s="230"/>
      <c r="AY12" s="230"/>
      <c r="AZ12" s="230"/>
      <c r="BA12" s="230"/>
      <c r="BB12" s="230"/>
      <c r="BC12" s="230"/>
      <c r="BD12" s="231"/>
      <c r="BE12" s="225"/>
      <c r="BF12" s="225"/>
      <c r="BG12" s="225"/>
      <c r="BH12" s="225"/>
      <c r="BI12" s="225"/>
      <c r="BJ12" s="225"/>
      <c r="BK12" s="225"/>
      <c r="BL12" s="225"/>
      <c r="BM12" s="225"/>
      <c r="BN12" s="225"/>
      <c r="BO12" s="225"/>
      <c r="BP12" s="225"/>
      <c r="BQ12" s="225"/>
      <c r="BR12" s="225"/>
      <c r="BS12" s="225"/>
      <c r="BT12" s="225"/>
      <c r="BU12" s="225"/>
      <c r="BV12" s="225"/>
      <c r="BW12" s="225"/>
      <c r="BX12" s="225"/>
      <c r="BY12" s="27"/>
      <c r="BZ12" s="28"/>
    </row>
    <row r="13" spans="1:78" ht="13.5" customHeight="1" thickTop="1" x14ac:dyDescent="0.35">
      <c r="A13" s="30"/>
      <c r="B13" s="31"/>
      <c r="C13" s="232" t="s">
        <v>23</v>
      </c>
      <c r="D13" s="233"/>
      <c r="E13" s="233"/>
      <c r="F13" s="233"/>
      <c r="G13" s="233"/>
      <c r="H13" s="233"/>
      <c r="I13" s="233"/>
      <c r="J13" s="235">
        <f>表紙!A40</f>
        <v>45251</v>
      </c>
      <c r="K13" s="235"/>
      <c r="L13" s="235"/>
      <c r="M13" s="235"/>
      <c r="N13" s="235"/>
      <c r="O13" s="235"/>
      <c r="P13" s="235"/>
      <c r="Q13" s="237" t="s">
        <v>24</v>
      </c>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9"/>
      <c r="BE13" s="235" t="s">
        <v>18</v>
      </c>
      <c r="BF13" s="235"/>
      <c r="BG13" s="235"/>
      <c r="BH13" s="235"/>
      <c r="BI13" s="235"/>
      <c r="BJ13" s="235"/>
      <c r="BK13" s="235"/>
      <c r="BL13" s="243"/>
      <c r="BM13" s="243"/>
      <c r="BN13" s="243"/>
      <c r="BO13" s="243"/>
      <c r="BP13" s="243"/>
      <c r="BQ13" s="243"/>
      <c r="BR13" s="243"/>
      <c r="BS13" s="243"/>
      <c r="BT13" s="243"/>
      <c r="BU13" s="243"/>
      <c r="BV13" s="243"/>
      <c r="BW13" s="243"/>
      <c r="BX13" s="243"/>
      <c r="BY13" s="32"/>
      <c r="BZ13" s="33"/>
    </row>
    <row r="14" spans="1:78" ht="13.5" customHeight="1" x14ac:dyDescent="0.35">
      <c r="A14" s="30"/>
      <c r="B14" s="31"/>
      <c r="C14" s="234"/>
      <c r="D14" s="234"/>
      <c r="E14" s="234"/>
      <c r="F14" s="234"/>
      <c r="G14" s="234"/>
      <c r="H14" s="234"/>
      <c r="I14" s="234"/>
      <c r="J14" s="236"/>
      <c r="K14" s="236"/>
      <c r="L14" s="236"/>
      <c r="M14" s="236"/>
      <c r="N14" s="236"/>
      <c r="O14" s="236"/>
      <c r="P14" s="236"/>
      <c r="Q14" s="240"/>
      <c r="R14" s="241"/>
      <c r="S14" s="241"/>
      <c r="T14" s="241"/>
      <c r="U14" s="241"/>
      <c r="V14" s="241"/>
      <c r="W14" s="241"/>
      <c r="X14" s="241"/>
      <c r="Y14" s="241"/>
      <c r="Z14" s="241"/>
      <c r="AA14" s="241"/>
      <c r="AB14" s="241"/>
      <c r="AC14" s="241"/>
      <c r="AD14" s="241"/>
      <c r="AE14" s="241"/>
      <c r="AF14" s="241"/>
      <c r="AG14" s="241"/>
      <c r="AH14" s="241"/>
      <c r="AI14" s="241"/>
      <c r="AJ14" s="241"/>
      <c r="AK14" s="241"/>
      <c r="AL14" s="241"/>
      <c r="AM14" s="241"/>
      <c r="AN14" s="241"/>
      <c r="AO14" s="241"/>
      <c r="AP14" s="241"/>
      <c r="AQ14" s="241"/>
      <c r="AR14" s="241"/>
      <c r="AS14" s="241"/>
      <c r="AT14" s="241"/>
      <c r="AU14" s="241"/>
      <c r="AV14" s="241"/>
      <c r="AW14" s="241"/>
      <c r="AX14" s="241"/>
      <c r="AY14" s="241"/>
      <c r="AZ14" s="241"/>
      <c r="BA14" s="241"/>
      <c r="BB14" s="241"/>
      <c r="BC14" s="241"/>
      <c r="BD14" s="242"/>
      <c r="BE14" s="236"/>
      <c r="BF14" s="236"/>
      <c r="BG14" s="236"/>
      <c r="BH14" s="236"/>
      <c r="BI14" s="236"/>
      <c r="BJ14" s="236"/>
      <c r="BK14" s="236"/>
      <c r="BL14" s="244"/>
      <c r="BM14" s="244"/>
      <c r="BN14" s="244"/>
      <c r="BO14" s="244"/>
      <c r="BP14" s="244"/>
      <c r="BQ14" s="244"/>
      <c r="BR14" s="244"/>
      <c r="BS14" s="244"/>
      <c r="BT14" s="244"/>
      <c r="BU14" s="244"/>
      <c r="BV14" s="244"/>
      <c r="BW14" s="244"/>
      <c r="BX14" s="244"/>
      <c r="BY14" s="32"/>
      <c r="BZ14" s="33"/>
    </row>
    <row r="15" spans="1:78" ht="13.5" customHeight="1" x14ac:dyDescent="0.35">
      <c r="A15" s="30"/>
      <c r="B15" s="31"/>
      <c r="C15" s="245"/>
      <c r="D15" s="245"/>
      <c r="E15" s="245"/>
      <c r="F15" s="245"/>
      <c r="G15" s="245"/>
      <c r="H15" s="245"/>
      <c r="I15" s="245"/>
      <c r="J15" s="236">
        <v>45258</v>
      </c>
      <c r="K15" s="236"/>
      <c r="L15" s="236"/>
      <c r="M15" s="236"/>
      <c r="N15" s="236"/>
      <c r="O15" s="236"/>
      <c r="P15" s="236"/>
      <c r="Q15" s="246" t="s">
        <v>1104</v>
      </c>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36" t="s">
        <v>25</v>
      </c>
      <c r="BF15" s="236"/>
      <c r="BG15" s="236"/>
      <c r="BH15" s="236"/>
      <c r="BI15" s="236"/>
      <c r="BJ15" s="236"/>
      <c r="BK15" s="236"/>
      <c r="BL15" s="244"/>
      <c r="BM15" s="244"/>
      <c r="BN15" s="244"/>
      <c r="BO15" s="244"/>
      <c r="BP15" s="244"/>
      <c r="BQ15" s="244"/>
      <c r="BR15" s="244"/>
      <c r="BS15" s="244"/>
      <c r="BT15" s="244"/>
      <c r="BU15" s="244"/>
      <c r="BV15" s="244"/>
      <c r="BW15" s="244"/>
      <c r="BX15" s="244"/>
      <c r="BY15" s="32"/>
      <c r="BZ15" s="33"/>
    </row>
    <row r="16" spans="1:78" ht="13.5" customHeight="1" x14ac:dyDescent="0.35">
      <c r="A16" s="30"/>
      <c r="B16" s="31"/>
      <c r="C16" s="245"/>
      <c r="D16" s="245"/>
      <c r="E16" s="245"/>
      <c r="F16" s="245"/>
      <c r="G16" s="245"/>
      <c r="H16" s="245"/>
      <c r="I16" s="245"/>
      <c r="J16" s="236"/>
      <c r="K16" s="236"/>
      <c r="L16" s="236"/>
      <c r="M16" s="236"/>
      <c r="N16" s="236"/>
      <c r="O16" s="236"/>
      <c r="P16" s="236"/>
      <c r="Q16" s="248"/>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36"/>
      <c r="BF16" s="236"/>
      <c r="BG16" s="236"/>
      <c r="BH16" s="236"/>
      <c r="BI16" s="236"/>
      <c r="BJ16" s="236"/>
      <c r="BK16" s="236"/>
      <c r="BL16" s="244"/>
      <c r="BM16" s="244"/>
      <c r="BN16" s="244"/>
      <c r="BO16" s="244"/>
      <c r="BP16" s="244"/>
      <c r="BQ16" s="244"/>
      <c r="BR16" s="244"/>
      <c r="BS16" s="244"/>
      <c r="BT16" s="244"/>
      <c r="BU16" s="244"/>
      <c r="BV16" s="244"/>
      <c r="BW16" s="244"/>
      <c r="BX16" s="244"/>
      <c r="BY16" s="32"/>
      <c r="BZ16" s="33"/>
    </row>
    <row r="17" spans="1:78" ht="25.5" customHeight="1" x14ac:dyDescent="0.35">
      <c r="A17" s="30"/>
      <c r="B17" s="31"/>
      <c r="C17" s="244"/>
      <c r="D17" s="244"/>
      <c r="E17" s="244"/>
      <c r="F17" s="244"/>
      <c r="G17" s="244"/>
      <c r="H17" s="244"/>
      <c r="I17" s="244"/>
      <c r="J17" s="236">
        <v>45262</v>
      </c>
      <c r="K17" s="236"/>
      <c r="L17" s="236"/>
      <c r="M17" s="236"/>
      <c r="N17" s="236"/>
      <c r="O17" s="236"/>
      <c r="P17" s="236"/>
      <c r="Q17" s="250" t="s">
        <v>1124</v>
      </c>
      <c r="R17" s="251"/>
      <c r="S17" s="251"/>
      <c r="T17" s="251"/>
      <c r="U17" s="251"/>
      <c r="V17" s="251"/>
      <c r="W17" s="251"/>
      <c r="X17" s="251"/>
      <c r="Y17" s="251"/>
      <c r="Z17" s="251"/>
      <c r="AA17" s="251"/>
      <c r="AB17" s="251"/>
      <c r="AC17" s="251"/>
      <c r="AD17" s="251"/>
      <c r="AE17" s="251"/>
      <c r="AF17" s="251"/>
      <c r="AG17" s="251"/>
      <c r="AH17" s="251"/>
      <c r="AI17" s="251"/>
      <c r="AJ17" s="251"/>
      <c r="AK17" s="251"/>
      <c r="AL17" s="251"/>
      <c r="AM17" s="251"/>
      <c r="AN17" s="251"/>
      <c r="AO17" s="251"/>
      <c r="AP17" s="251"/>
      <c r="AQ17" s="251"/>
      <c r="AR17" s="251"/>
      <c r="AS17" s="251"/>
      <c r="AT17" s="251"/>
      <c r="AU17" s="251"/>
      <c r="AV17" s="251"/>
      <c r="AW17" s="251"/>
      <c r="AX17" s="251"/>
      <c r="AY17" s="251"/>
      <c r="AZ17" s="251"/>
      <c r="BA17" s="251"/>
      <c r="BB17" s="251"/>
      <c r="BC17" s="251"/>
      <c r="BD17" s="252"/>
      <c r="BE17" s="236" t="s">
        <v>25</v>
      </c>
      <c r="BF17" s="236"/>
      <c r="BG17" s="236"/>
      <c r="BH17" s="236"/>
      <c r="BI17" s="236"/>
      <c r="BJ17" s="236"/>
      <c r="BK17" s="236"/>
      <c r="BL17" s="244"/>
      <c r="BM17" s="244"/>
      <c r="BN17" s="244"/>
      <c r="BO17" s="244"/>
      <c r="BP17" s="244"/>
      <c r="BQ17" s="244"/>
      <c r="BR17" s="244"/>
      <c r="BS17" s="244"/>
      <c r="BT17" s="244"/>
      <c r="BU17" s="244"/>
      <c r="BV17" s="244"/>
      <c r="BW17" s="244"/>
      <c r="BX17" s="244"/>
      <c r="BY17" s="32"/>
      <c r="BZ17" s="33"/>
    </row>
    <row r="18" spans="1:78" ht="25.5" customHeight="1" x14ac:dyDescent="0.35">
      <c r="A18" s="30"/>
      <c r="B18" s="31"/>
      <c r="C18" s="244"/>
      <c r="D18" s="244"/>
      <c r="E18" s="244"/>
      <c r="F18" s="244"/>
      <c r="G18" s="244"/>
      <c r="H18" s="244"/>
      <c r="I18" s="244"/>
      <c r="J18" s="236"/>
      <c r="K18" s="236"/>
      <c r="L18" s="236"/>
      <c r="M18" s="236"/>
      <c r="N18" s="236"/>
      <c r="O18" s="236"/>
      <c r="P18" s="236"/>
      <c r="Q18" s="253"/>
      <c r="R18" s="254"/>
      <c r="S18" s="254"/>
      <c r="T18" s="254"/>
      <c r="U18" s="254"/>
      <c r="V18" s="254"/>
      <c r="W18" s="254"/>
      <c r="X18" s="254"/>
      <c r="Y18" s="254"/>
      <c r="Z18" s="254"/>
      <c r="AA18" s="254"/>
      <c r="AB18" s="254"/>
      <c r="AC18" s="254"/>
      <c r="AD18" s="254"/>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5"/>
      <c r="BE18" s="236"/>
      <c r="BF18" s="236"/>
      <c r="BG18" s="236"/>
      <c r="BH18" s="236"/>
      <c r="BI18" s="236"/>
      <c r="BJ18" s="236"/>
      <c r="BK18" s="236"/>
      <c r="BL18" s="244"/>
      <c r="BM18" s="244"/>
      <c r="BN18" s="244"/>
      <c r="BO18" s="244"/>
      <c r="BP18" s="244"/>
      <c r="BQ18" s="244"/>
      <c r="BR18" s="244"/>
      <c r="BS18" s="244"/>
      <c r="BT18" s="244"/>
      <c r="BU18" s="244"/>
      <c r="BV18" s="244"/>
      <c r="BW18" s="244"/>
      <c r="BX18" s="244"/>
      <c r="BY18" s="32"/>
      <c r="BZ18" s="33"/>
    </row>
    <row r="19" spans="1:78" ht="13.5" customHeight="1" x14ac:dyDescent="0.35">
      <c r="A19" s="30"/>
      <c r="B19" s="31"/>
      <c r="C19" s="245"/>
      <c r="D19" s="245"/>
      <c r="E19" s="245"/>
      <c r="F19" s="245"/>
      <c r="G19" s="245"/>
      <c r="H19" s="245"/>
      <c r="I19" s="245"/>
      <c r="J19" s="236"/>
      <c r="K19" s="236"/>
      <c r="L19" s="236"/>
      <c r="M19" s="236"/>
      <c r="N19" s="236"/>
      <c r="O19" s="236"/>
      <c r="P19" s="236"/>
      <c r="Q19" s="256"/>
      <c r="R19" s="257"/>
      <c r="S19" s="257"/>
      <c r="T19" s="257"/>
      <c r="U19" s="257"/>
      <c r="V19" s="257"/>
      <c r="W19" s="257"/>
      <c r="X19" s="257"/>
      <c r="Y19" s="257"/>
      <c r="Z19" s="257"/>
      <c r="AA19" s="257"/>
      <c r="AB19" s="257"/>
      <c r="AC19" s="257"/>
      <c r="AD19" s="257"/>
      <c r="AE19" s="257"/>
      <c r="AF19" s="257"/>
      <c r="AG19" s="257"/>
      <c r="AH19" s="257"/>
      <c r="AI19" s="257"/>
      <c r="AJ19" s="257"/>
      <c r="AK19" s="257"/>
      <c r="AL19" s="257"/>
      <c r="AM19" s="257"/>
      <c r="AN19" s="257"/>
      <c r="AO19" s="257"/>
      <c r="AP19" s="257"/>
      <c r="AQ19" s="257"/>
      <c r="AR19" s="257"/>
      <c r="AS19" s="257"/>
      <c r="AT19" s="257"/>
      <c r="AU19" s="257"/>
      <c r="AV19" s="257"/>
      <c r="AW19" s="257"/>
      <c r="AX19" s="257"/>
      <c r="AY19" s="257"/>
      <c r="AZ19" s="257"/>
      <c r="BA19" s="257"/>
      <c r="BB19" s="257"/>
      <c r="BC19" s="257"/>
      <c r="BD19" s="258"/>
      <c r="BE19" s="236"/>
      <c r="BF19" s="236"/>
      <c r="BG19" s="236"/>
      <c r="BH19" s="236"/>
      <c r="BI19" s="236"/>
      <c r="BJ19" s="236"/>
      <c r="BK19" s="236"/>
      <c r="BL19" s="244"/>
      <c r="BM19" s="244"/>
      <c r="BN19" s="244"/>
      <c r="BO19" s="244"/>
      <c r="BP19" s="244"/>
      <c r="BQ19" s="244"/>
      <c r="BR19" s="244"/>
      <c r="BS19" s="244"/>
      <c r="BT19" s="244"/>
      <c r="BU19" s="244"/>
      <c r="BV19" s="244"/>
      <c r="BW19" s="244"/>
      <c r="BX19" s="244"/>
      <c r="BY19" s="32"/>
      <c r="BZ19" s="33"/>
    </row>
    <row r="20" spans="1:78" ht="13.5" customHeight="1" x14ac:dyDescent="0.35">
      <c r="A20" s="30"/>
      <c r="B20" s="31"/>
      <c r="C20" s="245"/>
      <c r="D20" s="245"/>
      <c r="E20" s="245"/>
      <c r="F20" s="245"/>
      <c r="G20" s="245"/>
      <c r="H20" s="245"/>
      <c r="I20" s="245"/>
      <c r="J20" s="236"/>
      <c r="K20" s="236"/>
      <c r="L20" s="236"/>
      <c r="M20" s="236"/>
      <c r="N20" s="236"/>
      <c r="O20" s="236"/>
      <c r="P20" s="236"/>
      <c r="Q20" s="259"/>
      <c r="R20" s="260"/>
      <c r="S20" s="260"/>
      <c r="T20" s="260"/>
      <c r="U20" s="260"/>
      <c r="V20" s="260"/>
      <c r="W20" s="260"/>
      <c r="X20" s="260"/>
      <c r="Y20" s="260"/>
      <c r="Z20" s="260"/>
      <c r="AA20" s="260"/>
      <c r="AB20" s="260"/>
      <c r="AC20" s="260"/>
      <c r="AD20" s="260"/>
      <c r="AE20" s="260"/>
      <c r="AF20" s="260"/>
      <c r="AG20" s="260"/>
      <c r="AH20" s="260"/>
      <c r="AI20" s="260"/>
      <c r="AJ20" s="260"/>
      <c r="AK20" s="260"/>
      <c r="AL20" s="260"/>
      <c r="AM20" s="260"/>
      <c r="AN20" s="260"/>
      <c r="AO20" s="260"/>
      <c r="AP20" s="260"/>
      <c r="AQ20" s="260"/>
      <c r="AR20" s="260"/>
      <c r="AS20" s="260"/>
      <c r="AT20" s="260"/>
      <c r="AU20" s="260"/>
      <c r="AV20" s="260"/>
      <c r="AW20" s="260"/>
      <c r="AX20" s="260"/>
      <c r="AY20" s="260"/>
      <c r="AZ20" s="260"/>
      <c r="BA20" s="260"/>
      <c r="BB20" s="260"/>
      <c r="BC20" s="260"/>
      <c r="BD20" s="261"/>
      <c r="BE20" s="236"/>
      <c r="BF20" s="236"/>
      <c r="BG20" s="236"/>
      <c r="BH20" s="236"/>
      <c r="BI20" s="236"/>
      <c r="BJ20" s="236"/>
      <c r="BK20" s="236"/>
      <c r="BL20" s="244"/>
      <c r="BM20" s="244"/>
      <c r="BN20" s="244"/>
      <c r="BO20" s="244"/>
      <c r="BP20" s="244"/>
      <c r="BQ20" s="244"/>
      <c r="BR20" s="244"/>
      <c r="BS20" s="244"/>
      <c r="BT20" s="244"/>
      <c r="BU20" s="244"/>
      <c r="BV20" s="244"/>
      <c r="BW20" s="244"/>
      <c r="BX20" s="244"/>
      <c r="BY20" s="32"/>
      <c r="BZ20" s="33"/>
    </row>
    <row r="21" spans="1:78" ht="13.5" customHeight="1" x14ac:dyDescent="0.35">
      <c r="A21" s="30"/>
      <c r="B21" s="31"/>
      <c r="C21" s="245"/>
      <c r="D21" s="245"/>
      <c r="E21" s="245"/>
      <c r="F21" s="245"/>
      <c r="G21" s="245"/>
      <c r="H21" s="245"/>
      <c r="I21" s="245"/>
      <c r="J21" s="236"/>
      <c r="K21" s="236"/>
      <c r="L21" s="236"/>
      <c r="M21" s="236"/>
      <c r="N21" s="236"/>
      <c r="O21" s="236"/>
      <c r="P21" s="236"/>
      <c r="Q21" s="256"/>
      <c r="R21" s="257"/>
      <c r="S21" s="257"/>
      <c r="T21" s="257"/>
      <c r="U21" s="257"/>
      <c r="V21" s="257"/>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8"/>
      <c r="BE21" s="236"/>
      <c r="BF21" s="236"/>
      <c r="BG21" s="236"/>
      <c r="BH21" s="236"/>
      <c r="BI21" s="236"/>
      <c r="BJ21" s="236"/>
      <c r="BK21" s="236"/>
      <c r="BL21" s="244"/>
      <c r="BM21" s="244"/>
      <c r="BN21" s="244"/>
      <c r="BO21" s="244"/>
      <c r="BP21" s="244"/>
      <c r="BQ21" s="244"/>
      <c r="BR21" s="244"/>
      <c r="BS21" s="244"/>
      <c r="BT21" s="244"/>
      <c r="BU21" s="244"/>
      <c r="BV21" s="244"/>
      <c r="BW21" s="244"/>
      <c r="BX21" s="244"/>
      <c r="BY21" s="32"/>
      <c r="BZ21" s="33"/>
    </row>
    <row r="22" spans="1:78" ht="13.5" customHeight="1" x14ac:dyDescent="0.35">
      <c r="A22" s="30"/>
      <c r="B22" s="31"/>
      <c r="C22" s="245"/>
      <c r="D22" s="245"/>
      <c r="E22" s="245"/>
      <c r="F22" s="245"/>
      <c r="G22" s="245"/>
      <c r="H22" s="245"/>
      <c r="I22" s="245"/>
      <c r="J22" s="236"/>
      <c r="K22" s="236"/>
      <c r="L22" s="236"/>
      <c r="M22" s="236"/>
      <c r="N22" s="236"/>
      <c r="O22" s="236"/>
      <c r="P22" s="236"/>
      <c r="Q22" s="259"/>
      <c r="R22" s="260"/>
      <c r="S22" s="260"/>
      <c r="T22" s="260"/>
      <c r="U22" s="260"/>
      <c r="V22" s="260"/>
      <c r="W22" s="260"/>
      <c r="X22" s="260"/>
      <c r="Y22" s="260"/>
      <c r="Z22" s="260"/>
      <c r="AA22" s="260"/>
      <c r="AB22" s="260"/>
      <c r="AC22" s="260"/>
      <c r="AD22" s="260"/>
      <c r="AE22" s="260"/>
      <c r="AF22" s="260"/>
      <c r="AG22" s="260"/>
      <c r="AH22" s="260"/>
      <c r="AI22" s="260"/>
      <c r="AJ22" s="260"/>
      <c r="AK22" s="260"/>
      <c r="AL22" s="260"/>
      <c r="AM22" s="260"/>
      <c r="AN22" s="260"/>
      <c r="AO22" s="260"/>
      <c r="AP22" s="260"/>
      <c r="AQ22" s="260"/>
      <c r="AR22" s="260"/>
      <c r="AS22" s="260"/>
      <c r="AT22" s="260"/>
      <c r="AU22" s="260"/>
      <c r="AV22" s="260"/>
      <c r="AW22" s="260"/>
      <c r="AX22" s="260"/>
      <c r="AY22" s="260"/>
      <c r="AZ22" s="260"/>
      <c r="BA22" s="260"/>
      <c r="BB22" s="260"/>
      <c r="BC22" s="260"/>
      <c r="BD22" s="261"/>
      <c r="BE22" s="236"/>
      <c r="BF22" s="236"/>
      <c r="BG22" s="236"/>
      <c r="BH22" s="236"/>
      <c r="BI22" s="236"/>
      <c r="BJ22" s="236"/>
      <c r="BK22" s="236"/>
      <c r="BL22" s="244"/>
      <c r="BM22" s="244"/>
      <c r="BN22" s="244"/>
      <c r="BO22" s="244"/>
      <c r="BP22" s="244"/>
      <c r="BQ22" s="244"/>
      <c r="BR22" s="244"/>
      <c r="BS22" s="244"/>
      <c r="BT22" s="244"/>
      <c r="BU22" s="244"/>
      <c r="BV22" s="244"/>
      <c r="BW22" s="244"/>
      <c r="BX22" s="244"/>
      <c r="BY22" s="32"/>
      <c r="BZ22" s="33"/>
    </row>
    <row r="23" spans="1:78" ht="13.5" customHeight="1" x14ac:dyDescent="0.35">
      <c r="A23" s="30"/>
      <c r="B23" s="31"/>
      <c r="C23" s="245"/>
      <c r="D23" s="245"/>
      <c r="E23" s="245"/>
      <c r="F23" s="245"/>
      <c r="G23" s="245"/>
      <c r="H23" s="245"/>
      <c r="I23" s="245"/>
      <c r="J23" s="236"/>
      <c r="K23" s="236"/>
      <c r="L23" s="236"/>
      <c r="M23" s="236"/>
      <c r="N23" s="236"/>
      <c r="O23" s="236"/>
      <c r="P23" s="236"/>
      <c r="Q23" s="256"/>
      <c r="R23" s="257"/>
      <c r="S23" s="257"/>
      <c r="T23" s="257"/>
      <c r="U23" s="257"/>
      <c r="V23" s="257"/>
      <c r="W23" s="257"/>
      <c r="X23" s="257"/>
      <c r="Y23" s="257"/>
      <c r="Z23" s="257"/>
      <c r="AA23" s="257"/>
      <c r="AB23" s="257"/>
      <c r="AC23" s="257"/>
      <c r="AD23" s="257"/>
      <c r="AE23" s="257"/>
      <c r="AF23" s="257"/>
      <c r="AG23" s="257"/>
      <c r="AH23" s="257"/>
      <c r="AI23" s="257"/>
      <c r="AJ23" s="257"/>
      <c r="AK23" s="257"/>
      <c r="AL23" s="257"/>
      <c r="AM23" s="257"/>
      <c r="AN23" s="257"/>
      <c r="AO23" s="257"/>
      <c r="AP23" s="257"/>
      <c r="AQ23" s="257"/>
      <c r="AR23" s="257"/>
      <c r="AS23" s="257"/>
      <c r="AT23" s="257"/>
      <c r="AU23" s="257"/>
      <c r="AV23" s="257"/>
      <c r="AW23" s="257"/>
      <c r="AX23" s="257"/>
      <c r="AY23" s="257"/>
      <c r="AZ23" s="257"/>
      <c r="BA23" s="257"/>
      <c r="BB23" s="257"/>
      <c r="BC23" s="257"/>
      <c r="BD23" s="258"/>
      <c r="BE23" s="236"/>
      <c r="BF23" s="236"/>
      <c r="BG23" s="236"/>
      <c r="BH23" s="236"/>
      <c r="BI23" s="236"/>
      <c r="BJ23" s="236"/>
      <c r="BK23" s="236"/>
      <c r="BL23" s="262"/>
      <c r="BM23" s="262"/>
      <c r="BN23" s="262"/>
      <c r="BO23" s="262"/>
      <c r="BP23" s="262"/>
      <c r="BQ23" s="262"/>
      <c r="BR23" s="262"/>
      <c r="BS23" s="262"/>
      <c r="BT23" s="262"/>
      <c r="BU23" s="262"/>
      <c r="BV23" s="262"/>
      <c r="BW23" s="262"/>
      <c r="BX23" s="262"/>
      <c r="BY23" s="32"/>
      <c r="BZ23" s="33"/>
    </row>
    <row r="24" spans="1:78" ht="15" customHeight="1" x14ac:dyDescent="0.35">
      <c r="A24" s="30"/>
      <c r="B24" s="31"/>
      <c r="C24" s="245"/>
      <c r="D24" s="245"/>
      <c r="E24" s="245"/>
      <c r="F24" s="245"/>
      <c r="G24" s="245"/>
      <c r="H24" s="245"/>
      <c r="I24" s="245"/>
      <c r="J24" s="236"/>
      <c r="K24" s="236"/>
      <c r="L24" s="236"/>
      <c r="M24" s="236"/>
      <c r="N24" s="236"/>
      <c r="O24" s="236"/>
      <c r="P24" s="236"/>
      <c r="Q24" s="259"/>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1"/>
      <c r="BE24" s="236"/>
      <c r="BF24" s="236"/>
      <c r="BG24" s="236"/>
      <c r="BH24" s="236"/>
      <c r="BI24" s="236"/>
      <c r="BJ24" s="236"/>
      <c r="BK24" s="236"/>
      <c r="BL24" s="262"/>
      <c r="BM24" s="262"/>
      <c r="BN24" s="262"/>
      <c r="BO24" s="262"/>
      <c r="BP24" s="262"/>
      <c r="BQ24" s="262"/>
      <c r="BR24" s="262"/>
      <c r="BS24" s="262"/>
      <c r="BT24" s="262"/>
      <c r="BU24" s="262"/>
      <c r="BV24" s="262"/>
      <c r="BW24" s="262"/>
      <c r="BX24" s="262"/>
      <c r="BY24" s="32"/>
      <c r="BZ24" s="33"/>
    </row>
    <row r="25" spans="1:78" ht="13.5" customHeight="1" x14ac:dyDescent="0.35">
      <c r="A25" s="30"/>
      <c r="B25" s="31"/>
      <c r="C25" s="245"/>
      <c r="D25" s="245"/>
      <c r="E25" s="245"/>
      <c r="F25" s="245"/>
      <c r="G25" s="245"/>
      <c r="H25" s="245"/>
      <c r="I25" s="245"/>
      <c r="J25" s="263"/>
      <c r="K25" s="244"/>
      <c r="L25" s="244"/>
      <c r="M25" s="244"/>
      <c r="N25" s="244"/>
      <c r="O25" s="244"/>
      <c r="P25" s="244"/>
      <c r="Q25" s="256"/>
      <c r="R25" s="257"/>
      <c r="S25" s="257"/>
      <c r="T25" s="257"/>
      <c r="U25" s="257"/>
      <c r="V25" s="257"/>
      <c r="W25" s="257"/>
      <c r="X25" s="257"/>
      <c r="Y25" s="257"/>
      <c r="Z25" s="257"/>
      <c r="AA25" s="257"/>
      <c r="AB25" s="257"/>
      <c r="AC25" s="257"/>
      <c r="AD25" s="257"/>
      <c r="AE25" s="257"/>
      <c r="AF25" s="257"/>
      <c r="AG25" s="257"/>
      <c r="AH25" s="257"/>
      <c r="AI25" s="257"/>
      <c r="AJ25" s="257"/>
      <c r="AK25" s="257"/>
      <c r="AL25" s="257"/>
      <c r="AM25" s="257"/>
      <c r="AN25" s="257"/>
      <c r="AO25" s="257"/>
      <c r="AP25" s="257"/>
      <c r="AQ25" s="257"/>
      <c r="AR25" s="257"/>
      <c r="AS25" s="257"/>
      <c r="AT25" s="257"/>
      <c r="AU25" s="257"/>
      <c r="AV25" s="257"/>
      <c r="AW25" s="257"/>
      <c r="AX25" s="257"/>
      <c r="AY25" s="257"/>
      <c r="AZ25" s="257"/>
      <c r="BA25" s="257"/>
      <c r="BB25" s="257"/>
      <c r="BC25" s="257"/>
      <c r="BD25" s="258"/>
      <c r="BE25" s="263"/>
      <c r="BF25" s="244"/>
      <c r="BG25" s="244"/>
      <c r="BH25" s="244"/>
      <c r="BI25" s="244"/>
      <c r="BJ25" s="244"/>
      <c r="BK25" s="244"/>
      <c r="BL25" s="244"/>
      <c r="BM25" s="244"/>
      <c r="BN25" s="244"/>
      <c r="BO25" s="244"/>
      <c r="BP25" s="244"/>
      <c r="BQ25" s="244"/>
      <c r="BR25" s="244"/>
      <c r="BS25" s="244"/>
      <c r="BT25" s="244"/>
      <c r="BU25" s="244"/>
      <c r="BV25" s="244"/>
      <c r="BW25" s="244"/>
      <c r="BX25" s="244"/>
      <c r="BY25" s="32"/>
      <c r="BZ25" s="33"/>
    </row>
    <row r="26" spans="1:78" ht="13.5" customHeight="1" x14ac:dyDescent="0.35">
      <c r="A26" s="30"/>
      <c r="B26" s="31"/>
      <c r="C26" s="245"/>
      <c r="D26" s="245"/>
      <c r="E26" s="245"/>
      <c r="F26" s="245"/>
      <c r="G26" s="245"/>
      <c r="H26" s="245"/>
      <c r="I26" s="245"/>
      <c r="J26" s="244"/>
      <c r="K26" s="244"/>
      <c r="L26" s="244"/>
      <c r="M26" s="244"/>
      <c r="N26" s="244"/>
      <c r="O26" s="244"/>
      <c r="P26" s="244"/>
      <c r="Q26" s="259"/>
      <c r="R26" s="260"/>
      <c r="S26" s="260"/>
      <c r="T26" s="260"/>
      <c r="U26" s="260"/>
      <c r="V26" s="260"/>
      <c r="W26" s="260"/>
      <c r="X26" s="260"/>
      <c r="Y26" s="260"/>
      <c r="Z26" s="260"/>
      <c r="AA26" s="260"/>
      <c r="AB26" s="260"/>
      <c r="AC26" s="260"/>
      <c r="AD26" s="260"/>
      <c r="AE26" s="260"/>
      <c r="AF26" s="260"/>
      <c r="AG26" s="260"/>
      <c r="AH26" s="260"/>
      <c r="AI26" s="260"/>
      <c r="AJ26" s="260"/>
      <c r="AK26" s="260"/>
      <c r="AL26" s="260"/>
      <c r="AM26" s="260"/>
      <c r="AN26" s="260"/>
      <c r="AO26" s="260"/>
      <c r="AP26" s="260"/>
      <c r="AQ26" s="260"/>
      <c r="AR26" s="260"/>
      <c r="AS26" s="260"/>
      <c r="AT26" s="260"/>
      <c r="AU26" s="260"/>
      <c r="AV26" s="260"/>
      <c r="AW26" s="260"/>
      <c r="AX26" s="260"/>
      <c r="AY26" s="260"/>
      <c r="AZ26" s="260"/>
      <c r="BA26" s="260"/>
      <c r="BB26" s="260"/>
      <c r="BC26" s="260"/>
      <c r="BD26" s="261"/>
      <c r="BE26" s="244"/>
      <c r="BF26" s="244"/>
      <c r="BG26" s="244"/>
      <c r="BH26" s="244"/>
      <c r="BI26" s="244"/>
      <c r="BJ26" s="244"/>
      <c r="BK26" s="244"/>
      <c r="BL26" s="244"/>
      <c r="BM26" s="244"/>
      <c r="BN26" s="244"/>
      <c r="BO26" s="244"/>
      <c r="BP26" s="244"/>
      <c r="BQ26" s="244"/>
      <c r="BR26" s="244"/>
      <c r="BS26" s="244"/>
      <c r="BT26" s="244"/>
      <c r="BU26" s="244"/>
      <c r="BV26" s="244"/>
      <c r="BW26" s="244"/>
      <c r="BX26" s="244"/>
      <c r="BY26" s="32"/>
      <c r="BZ26" s="33"/>
    </row>
    <row r="27" spans="1:78" ht="13.5" customHeight="1" x14ac:dyDescent="0.35">
      <c r="A27" s="30"/>
      <c r="B27" s="31"/>
      <c r="C27" s="264"/>
      <c r="D27" s="264"/>
      <c r="E27" s="264"/>
      <c r="F27" s="264"/>
      <c r="G27" s="264"/>
      <c r="H27" s="264"/>
      <c r="I27" s="264"/>
      <c r="J27" s="236"/>
      <c r="K27" s="236"/>
      <c r="L27" s="236"/>
      <c r="M27" s="236"/>
      <c r="N27" s="236"/>
      <c r="O27" s="236"/>
      <c r="P27" s="236"/>
      <c r="Q27" s="256"/>
      <c r="R27" s="257"/>
      <c r="S27" s="257"/>
      <c r="T27" s="257"/>
      <c r="U27" s="257"/>
      <c r="V27" s="257"/>
      <c r="W27" s="257"/>
      <c r="X27" s="257"/>
      <c r="Y27" s="257"/>
      <c r="Z27" s="257"/>
      <c r="AA27" s="257"/>
      <c r="AB27" s="257"/>
      <c r="AC27" s="257"/>
      <c r="AD27" s="257"/>
      <c r="AE27" s="257"/>
      <c r="AF27" s="257"/>
      <c r="AG27" s="257"/>
      <c r="AH27" s="257"/>
      <c r="AI27" s="257"/>
      <c r="AJ27" s="257"/>
      <c r="AK27" s="257"/>
      <c r="AL27" s="257"/>
      <c r="AM27" s="257"/>
      <c r="AN27" s="257"/>
      <c r="AO27" s="257"/>
      <c r="AP27" s="257"/>
      <c r="AQ27" s="257"/>
      <c r="AR27" s="257"/>
      <c r="AS27" s="257"/>
      <c r="AT27" s="257"/>
      <c r="AU27" s="257"/>
      <c r="AV27" s="257"/>
      <c r="AW27" s="257"/>
      <c r="AX27" s="257"/>
      <c r="AY27" s="257"/>
      <c r="AZ27" s="257"/>
      <c r="BA27" s="257"/>
      <c r="BB27" s="257"/>
      <c r="BC27" s="257"/>
      <c r="BD27" s="258"/>
      <c r="BE27" s="236"/>
      <c r="BF27" s="236"/>
      <c r="BG27" s="236"/>
      <c r="BH27" s="236"/>
      <c r="BI27" s="236"/>
      <c r="BJ27" s="236"/>
      <c r="BK27" s="236"/>
      <c r="BL27" s="244"/>
      <c r="BM27" s="244"/>
      <c r="BN27" s="244"/>
      <c r="BO27" s="244"/>
      <c r="BP27" s="244"/>
      <c r="BQ27" s="244"/>
      <c r="BR27" s="244"/>
      <c r="BS27" s="244"/>
      <c r="BT27" s="244"/>
      <c r="BU27" s="244"/>
      <c r="BV27" s="244"/>
      <c r="BW27" s="244"/>
      <c r="BX27" s="244"/>
      <c r="BY27" s="32"/>
      <c r="BZ27" s="33"/>
    </row>
    <row r="28" spans="1:78" ht="13.5" customHeight="1" x14ac:dyDescent="0.35">
      <c r="A28" s="30"/>
      <c r="B28" s="31"/>
      <c r="C28" s="264"/>
      <c r="D28" s="264"/>
      <c r="E28" s="264"/>
      <c r="F28" s="264"/>
      <c r="G28" s="264"/>
      <c r="H28" s="264"/>
      <c r="I28" s="264"/>
      <c r="J28" s="236"/>
      <c r="K28" s="236"/>
      <c r="L28" s="236"/>
      <c r="M28" s="236"/>
      <c r="N28" s="236"/>
      <c r="O28" s="236"/>
      <c r="P28" s="236"/>
      <c r="Q28" s="259"/>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261"/>
      <c r="BE28" s="236"/>
      <c r="BF28" s="236"/>
      <c r="BG28" s="236"/>
      <c r="BH28" s="236"/>
      <c r="BI28" s="236"/>
      <c r="BJ28" s="236"/>
      <c r="BK28" s="236"/>
      <c r="BL28" s="244"/>
      <c r="BM28" s="244"/>
      <c r="BN28" s="244"/>
      <c r="BO28" s="244"/>
      <c r="BP28" s="244"/>
      <c r="BQ28" s="244"/>
      <c r="BR28" s="244"/>
      <c r="BS28" s="244"/>
      <c r="BT28" s="244"/>
      <c r="BU28" s="244"/>
      <c r="BV28" s="244"/>
      <c r="BW28" s="244"/>
      <c r="BX28" s="244"/>
      <c r="BY28" s="32"/>
      <c r="BZ28" s="33"/>
    </row>
    <row r="29" spans="1:78" ht="13.5" customHeight="1" x14ac:dyDescent="0.35">
      <c r="A29" s="30"/>
      <c r="B29" s="31"/>
      <c r="C29" s="245"/>
      <c r="D29" s="245"/>
      <c r="E29" s="245"/>
      <c r="F29" s="245"/>
      <c r="G29" s="245"/>
      <c r="H29" s="245"/>
      <c r="I29" s="245"/>
      <c r="J29" s="236"/>
      <c r="K29" s="236"/>
      <c r="L29" s="236"/>
      <c r="M29" s="236"/>
      <c r="N29" s="236"/>
      <c r="O29" s="236"/>
      <c r="P29" s="236"/>
      <c r="Q29" s="256"/>
      <c r="R29" s="257"/>
      <c r="S29" s="257"/>
      <c r="T29" s="257"/>
      <c r="U29" s="257"/>
      <c r="V29" s="257"/>
      <c r="W29" s="257"/>
      <c r="X29" s="257"/>
      <c r="Y29" s="257"/>
      <c r="Z29" s="257"/>
      <c r="AA29" s="257"/>
      <c r="AB29" s="257"/>
      <c r="AC29" s="257"/>
      <c r="AD29" s="257"/>
      <c r="AE29" s="257"/>
      <c r="AF29" s="257"/>
      <c r="AG29" s="257"/>
      <c r="AH29" s="257"/>
      <c r="AI29" s="257"/>
      <c r="AJ29" s="257"/>
      <c r="AK29" s="257"/>
      <c r="AL29" s="257"/>
      <c r="AM29" s="257"/>
      <c r="AN29" s="257"/>
      <c r="AO29" s="257"/>
      <c r="AP29" s="257"/>
      <c r="AQ29" s="257"/>
      <c r="AR29" s="257"/>
      <c r="AS29" s="257"/>
      <c r="AT29" s="257"/>
      <c r="AU29" s="257"/>
      <c r="AV29" s="257"/>
      <c r="AW29" s="257"/>
      <c r="AX29" s="257"/>
      <c r="AY29" s="257"/>
      <c r="AZ29" s="257"/>
      <c r="BA29" s="257"/>
      <c r="BB29" s="257"/>
      <c r="BC29" s="257"/>
      <c r="BD29" s="258"/>
      <c r="BE29" s="236"/>
      <c r="BF29" s="236"/>
      <c r="BG29" s="236"/>
      <c r="BH29" s="236"/>
      <c r="BI29" s="236"/>
      <c r="BJ29" s="236"/>
      <c r="BK29" s="236"/>
      <c r="BL29" s="244"/>
      <c r="BM29" s="244"/>
      <c r="BN29" s="244"/>
      <c r="BO29" s="244"/>
      <c r="BP29" s="244"/>
      <c r="BQ29" s="244"/>
      <c r="BR29" s="244"/>
      <c r="BS29" s="244"/>
      <c r="BT29" s="244"/>
      <c r="BU29" s="244"/>
      <c r="BV29" s="244"/>
      <c r="BW29" s="244"/>
      <c r="BX29" s="244"/>
      <c r="BY29" s="32"/>
      <c r="BZ29" s="33"/>
    </row>
    <row r="30" spans="1:78" ht="13.5" customHeight="1" x14ac:dyDescent="0.35">
      <c r="A30" s="30"/>
      <c r="B30" s="31"/>
      <c r="C30" s="245"/>
      <c r="D30" s="245"/>
      <c r="E30" s="245"/>
      <c r="F30" s="245"/>
      <c r="G30" s="245"/>
      <c r="H30" s="245"/>
      <c r="I30" s="245"/>
      <c r="J30" s="236"/>
      <c r="K30" s="236"/>
      <c r="L30" s="236"/>
      <c r="M30" s="236"/>
      <c r="N30" s="236"/>
      <c r="O30" s="236"/>
      <c r="P30" s="236"/>
      <c r="Q30" s="259"/>
      <c r="R30" s="260"/>
      <c r="S30" s="260"/>
      <c r="T30" s="260"/>
      <c r="U30" s="260"/>
      <c r="V30" s="260"/>
      <c r="W30" s="260"/>
      <c r="X30" s="260"/>
      <c r="Y30" s="260"/>
      <c r="Z30" s="260"/>
      <c r="AA30" s="260"/>
      <c r="AB30" s="260"/>
      <c r="AC30" s="260"/>
      <c r="AD30" s="260"/>
      <c r="AE30" s="260"/>
      <c r="AF30" s="260"/>
      <c r="AG30" s="260"/>
      <c r="AH30" s="260"/>
      <c r="AI30" s="260"/>
      <c r="AJ30" s="260"/>
      <c r="AK30" s="260"/>
      <c r="AL30" s="260"/>
      <c r="AM30" s="260"/>
      <c r="AN30" s="260"/>
      <c r="AO30" s="260"/>
      <c r="AP30" s="260"/>
      <c r="AQ30" s="260"/>
      <c r="AR30" s="260"/>
      <c r="AS30" s="260"/>
      <c r="AT30" s="260"/>
      <c r="AU30" s="260"/>
      <c r="AV30" s="260"/>
      <c r="AW30" s="260"/>
      <c r="AX30" s="260"/>
      <c r="AY30" s="260"/>
      <c r="AZ30" s="260"/>
      <c r="BA30" s="260"/>
      <c r="BB30" s="260"/>
      <c r="BC30" s="260"/>
      <c r="BD30" s="261"/>
      <c r="BE30" s="236"/>
      <c r="BF30" s="236"/>
      <c r="BG30" s="236"/>
      <c r="BH30" s="236"/>
      <c r="BI30" s="236"/>
      <c r="BJ30" s="236"/>
      <c r="BK30" s="236"/>
      <c r="BL30" s="244"/>
      <c r="BM30" s="244"/>
      <c r="BN30" s="244"/>
      <c r="BO30" s="244"/>
      <c r="BP30" s="244"/>
      <c r="BQ30" s="244"/>
      <c r="BR30" s="244"/>
      <c r="BS30" s="244"/>
      <c r="BT30" s="244"/>
      <c r="BU30" s="244"/>
      <c r="BV30" s="244"/>
      <c r="BW30" s="244"/>
      <c r="BX30" s="244"/>
      <c r="BY30" s="32"/>
      <c r="BZ30" s="33"/>
    </row>
    <row r="31" spans="1:78" ht="13.5" customHeight="1" x14ac:dyDescent="0.35">
      <c r="A31" s="30"/>
      <c r="B31" s="31"/>
      <c r="C31" s="244"/>
      <c r="D31" s="244"/>
      <c r="E31" s="244"/>
      <c r="F31" s="244"/>
      <c r="G31" s="244"/>
      <c r="H31" s="244"/>
      <c r="I31" s="244"/>
      <c r="J31" s="263"/>
      <c r="K31" s="244"/>
      <c r="L31" s="244"/>
      <c r="M31" s="244"/>
      <c r="N31" s="244"/>
      <c r="O31" s="244"/>
      <c r="P31" s="244"/>
      <c r="Q31" s="256"/>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8"/>
      <c r="BE31" s="263"/>
      <c r="BF31" s="244"/>
      <c r="BG31" s="244"/>
      <c r="BH31" s="244"/>
      <c r="BI31" s="244"/>
      <c r="BJ31" s="244"/>
      <c r="BK31" s="244"/>
      <c r="BL31" s="244"/>
      <c r="BM31" s="244"/>
      <c r="BN31" s="244"/>
      <c r="BO31" s="244"/>
      <c r="BP31" s="244"/>
      <c r="BQ31" s="244"/>
      <c r="BR31" s="244"/>
      <c r="BS31" s="244"/>
      <c r="BT31" s="244"/>
      <c r="BU31" s="244"/>
      <c r="BV31" s="244"/>
      <c r="BW31" s="244"/>
      <c r="BX31" s="244"/>
      <c r="BY31" s="32"/>
      <c r="BZ31" s="33"/>
    </row>
    <row r="32" spans="1:78" ht="13.5" customHeight="1" x14ac:dyDescent="0.35">
      <c r="A32" s="30"/>
      <c r="B32" s="31"/>
      <c r="C32" s="244"/>
      <c r="D32" s="244"/>
      <c r="E32" s="244"/>
      <c r="F32" s="244"/>
      <c r="G32" s="244"/>
      <c r="H32" s="244"/>
      <c r="I32" s="244"/>
      <c r="J32" s="244"/>
      <c r="K32" s="244"/>
      <c r="L32" s="244"/>
      <c r="M32" s="244"/>
      <c r="N32" s="244"/>
      <c r="O32" s="244"/>
      <c r="P32" s="244"/>
      <c r="Q32" s="259"/>
      <c r="R32" s="260"/>
      <c r="S32" s="260"/>
      <c r="T32" s="260"/>
      <c r="U32" s="260"/>
      <c r="V32" s="260"/>
      <c r="W32" s="260"/>
      <c r="X32" s="260"/>
      <c r="Y32" s="260"/>
      <c r="Z32" s="260"/>
      <c r="AA32" s="260"/>
      <c r="AB32" s="260"/>
      <c r="AC32" s="260"/>
      <c r="AD32" s="260"/>
      <c r="AE32" s="260"/>
      <c r="AF32" s="260"/>
      <c r="AG32" s="260"/>
      <c r="AH32" s="260"/>
      <c r="AI32" s="260"/>
      <c r="AJ32" s="260"/>
      <c r="AK32" s="260"/>
      <c r="AL32" s="260"/>
      <c r="AM32" s="260"/>
      <c r="AN32" s="260"/>
      <c r="AO32" s="260"/>
      <c r="AP32" s="260"/>
      <c r="AQ32" s="260"/>
      <c r="AR32" s="260"/>
      <c r="AS32" s="260"/>
      <c r="AT32" s="260"/>
      <c r="AU32" s="260"/>
      <c r="AV32" s="260"/>
      <c r="AW32" s="260"/>
      <c r="AX32" s="260"/>
      <c r="AY32" s="260"/>
      <c r="AZ32" s="260"/>
      <c r="BA32" s="260"/>
      <c r="BB32" s="260"/>
      <c r="BC32" s="260"/>
      <c r="BD32" s="261"/>
      <c r="BE32" s="244"/>
      <c r="BF32" s="244"/>
      <c r="BG32" s="244"/>
      <c r="BH32" s="244"/>
      <c r="BI32" s="244"/>
      <c r="BJ32" s="244"/>
      <c r="BK32" s="244"/>
      <c r="BL32" s="244"/>
      <c r="BM32" s="244"/>
      <c r="BN32" s="244"/>
      <c r="BO32" s="244"/>
      <c r="BP32" s="244"/>
      <c r="BQ32" s="244"/>
      <c r="BR32" s="244"/>
      <c r="BS32" s="244"/>
      <c r="BT32" s="244"/>
      <c r="BU32" s="244"/>
      <c r="BV32" s="244"/>
      <c r="BW32" s="244"/>
      <c r="BX32" s="244"/>
      <c r="BY32" s="32"/>
      <c r="BZ32" s="33"/>
    </row>
    <row r="33" spans="1:78" ht="13.5" customHeight="1" x14ac:dyDescent="0.35">
      <c r="A33" s="30"/>
      <c r="B33" s="31"/>
      <c r="C33" s="245"/>
      <c r="D33" s="245"/>
      <c r="E33" s="245"/>
      <c r="F33" s="245"/>
      <c r="G33" s="245"/>
      <c r="H33" s="245"/>
      <c r="I33" s="245"/>
      <c r="J33" s="236"/>
      <c r="K33" s="236"/>
      <c r="L33" s="236"/>
      <c r="M33" s="236"/>
      <c r="N33" s="236"/>
      <c r="O33" s="236"/>
      <c r="P33" s="236"/>
      <c r="Q33" s="256"/>
      <c r="R33" s="257"/>
      <c r="S33" s="257"/>
      <c r="T33" s="257"/>
      <c r="U33" s="257"/>
      <c r="V33" s="257"/>
      <c r="W33" s="257"/>
      <c r="X33" s="257"/>
      <c r="Y33" s="257"/>
      <c r="Z33" s="257"/>
      <c r="AA33" s="257"/>
      <c r="AB33" s="257"/>
      <c r="AC33" s="257"/>
      <c r="AD33" s="257"/>
      <c r="AE33" s="257"/>
      <c r="AF33" s="257"/>
      <c r="AG33" s="257"/>
      <c r="AH33" s="257"/>
      <c r="AI33" s="257"/>
      <c r="AJ33" s="257"/>
      <c r="AK33" s="257"/>
      <c r="AL33" s="257"/>
      <c r="AM33" s="257"/>
      <c r="AN33" s="257"/>
      <c r="AO33" s="257"/>
      <c r="AP33" s="257"/>
      <c r="AQ33" s="257"/>
      <c r="AR33" s="257"/>
      <c r="AS33" s="257"/>
      <c r="AT33" s="257"/>
      <c r="AU33" s="257"/>
      <c r="AV33" s="257"/>
      <c r="AW33" s="257"/>
      <c r="AX33" s="257"/>
      <c r="AY33" s="257"/>
      <c r="AZ33" s="257"/>
      <c r="BA33" s="257"/>
      <c r="BB33" s="257"/>
      <c r="BC33" s="257"/>
      <c r="BD33" s="258"/>
      <c r="BE33" s="236"/>
      <c r="BF33" s="236"/>
      <c r="BG33" s="236"/>
      <c r="BH33" s="236"/>
      <c r="BI33" s="236"/>
      <c r="BJ33" s="236"/>
      <c r="BK33" s="236"/>
      <c r="BL33" s="244"/>
      <c r="BM33" s="244"/>
      <c r="BN33" s="244"/>
      <c r="BO33" s="244"/>
      <c r="BP33" s="244"/>
      <c r="BQ33" s="244"/>
      <c r="BR33" s="244"/>
      <c r="BS33" s="244"/>
      <c r="BT33" s="244"/>
      <c r="BU33" s="244"/>
      <c r="BV33" s="244"/>
      <c r="BW33" s="244"/>
      <c r="BX33" s="244"/>
      <c r="BY33" s="32"/>
      <c r="BZ33" s="33"/>
    </row>
    <row r="34" spans="1:78" ht="13.5" customHeight="1" x14ac:dyDescent="0.35">
      <c r="A34" s="30"/>
      <c r="B34" s="31"/>
      <c r="C34" s="245"/>
      <c r="D34" s="245"/>
      <c r="E34" s="245"/>
      <c r="F34" s="245"/>
      <c r="G34" s="245"/>
      <c r="H34" s="245"/>
      <c r="I34" s="245"/>
      <c r="J34" s="236"/>
      <c r="K34" s="236"/>
      <c r="L34" s="236"/>
      <c r="M34" s="236"/>
      <c r="N34" s="236"/>
      <c r="O34" s="236"/>
      <c r="P34" s="236"/>
      <c r="Q34" s="259"/>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1"/>
      <c r="BE34" s="236"/>
      <c r="BF34" s="236"/>
      <c r="BG34" s="236"/>
      <c r="BH34" s="236"/>
      <c r="BI34" s="236"/>
      <c r="BJ34" s="236"/>
      <c r="BK34" s="236"/>
      <c r="BL34" s="244"/>
      <c r="BM34" s="244"/>
      <c r="BN34" s="244"/>
      <c r="BO34" s="244"/>
      <c r="BP34" s="244"/>
      <c r="BQ34" s="244"/>
      <c r="BR34" s="244"/>
      <c r="BS34" s="244"/>
      <c r="BT34" s="244"/>
      <c r="BU34" s="244"/>
      <c r="BV34" s="244"/>
      <c r="BW34" s="244"/>
      <c r="BX34" s="244"/>
      <c r="BY34" s="32"/>
      <c r="BZ34" s="33"/>
    </row>
    <row r="35" spans="1:78" ht="13.5" customHeight="1" x14ac:dyDescent="0.35">
      <c r="A35" s="30"/>
      <c r="B35" s="31"/>
      <c r="C35" s="245"/>
      <c r="D35" s="245"/>
      <c r="E35" s="245"/>
      <c r="F35" s="245"/>
      <c r="G35" s="245"/>
      <c r="H35" s="245"/>
      <c r="I35" s="245"/>
      <c r="J35" s="236"/>
      <c r="K35" s="236"/>
      <c r="L35" s="236"/>
      <c r="M35" s="236"/>
      <c r="N35" s="236"/>
      <c r="O35" s="236"/>
      <c r="P35" s="236"/>
      <c r="Q35" s="256"/>
      <c r="R35" s="257"/>
      <c r="S35" s="257"/>
      <c r="T35" s="257"/>
      <c r="U35" s="257"/>
      <c r="V35" s="257"/>
      <c r="W35" s="257"/>
      <c r="X35" s="257"/>
      <c r="Y35" s="257"/>
      <c r="Z35" s="257"/>
      <c r="AA35" s="257"/>
      <c r="AB35" s="257"/>
      <c r="AC35" s="257"/>
      <c r="AD35" s="257"/>
      <c r="AE35" s="257"/>
      <c r="AF35" s="257"/>
      <c r="AG35" s="257"/>
      <c r="AH35" s="257"/>
      <c r="AI35" s="257"/>
      <c r="AJ35" s="257"/>
      <c r="AK35" s="257"/>
      <c r="AL35" s="257"/>
      <c r="AM35" s="257"/>
      <c r="AN35" s="257"/>
      <c r="AO35" s="257"/>
      <c r="AP35" s="257"/>
      <c r="AQ35" s="257"/>
      <c r="AR35" s="257"/>
      <c r="AS35" s="257"/>
      <c r="AT35" s="257"/>
      <c r="AU35" s="257"/>
      <c r="AV35" s="257"/>
      <c r="AW35" s="257"/>
      <c r="AX35" s="257"/>
      <c r="AY35" s="257"/>
      <c r="AZ35" s="257"/>
      <c r="BA35" s="257"/>
      <c r="BB35" s="257"/>
      <c r="BC35" s="257"/>
      <c r="BD35" s="258"/>
      <c r="BE35" s="236"/>
      <c r="BF35" s="236"/>
      <c r="BG35" s="236"/>
      <c r="BH35" s="236"/>
      <c r="BI35" s="236"/>
      <c r="BJ35" s="236"/>
      <c r="BK35" s="236"/>
      <c r="BL35" s="244"/>
      <c r="BM35" s="244"/>
      <c r="BN35" s="244"/>
      <c r="BO35" s="244"/>
      <c r="BP35" s="244"/>
      <c r="BQ35" s="244"/>
      <c r="BR35" s="244"/>
      <c r="BS35" s="244"/>
      <c r="BT35" s="244"/>
      <c r="BU35" s="244"/>
      <c r="BV35" s="244"/>
      <c r="BW35" s="244"/>
      <c r="BX35" s="244"/>
      <c r="BY35" s="32"/>
      <c r="BZ35" s="33"/>
    </row>
    <row r="36" spans="1:78" ht="13.5" customHeight="1" x14ac:dyDescent="0.35">
      <c r="A36" s="30"/>
      <c r="B36" s="31"/>
      <c r="C36" s="245"/>
      <c r="D36" s="245"/>
      <c r="E36" s="245"/>
      <c r="F36" s="245"/>
      <c r="G36" s="245"/>
      <c r="H36" s="245"/>
      <c r="I36" s="245"/>
      <c r="J36" s="236"/>
      <c r="K36" s="236"/>
      <c r="L36" s="236"/>
      <c r="M36" s="236"/>
      <c r="N36" s="236"/>
      <c r="O36" s="236"/>
      <c r="P36" s="236"/>
      <c r="Q36" s="259"/>
      <c r="R36" s="260"/>
      <c r="S36" s="260"/>
      <c r="T36" s="260"/>
      <c r="U36" s="260"/>
      <c r="V36" s="260"/>
      <c r="W36" s="260"/>
      <c r="X36" s="260"/>
      <c r="Y36" s="260"/>
      <c r="Z36" s="260"/>
      <c r="AA36" s="260"/>
      <c r="AB36" s="260"/>
      <c r="AC36" s="260"/>
      <c r="AD36" s="260"/>
      <c r="AE36" s="260"/>
      <c r="AF36" s="260"/>
      <c r="AG36" s="260"/>
      <c r="AH36" s="260"/>
      <c r="AI36" s="260"/>
      <c r="AJ36" s="260"/>
      <c r="AK36" s="260"/>
      <c r="AL36" s="260"/>
      <c r="AM36" s="260"/>
      <c r="AN36" s="260"/>
      <c r="AO36" s="260"/>
      <c r="AP36" s="260"/>
      <c r="AQ36" s="260"/>
      <c r="AR36" s="260"/>
      <c r="AS36" s="260"/>
      <c r="AT36" s="260"/>
      <c r="AU36" s="260"/>
      <c r="AV36" s="260"/>
      <c r="AW36" s="260"/>
      <c r="AX36" s="260"/>
      <c r="AY36" s="260"/>
      <c r="AZ36" s="260"/>
      <c r="BA36" s="260"/>
      <c r="BB36" s="260"/>
      <c r="BC36" s="260"/>
      <c r="BD36" s="261"/>
      <c r="BE36" s="236"/>
      <c r="BF36" s="236"/>
      <c r="BG36" s="236"/>
      <c r="BH36" s="236"/>
      <c r="BI36" s="236"/>
      <c r="BJ36" s="236"/>
      <c r="BK36" s="236"/>
      <c r="BL36" s="244"/>
      <c r="BM36" s="244"/>
      <c r="BN36" s="244"/>
      <c r="BO36" s="244"/>
      <c r="BP36" s="244"/>
      <c r="BQ36" s="244"/>
      <c r="BR36" s="244"/>
      <c r="BS36" s="244"/>
      <c r="BT36" s="244"/>
      <c r="BU36" s="244"/>
      <c r="BV36" s="244"/>
      <c r="BW36" s="244"/>
      <c r="BX36" s="244"/>
      <c r="BY36" s="32"/>
      <c r="BZ36" s="33"/>
    </row>
    <row r="37" spans="1:78" ht="13.5" customHeight="1" x14ac:dyDescent="0.35">
      <c r="A37" s="30"/>
      <c r="B37" s="31"/>
      <c r="C37" s="244"/>
      <c r="D37" s="244"/>
      <c r="E37" s="244"/>
      <c r="F37" s="244"/>
      <c r="G37" s="244"/>
      <c r="H37" s="244"/>
      <c r="I37" s="244"/>
      <c r="J37" s="244"/>
      <c r="K37" s="244"/>
      <c r="L37" s="244"/>
      <c r="M37" s="244"/>
      <c r="N37" s="244"/>
      <c r="O37" s="244"/>
      <c r="P37" s="244"/>
      <c r="Q37" s="256"/>
      <c r="R37" s="257"/>
      <c r="S37" s="257"/>
      <c r="T37" s="257"/>
      <c r="U37" s="257"/>
      <c r="V37" s="257"/>
      <c r="W37" s="257"/>
      <c r="X37" s="257"/>
      <c r="Y37" s="257"/>
      <c r="Z37" s="257"/>
      <c r="AA37" s="257"/>
      <c r="AB37" s="257"/>
      <c r="AC37" s="257"/>
      <c r="AD37" s="257"/>
      <c r="AE37" s="257"/>
      <c r="AF37" s="257"/>
      <c r="AG37" s="257"/>
      <c r="AH37" s="257"/>
      <c r="AI37" s="257"/>
      <c r="AJ37" s="257"/>
      <c r="AK37" s="257"/>
      <c r="AL37" s="257"/>
      <c r="AM37" s="257"/>
      <c r="AN37" s="257"/>
      <c r="AO37" s="257"/>
      <c r="AP37" s="257"/>
      <c r="AQ37" s="257"/>
      <c r="AR37" s="257"/>
      <c r="AS37" s="257"/>
      <c r="AT37" s="257"/>
      <c r="AU37" s="257"/>
      <c r="AV37" s="257"/>
      <c r="AW37" s="257"/>
      <c r="AX37" s="257"/>
      <c r="AY37" s="257"/>
      <c r="AZ37" s="257"/>
      <c r="BA37" s="257"/>
      <c r="BB37" s="257"/>
      <c r="BC37" s="257"/>
      <c r="BD37" s="258"/>
      <c r="BE37" s="244"/>
      <c r="BF37" s="244"/>
      <c r="BG37" s="244"/>
      <c r="BH37" s="244"/>
      <c r="BI37" s="244"/>
      <c r="BJ37" s="244"/>
      <c r="BK37" s="244"/>
      <c r="BL37" s="244"/>
      <c r="BM37" s="244"/>
      <c r="BN37" s="244"/>
      <c r="BO37" s="244"/>
      <c r="BP37" s="244"/>
      <c r="BQ37" s="244"/>
      <c r="BR37" s="244"/>
      <c r="BS37" s="244"/>
      <c r="BT37" s="244"/>
      <c r="BU37" s="244"/>
      <c r="BV37" s="244"/>
      <c r="BW37" s="244"/>
      <c r="BX37" s="244"/>
      <c r="BY37" s="32"/>
      <c r="BZ37" s="33"/>
    </row>
    <row r="38" spans="1:78" ht="13.5" customHeight="1" x14ac:dyDescent="0.35">
      <c r="A38" s="30"/>
      <c r="B38" s="31"/>
      <c r="C38" s="244"/>
      <c r="D38" s="244"/>
      <c r="E38" s="244"/>
      <c r="F38" s="244"/>
      <c r="G38" s="244"/>
      <c r="H38" s="244"/>
      <c r="I38" s="244"/>
      <c r="J38" s="244"/>
      <c r="K38" s="244"/>
      <c r="L38" s="244"/>
      <c r="M38" s="244"/>
      <c r="N38" s="244"/>
      <c r="O38" s="244"/>
      <c r="P38" s="244"/>
      <c r="Q38" s="259"/>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1"/>
      <c r="BE38" s="244"/>
      <c r="BF38" s="244"/>
      <c r="BG38" s="244"/>
      <c r="BH38" s="244"/>
      <c r="BI38" s="244"/>
      <c r="BJ38" s="244"/>
      <c r="BK38" s="244"/>
      <c r="BL38" s="244"/>
      <c r="BM38" s="244"/>
      <c r="BN38" s="244"/>
      <c r="BO38" s="244"/>
      <c r="BP38" s="244"/>
      <c r="BQ38" s="244"/>
      <c r="BR38" s="244"/>
      <c r="BS38" s="244"/>
      <c r="BT38" s="244"/>
      <c r="BU38" s="244"/>
      <c r="BV38" s="244"/>
      <c r="BW38" s="244"/>
      <c r="BX38" s="244"/>
      <c r="BY38" s="32"/>
      <c r="BZ38" s="33"/>
    </row>
    <row r="39" spans="1:78" ht="13.5" customHeight="1" x14ac:dyDescent="0.35">
      <c r="A39" s="30"/>
      <c r="B39" s="31"/>
      <c r="C39" s="244"/>
      <c r="D39" s="244"/>
      <c r="E39" s="244"/>
      <c r="F39" s="244"/>
      <c r="G39" s="244"/>
      <c r="H39" s="244"/>
      <c r="I39" s="244"/>
      <c r="J39" s="244"/>
      <c r="K39" s="244"/>
      <c r="L39" s="244"/>
      <c r="M39" s="244"/>
      <c r="N39" s="244"/>
      <c r="O39" s="244"/>
      <c r="P39" s="244"/>
      <c r="Q39" s="256"/>
      <c r="R39" s="257"/>
      <c r="S39" s="257"/>
      <c r="T39" s="257"/>
      <c r="U39" s="257"/>
      <c r="V39" s="257"/>
      <c r="W39" s="257"/>
      <c r="X39" s="257"/>
      <c r="Y39" s="257"/>
      <c r="Z39" s="257"/>
      <c r="AA39" s="257"/>
      <c r="AB39" s="257"/>
      <c r="AC39" s="257"/>
      <c r="AD39" s="257"/>
      <c r="AE39" s="257"/>
      <c r="AF39" s="257"/>
      <c r="AG39" s="257"/>
      <c r="AH39" s="257"/>
      <c r="AI39" s="257"/>
      <c r="AJ39" s="257"/>
      <c r="AK39" s="257"/>
      <c r="AL39" s="257"/>
      <c r="AM39" s="257"/>
      <c r="AN39" s="257"/>
      <c r="AO39" s="257"/>
      <c r="AP39" s="257"/>
      <c r="AQ39" s="257"/>
      <c r="AR39" s="257"/>
      <c r="AS39" s="257"/>
      <c r="AT39" s="257"/>
      <c r="AU39" s="257"/>
      <c r="AV39" s="257"/>
      <c r="AW39" s="257"/>
      <c r="AX39" s="257"/>
      <c r="AY39" s="257"/>
      <c r="AZ39" s="257"/>
      <c r="BA39" s="257"/>
      <c r="BB39" s="257"/>
      <c r="BC39" s="257"/>
      <c r="BD39" s="258"/>
      <c r="BE39" s="244"/>
      <c r="BF39" s="244"/>
      <c r="BG39" s="244"/>
      <c r="BH39" s="244"/>
      <c r="BI39" s="244"/>
      <c r="BJ39" s="244"/>
      <c r="BK39" s="244"/>
      <c r="BL39" s="244"/>
      <c r="BM39" s="244"/>
      <c r="BN39" s="244"/>
      <c r="BO39" s="244"/>
      <c r="BP39" s="244"/>
      <c r="BQ39" s="244"/>
      <c r="BR39" s="244"/>
      <c r="BS39" s="244"/>
      <c r="BT39" s="244"/>
      <c r="BU39" s="244"/>
      <c r="BV39" s="244"/>
      <c r="BW39" s="244"/>
      <c r="BX39" s="244"/>
      <c r="BY39" s="32"/>
      <c r="BZ39" s="33"/>
    </row>
    <row r="40" spans="1:78" ht="13.5" customHeight="1" x14ac:dyDescent="0.35">
      <c r="A40" s="30"/>
      <c r="B40" s="31"/>
      <c r="C40" s="244"/>
      <c r="D40" s="244"/>
      <c r="E40" s="244"/>
      <c r="F40" s="244"/>
      <c r="G40" s="244"/>
      <c r="H40" s="244"/>
      <c r="I40" s="244"/>
      <c r="J40" s="244"/>
      <c r="K40" s="244"/>
      <c r="L40" s="244"/>
      <c r="M40" s="244"/>
      <c r="N40" s="244"/>
      <c r="O40" s="244"/>
      <c r="P40" s="244"/>
      <c r="Q40" s="259"/>
      <c r="R40" s="260"/>
      <c r="S40" s="260"/>
      <c r="T40" s="260"/>
      <c r="U40" s="260"/>
      <c r="V40" s="260"/>
      <c r="W40" s="260"/>
      <c r="X40" s="260"/>
      <c r="Y40" s="260"/>
      <c r="Z40" s="260"/>
      <c r="AA40" s="260"/>
      <c r="AB40" s="260"/>
      <c r="AC40" s="260"/>
      <c r="AD40" s="260"/>
      <c r="AE40" s="260"/>
      <c r="AF40" s="260"/>
      <c r="AG40" s="260"/>
      <c r="AH40" s="260"/>
      <c r="AI40" s="260"/>
      <c r="AJ40" s="260"/>
      <c r="AK40" s="260"/>
      <c r="AL40" s="260"/>
      <c r="AM40" s="260"/>
      <c r="AN40" s="260"/>
      <c r="AO40" s="260"/>
      <c r="AP40" s="260"/>
      <c r="AQ40" s="260"/>
      <c r="AR40" s="260"/>
      <c r="AS40" s="260"/>
      <c r="AT40" s="260"/>
      <c r="AU40" s="260"/>
      <c r="AV40" s="260"/>
      <c r="AW40" s="260"/>
      <c r="AX40" s="260"/>
      <c r="AY40" s="260"/>
      <c r="AZ40" s="260"/>
      <c r="BA40" s="260"/>
      <c r="BB40" s="260"/>
      <c r="BC40" s="260"/>
      <c r="BD40" s="261"/>
      <c r="BE40" s="244"/>
      <c r="BF40" s="244"/>
      <c r="BG40" s="244"/>
      <c r="BH40" s="244"/>
      <c r="BI40" s="244"/>
      <c r="BJ40" s="244"/>
      <c r="BK40" s="244"/>
      <c r="BL40" s="244"/>
      <c r="BM40" s="244"/>
      <c r="BN40" s="244"/>
      <c r="BO40" s="244"/>
      <c r="BP40" s="244"/>
      <c r="BQ40" s="244"/>
      <c r="BR40" s="244"/>
      <c r="BS40" s="244"/>
      <c r="BT40" s="244"/>
      <c r="BU40" s="244"/>
      <c r="BV40" s="244"/>
      <c r="BW40" s="244"/>
      <c r="BX40" s="244"/>
      <c r="BY40" s="32"/>
      <c r="BZ40" s="33"/>
    </row>
    <row r="41" spans="1:78" ht="13.5" customHeight="1" x14ac:dyDescent="0.35">
      <c r="A41" s="30"/>
      <c r="B41" s="31"/>
      <c r="C41" s="244"/>
      <c r="D41" s="244"/>
      <c r="E41" s="244"/>
      <c r="F41" s="244"/>
      <c r="G41" s="244"/>
      <c r="H41" s="244"/>
      <c r="I41" s="244"/>
      <c r="J41" s="244"/>
      <c r="K41" s="244"/>
      <c r="L41" s="244"/>
      <c r="M41" s="244"/>
      <c r="N41" s="244"/>
      <c r="O41" s="244"/>
      <c r="P41" s="244"/>
      <c r="Q41" s="256"/>
      <c r="R41" s="257"/>
      <c r="S41" s="257"/>
      <c r="T41" s="257"/>
      <c r="U41" s="257"/>
      <c r="V41" s="257"/>
      <c r="W41" s="257"/>
      <c r="X41" s="257"/>
      <c r="Y41" s="257"/>
      <c r="Z41" s="257"/>
      <c r="AA41" s="257"/>
      <c r="AB41" s="257"/>
      <c r="AC41" s="257"/>
      <c r="AD41" s="257"/>
      <c r="AE41" s="257"/>
      <c r="AF41" s="257"/>
      <c r="AG41" s="257"/>
      <c r="AH41" s="257"/>
      <c r="AI41" s="257"/>
      <c r="AJ41" s="257"/>
      <c r="AK41" s="257"/>
      <c r="AL41" s="257"/>
      <c r="AM41" s="257"/>
      <c r="AN41" s="257"/>
      <c r="AO41" s="257"/>
      <c r="AP41" s="257"/>
      <c r="AQ41" s="257"/>
      <c r="AR41" s="257"/>
      <c r="AS41" s="257"/>
      <c r="AT41" s="257"/>
      <c r="AU41" s="257"/>
      <c r="AV41" s="257"/>
      <c r="AW41" s="257"/>
      <c r="AX41" s="257"/>
      <c r="AY41" s="257"/>
      <c r="AZ41" s="257"/>
      <c r="BA41" s="257"/>
      <c r="BB41" s="257"/>
      <c r="BC41" s="257"/>
      <c r="BD41" s="258"/>
      <c r="BE41" s="244"/>
      <c r="BF41" s="244"/>
      <c r="BG41" s="244"/>
      <c r="BH41" s="244"/>
      <c r="BI41" s="244"/>
      <c r="BJ41" s="244"/>
      <c r="BK41" s="244"/>
      <c r="BL41" s="244"/>
      <c r="BM41" s="244"/>
      <c r="BN41" s="244"/>
      <c r="BO41" s="244"/>
      <c r="BP41" s="244"/>
      <c r="BQ41" s="244"/>
      <c r="BR41" s="244"/>
      <c r="BS41" s="244"/>
      <c r="BT41" s="244"/>
      <c r="BU41" s="244"/>
      <c r="BV41" s="244"/>
      <c r="BW41" s="244"/>
      <c r="BX41" s="244"/>
      <c r="BY41" s="32"/>
      <c r="BZ41" s="33"/>
    </row>
    <row r="42" spans="1:78" ht="13.5" customHeight="1" x14ac:dyDescent="0.35">
      <c r="A42" s="30"/>
      <c r="B42" s="31"/>
      <c r="C42" s="244"/>
      <c r="D42" s="244"/>
      <c r="E42" s="244"/>
      <c r="F42" s="244"/>
      <c r="G42" s="244"/>
      <c r="H42" s="244"/>
      <c r="I42" s="244"/>
      <c r="J42" s="244"/>
      <c r="K42" s="244"/>
      <c r="L42" s="244"/>
      <c r="M42" s="244"/>
      <c r="N42" s="244"/>
      <c r="O42" s="244"/>
      <c r="P42" s="244"/>
      <c r="Q42" s="259"/>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260"/>
      <c r="BD42" s="261"/>
      <c r="BE42" s="244"/>
      <c r="BF42" s="244"/>
      <c r="BG42" s="244"/>
      <c r="BH42" s="244"/>
      <c r="BI42" s="244"/>
      <c r="BJ42" s="244"/>
      <c r="BK42" s="244"/>
      <c r="BL42" s="244"/>
      <c r="BM42" s="244"/>
      <c r="BN42" s="244"/>
      <c r="BO42" s="244"/>
      <c r="BP42" s="244"/>
      <c r="BQ42" s="244"/>
      <c r="BR42" s="244"/>
      <c r="BS42" s="244"/>
      <c r="BT42" s="244"/>
      <c r="BU42" s="244"/>
      <c r="BV42" s="244"/>
      <c r="BW42" s="244"/>
      <c r="BX42" s="244"/>
      <c r="BY42" s="32"/>
      <c r="BZ42" s="33"/>
    </row>
    <row r="43" spans="1:78" ht="13.5" customHeight="1" x14ac:dyDescent="0.35">
      <c r="A43" s="30"/>
      <c r="B43" s="31"/>
      <c r="C43" s="244"/>
      <c r="D43" s="244"/>
      <c r="E43" s="244"/>
      <c r="F43" s="244"/>
      <c r="G43" s="244"/>
      <c r="H43" s="244"/>
      <c r="I43" s="244"/>
      <c r="J43" s="244"/>
      <c r="K43" s="244"/>
      <c r="L43" s="244"/>
      <c r="M43" s="244"/>
      <c r="N43" s="244"/>
      <c r="O43" s="244"/>
      <c r="P43" s="244"/>
      <c r="Q43" s="256"/>
      <c r="R43" s="257"/>
      <c r="S43" s="257"/>
      <c r="T43" s="257"/>
      <c r="U43" s="257"/>
      <c r="V43" s="257"/>
      <c r="W43" s="257"/>
      <c r="X43" s="257"/>
      <c r="Y43" s="257"/>
      <c r="Z43" s="257"/>
      <c r="AA43" s="257"/>
      <c r="AB43" s="257"/>
      <c r="AC43" s="257"/>
      <c r="AD43" s="257"/>
      <c r="AE43" s="257"/>
      <c r="AF43" s="257"/>
      <c r="AG43" s="257"/>
      <c r="AH43" s="257"/>
      <c r="AI43" s="257"/>
      <c r="AJ43" s="257"/>
      <c r="AK43" s="257"/>
      <c r="AL43" s="257"/>
      <c r="AM43" s="257"/>
      <c r="AN43" s="257"/>
      <c r="AO43" s="257"/>
      <c r="AP43" s="257"/>
      <c r="AQ43" s="257"/>
      <c r="AR43" s="257"/>
      <c r="AS43" s="257"/>
      <c r="AT43" s="257"/>
      <c r="AU43" s="257"/>
      <c r="AV43" s="257"/>
      <c r="AW43" s="257"/>
      <c r="AX43" s="257"/>
      <c r="AY43" s="257"/>
      <c r="AZ43" s="257"/>
      <c r="BA43" s="257"/>
      <c r="BB43" s="257"/>
      <c r="BC43" s="257"/>
      <c r="BD43" s="258"/>
      <c r="BE43" s="244"/>
      <c r="BF43" s="244"/>
      <c r="BG43" s="244"/>
      <c r="BH43" s="244"/>
      <c r="BI43" s="244"/>
      <c r="BJ43" s="244"/>
      <c r="BK43" s="244"/>
      <c r="BL43" s="244"/>
      <c r="BM43" s="244"/>
      <c r="BN43" s="244"/>
      <c r="BO43" s="244"/>
      <c r="BP43" s="244"/>
      <c r="BQ43" s="244"/>
      <c r="BR43" s="244"/>
      <c r="BS43" s="244"/>
      <c r="BT43" s="244"/>
      <c r="BU43" s="244"/>
      <c r="BV43" s="244"/>
      <c r="BW43" s="244"/>
      <c r="BX43" s="244"/>
      <c r="BY43" s="32"/>
      <c r="BZ43" s="33"/>
    </row>
    <row r="44" spans="1:78" ht="13.5" customHeight="1" x14ac:dyDescent="0.35">
      <c r="A44" s="30"/>
      <c r="B44" s="31"/>
      <c r="C44" s="244"/>
      <c r="D44" s="244"/>
      <c r="E44" s="244"/>
      <c r="F44" s="244"/>
      <c r="G44" s="244"/>
      <c r="H44" s="244"/>
      <c r="I44" s="244"/>
      <c r="J44" s="244"/>
      <c r="K44" s="244"/>
      <c r="L44" s="244"/>
      <c r="M44" s="244"/>
      <c r="N44" s="244"/>
      <c r="O44" s="244"/>
      <c r="P44" s="244"/>
      <c r="Q44" s="259"/>
      <c r="R44" s="260"/>
      <c r="S44" s="260"/>
      <c r="T44" s="260"/>
      <c r="U44" s="260"/>
      <c r="V44" s="260"/>
      <c r="W44" s="260"/>
      <c r="X44" s="260"/>
      <c r="Y44" s="260"/>
      <c r="Z44" s="260"/>
      <c r="AA44" s="260"/>
      <c r="AB44" s="260"/>
      <c r="AC44" s="260"/>
      <c r="AD44" s="260"/>
      <c r="AE44" s="260"/>
      <c r="AF44" s="260"/>
      <c r="AG44" s="260"/>
      <c r="AH44" s="260"/>
      <c r="AI44" s="260"/>
      <c r="AJ44" s="260"/>
      <c r="AK44" s="260"/>
      <c r="AL44" s="260"/>
      <c r="AM44" s="260"/>
      <c r="AN44" s="260"/>
      <c r="AO44" s="260"/>
      <c r="AP44" s="260"/>
      <c r="AQ44" s="260"/>
      <c r="AR44" s="260"/>
      <c r="AS44" s="260"/>
      <c r="AT44" s="260"/>
      <c r="AU44" s="260"/>
      <c r="AV44" s="260"/>
      <c r="AW44" s="260"/>
      <c r="AX44" s="260"/>
      <c r="AY44" s="260"/>
      <c r="AZ44" s="260"/>
      <c r="BA44" s="260"/>
      <c r="BB44" s="260"/>
      <c r="BC44" s="260"/>
      <c r="BD44" s="261"/>
      <c r="BE44" s="244"/>
      <c r="BF44" s="244"/>
      <c r="BG44" s="244"/>
      <c r="BH44" s="244"/>
      <c r="BI44" s="244"/>
      <c r="BJ44" s="244"/>
      <c r="BK44" s="244"/>
      <c r="BL44" s="244"/>
      <c r="BM44" s="244"/>
      <c r="BN44" s="244"/>
      <c r="BO44" s="244"/>
      <c r="BP44" s="244"/>
      <c r="BQ44" s="244"/>
      <c r="BR44" s="244"/>
      <c r="BS44" s="244"/>
      <c r="BT44" s="244"/>
      <c r="BU44" s="244"/>
      <c r="BV44" s="244"/>
      <c r="BW44" s="244"/>
      <c r="BX44" s="244"/>
      <c r="BY44" s="32"/>
      <c r="BZ44" s="33"/>
    </row>
    <row r="45" spans="1:78" ht="13.5" customHeight="1" x14ac:dyDescent="0.35">
      <c r="A45" s="30"/>
      <c r="B45" s="31"/>
      <c r="C45" s="244"/>
      <c r="D45" s="244"/>
      <c r="E45" s="244"/>
      <c r="F45" s="244"/>
      <c r="G45" s="244"/>
      <c r="H45" s="244"/>
      <c r="I45" s="244"/>
      <c r="J45" s="244"/>
      <c r="K45" s="244"/>
      <c r="L45" s="244"/>
      <c r="M45" s="244"/>
      <c r="N45" s="244"/>
      <c r="O45" s="244"/>
      <c r="P45" s="244"/>
      <c r="Q45" s="256"/>
      <c r="R45" s="257"/>
      <c r="S45" s="257"/>
      <c r="T45" s="257"/>
      <c r="U45" s="257"/>
      <c r="V45" s="257"/>
      <c r="W45" s="257"/>
      <c r="X45" s="257"/>
      <c r="Y45" s="257"/>
      <c r="Z45" s="257"/>
      <c r="AA45" s="257"/>
      <c r="AB45" s="257"/>
      <c r="AC45" s="257"/>
      <c r="AD45" s="257"/>
      <c r="AE45" s="257"/>
      <c r="AF45" s="257"/>
      <c r="AG45" s="257"/>
      <c r="AH45" s="257"/>
      <c r="AI45" s="257"/>
      <c r="AJ45" s="257"/>
      <c r="AK45" s="257"/>
      <c r="AL45" s="257"/>
      <c r="AM45" s="257"/>
      <c r="AN45" s="257"/>
      <c r="AO45" s="257"/>
      <c r="AP45" s="257"/>
      <c r="AQ45" s="257"/>
      <c r="AR45" s="257"/>
      <c r="AS45" s="257"/>
      <c r="AT45" s="257"/>
      <c r="AU45" s="257"/>
      <c r="AV45" s="257"/>
      <c r="AW45" s="257"/>
      <c r="AX45" s="257"/>
      <c r="AY45" s="257"/>
      <c r="AZ45" s="257"/>
      <c r="BA45" s="257"/>
      <c r="BB45" s="257"/>
      <c r="BC45" s="257"/>
      <c r="BD45" s="258"/>
      <c r="BE45" s="244"/>
      <c r="BF45" s="244"/>
      <c r="BG45" s="244"/>
      <c r="BH45" s="244"/>
      <c r="BI45" s="244"/>
      <c r="BJ45" s="244"/>
      <c r="BK45" s="244"/>
      <c r="BL45" s="244"/>
      <c r="BM45" s="244"/>
      <c r="BN45" s="244"/>
      <c r="BO45" s="244"/>
      <c r="BP45" s="244"/>
      <c r="BQ45" s="244"/>
      <c r="BR45" s="244"/>
      <c r="BS45" s="244"/>
      <c r="BT45" s="244"/>
      <c r="BU45" s="244"/>
      <c r="BV45" s="244"/>
      <c r="BW45" s="244"/>
      <c r="BX45" s="244"/>
      <c r="BY45" s="32"/>
      <c r="BZ45" s="33"/>
    </row>
    <row r="46" spans="1:78" ht="13.5" customHeight="1" x14ac:dyDescent="0.35">
      <c r="A46" s="30"/>
      <c r="B46" s="31"/>
      <c r="C46" s="244"/>
      <c r="D46" s="244"/>
      <c r="E46" s="244"/>
      <c r="F46" s="244"/>
      <c r="G46" s="244"/>
      <c r="H46" s="244"/>
      <c r="I46" s="244"/>
      <c r="J46" s="244"/>
      <c r="K46" s="244"/>
      <c r="L46" s="244"/>
      <c r="M46" s="244"/>
      <c r="N46" s="244"/>
      <c r="O46" s="244"/>
      <c r="P46" s="244"/>
      <c r="Q46" s="259"/>
      <c r="R46" s="260"/>
      <c r="S46" s="260"/>
      <c r="T46" s="260"/>
      <c r="U46" s="260"/>
      <c r="V46" s="260"/>
      <c r="W46" s="260"/>
      <c r="X46" s="260"/>
      <c r="Y46" s="260"/>
      <c r="Z46" s="260"/>
      <c r="AA46" s="260"/>
      <c r="AB46" s="260"/>
      <c r="AC46" s="260"/>
      <c r="AD46" s="260"/>
      <c r="AE46" s="260"/>
      <c r="AF46" s="260"/>
      <c r="AG46" s="260"/>
      <c r="AH46" s="260"/>
      <c r="AI46" s="260"/>
      <c r="AJ46" s="260"/>
      <c r="AK46" s="260"/>
      <c r="AL46" s="260"/>
      <c r="AM46" s="260"/>
      <c r="AN46" s="260"/>
      <c r="AO46" s="260"/>
      <c r="AP46" s="260"/>
      <c r="AQ46" s="260"/>
      <c r="AR46" s="260"/>
      <c r="AS46" s="260"/>
      <c r="AT46" s="260"/>
      <c r="AU46" s="260"/>
      <c r="AV46" s="260"/>
      <c r="AW46" s="260"/>
      <c r="AX46" s="260"/>
      <c r="AY46" s="260"/>
      <c r="AZ46" s="260"/>
      <c r="BA46" s="260"/>
      <c r="BB46" s="260"/>
      <c r="BC46" s="260"/>
      <c r="BD46" s="261"/>
      <c r="BE46" s="244"/>
      <c r="BF46" s="244"/>
      <c r="BG46" s="244"/>
      <c r="BH46" s="244"/>
      <c r="BI46" s="244"/>
      <c r="BJ46" s="244"/>
      <c r="BK46" s="244"/>
      <c r="BL46" s="244"/>
      <c r="BM46" s="244"/>
      <c r="BN46" s="244"/>
      <c r="BO46" s="244"/>
      <c r="BP46" s="244"/>
      <c r="BQ46" s="244"/>
      <c r="BR46" s="244"/>
      <c r="BS46" s="244"/>
      <c r="BT46" s="244"/>
      <c r="BU46" s="244"/>
      <c r="BV46" s="244"/>
      <c r="BW46" s="244"/>
      <c r="BX46" s="244"/>
      <c r="BY46" s="32"/>
      <c r="BZ46" s="33"/>
    </row>
    <row r="47" spans="1:78" ht="13.5" customHeight="1" x14ac:dyDescent="0.35">
      <c r="A47" s="30"/>
      <c r="B47" s="31"/>
      <c r="C47" s="244"/>
      <c r="D47" s="244"/>
      <c r="E47" s="244"/>
      <c r="F47" s="244"/>
      <c r="G47" s="244"/>
      <c r="H47" s="244"/>
      <c r="I47" s="244"/>
      <c r="J47" s="244"/>
      <c r="K47" s="244"/>
      <c r="L47" s="244"/>
      <c r="M47" s="244"/>
      <c r="N47" s="244"/>
      <c r="O47" s="244"/>
      <c r="P47" s="244"/>
      <c r="Q47" s="256"/>
      <c r="R47" s="257"/>
      <c r="S47" s="257"/>
      <c r="T47" s="257"/>
      <c r="U47" s="257"/>
      <c r="V47" s="257"/>
      <c r="W47" s="257"/>
      <c r="X47" s="257"/>
      <c r="Y47" s="257"/>
      <c r="Z47" s="257"/>
      <c r="AA47" s="257"/>
      <c r="AB47" s="257"/>
      <c r="AC47" s="257"/>
      <c r="AD47" s="257"/>
      <c r="AE47" s="257"/>
      <c r="AF47" s="257"/>
      <c r="AG47" s="257"/>
      <c r="AH47" s="257"/>
      <c r="AI47" s="257"/>
      <c r="AJ47" s="257"/>
      <c r="AK47" s="257"/>
      <c r="AL47" s="257"/>
      <c r="AM47" s="257"/>
      <c r="AN47" s="257"/>
      <c r="AO47" s="257"/>
      <c r="AP47" s="257"/>
      <c r="AQ47" s="257"/>
      <c r="AR47" s="257"/>
      <c r="AS47" s="257"/>
      <c r="AT47" s="257"/>
      <c r="AU47" s="257"/>
      <c r="AV47" s="257"/>
      <c r="AW47" s="257"/>
      <c r="AX47" s="257"/>
      <c r="AY47" s="257"/>
      <c r="AZ47" s="257"/>
      <c r="BA47" s="257"/>
      <c r="BB47" s="257"/>
      <c r="BC47" s="257"/>
      <c r="BD47" s="258"/>
      <c r="BE47" s="244"/>
      <c r="BF47" s="244"/>
      <c r="BG47" s="244"/>
      <c r="BH47" s="244"/>
      <c r="BI47" s="244"/>
      <c r="BJ47" s="244"/>
      <c r="BK47" s="244"/>
      <c r="BL47" s="244"/>
      <c r="BM47" s="244"/>
      <c r="BN47" s="244"/>
      <c r="BO47" s="244"/>
      <c r="BP47" s="244"/>
      <c r="BQ47" s="244"/>
      <c r="BR47" s="244"/>
      <c r="BS47" s="244"/>
      <c r="BT47" s="244"/>
      <c r="BU47" s="244"/>
      <c r="BV47" s="244"/>
      <c r="BW47" s="244"/>
      <c r="BX47" s="244"/>
      <c r="BY47" s="32"/>
      <c r="BZ47" s="33"/>
    </row>
    <row r="48" spans="1:78" ht="13.5" customHeight="1" x14ac:dyDescent="0.35">
      <c r="A48" s="30"/>
      <c r="B48" s="31"/>
      <c r="C48" s="244"/>
      <c r="D48" s="244"/>
      <c r="E48" s="244"/>
      <c r="F48" s="244"/>
      <c r="G48" s="244"/>
      <c r="H48" s="244"/>
      <c r="I48" s="244"/>
      <c r="J48" s="244"/>
      <c r="K48" s="244"/>
      <c r="L48" s="244"/>
      <c r="M48" s="244"/>
      <c r="N48" s="244"/>
      <c r="O48" s="244"/>
      <c r="P48" s="244"/>
      <c r="Q48" s="259"/>
      <c r="R48" s="260"/>
      <c r="S48" s="260"/>
      <c r="T48" s="260"/>
      <c r="U48" s="260"/>
      <c r="V48" s="260"/>
      <c r="W48" s="260"/>
      <c r="X48" s="260"/>
      <c r="Y48" s="260"/>
      <c r="Z48" s="260"/>
      <c r="AA48" s="260"/>
      <c r="AB48" s="260"/>
      <c r="AC48" s="260"/>
      <c r="AD48" s="260"/>
      <c r="AE48" s="260"/>
      <c r="AF48" s="260"/>
      <c r="AG48" s="260"/>
      <c r="AH48" s="260"/>
      <c r="AI48" s="260"/>
      <c r="AJ48" s="260"/>
      <c r="AK48" s="260"/>
      <c r="AL48" s="260"/>
      <c r="AM48" s="260"/>
      <c r="AN48" s="260"/>
      <c r="AO48" s="260"/>
      <c r="AP48" s="260"/>
      <c r="AQ48" s="260"/>
      <c r="AR48" s="260"/>
      <c r="AS48" s="260"/>
      <c r="AT48" s="260"/>
      <c r="AU48" s="260"/>
      <c r="AV48" s="260"/>
      <c r="AW48" s="260"/>
      <c r="AX48" s="260"/>
      <c r="AY48" s="260"/>
      <c r="AZ48" s="260"/>
      <c r="BA48" s="260"/>
      <c r="BB48" s="260"/>
      <c r="BC48" s="260"/>
      <c r="BD48" s="261"/>
      <c r="BE48" s="244"/>
      <c r="BF48" s="244"/>
      <c r="BG48" s="244"/>
      <c r="BH48" s="244"/>
      <c r="BI48" s="244"/>
      <c r="BJ48" s="244"/>
      <c r="BK48" s="244"/>
      <c r="BL48" s="244"/>
      <c r="BM48" s="244"/>
      <c r="BN48" s="244"/>
      <c r="BO48" s="244"/>
      <c r="BP48" s="244"/>
      <c r="BQ48" s="244"/>
      <c r="BR48" s="244"/>
      <c r="BS48" s="244"/>
      <c r="BT48" s="244"/>
      <c r="BU48" s="244"/>
      <c r="BV48" s="244"/>
      <c r="BW48" s="244"/>
      <c r="BX48" s="244"/>
      <c r="BY48" s="32"/>
      <c r="BZ48" s="33"/>
    </row>
    <row r="49" spans="1:78" ht="13.5" customHeight="1" x14ac:dyDescent="0.35">
      <c r="A49" s="30"/>
      <c r="B49" s="31"/>
      <c r="C49" s="244"/>
      <c r="D49" s="244"/>
      <c r="E49" s="244"/>
      <c r="F49" s="244"/>
      <c r="G49" s="244"/>
      <c r="H49" s="244"/>
      <c r="I49" s="244"/>
      <c r="J49" s="244"/>
      <c r="K49" s="244"/>
      <c r="L49" s="244"/>
      <c r="M49" s="244"/>
      <c r="N49" s="244"/>
      <c r="O49" s="244"/>
      <c r="P49" s="244"/>
      <c r="Q49" s="256"/>
      <c r="R49" s="257"/>
      <c r="S49" s="257"/>
      <c r="T49" s="257"/>
      <c r="U49" s="257"/>
      <c r="V49" s="257"/>
      <c r="W49" s="257"/>
      <c r="X49" s="257"/>
      <c r="Y49" s="257"/>
      <c r="Z49" s="257"/>
      <c r="AA49" s="257"/>
      <c r="AB49" s="257"/>
      <c r="AC49" s="257"/>
      <c r="AD49" s="257"/>
      <c r="AE49" s="257"/>
      <c r="AF49" s="257"/>
      <c r="AG49" s="257"/>
      <c r="AH49" s="257"/>
      <c r="AI49" s="257"/>
      <c r="AJ49" s="257"/>
      <c r="AK49" s="257"/>
      <c r="AL49" s="257"/>
      <c r="AM49" s="257"/>
      <c r="AN49" s="257"/>
      <c r="AO49" s="257"/>
      <c r="AP49" s="257"/>
      <c r="AQ49" s="257"/>
      <c r="AR49" s="257"/>
      <c r="AS49" s="257"/>
      <c r="AT49" s="257"/>
      <c r="AU49" s="257"/>
      <c r="AV49" s="257"/>
      <c r="AW49" s="257"/>
      <c r="AX49" s="257"/>
      <c r="AY49" s="257"/>
      <c r="AZ49" s="257"/>
      <c r="BA49" s="257"/>
      <c r="BB49" s="257"/>
      <c r="BC49" s="257"/>
      <c r="BD49" s="258"/>
      <c r="BE49" s="244"/>
      <c r="BF49" s="244"/>
      <c r="BG49" s="244"/>
      <c r="BH49" s="244"/>
      <c r="BI49" s="244"/>
      <c r="BJ49" s="244"/>
      <c r="BK49" s="244"/>
      <c r="BL49" s="244"/>
      <c r="BM49" s="244"/>
      <c r="BN49" s="244"/>
      <c r="BO49" s="244"/>
      <c r="BP49" s="244"/>
      <c r="BQ49" s="244"/>
      <c r="BR49" s="244"/>
      <c r="BS49" s="244"/>
      <c r="BT49" s="244"/>
      <c r="BU49" s="244"/>
      <c r="BV49" s="244"/>
      <c r="BW49" s="244"/>
      <c r="BX49" s="244"/>
      <c r="BY49" s="32"/>
      <c r="BZ49" s="33"/>
    </row>
    <row r="50" spans="1:78" ht="13.5" customHeight="1" x14ac:dyDescent="0.35">
      <c r="A50" s="30"/>
      <c r="B50" s="31"/>
      <c r="C50" s="244"/>
      <c r="D50" s="244"/>
      <c r="E50" s="244"/>
      <c r="F50" s="244"/>
      <c r="G50" s="244"/>
      <c r="H50" s="244"/>
      <c r="I50" s="244"/>
      <c r="J50" s="244"/>
      <c r="K50" s="244"/>
      <c r="L50" s="244"/>
      <c r="M50" s="244"/>
      <c r="N50" s="244"/>
      <c r="O50" s="244"/>
      <c r="P50" s="244"/>
      <c r="Q50" s="259"/>
      <c r="R50" s="260"/>
      <c r="S50" s="260"/>
      <c r="T50" s="260"/>
      <c r="U50" s="260"/>
      <c r="V50" s="260"/>
      <c r="W50" s="260"/>
      <c r="X50" s="260"/>
      <c r="Y50" s="260"/>
      <c r="Z50" s="260"/>
      <c r="AA50" s="260"/>
      <c r="AB50" s="260"/>
      <c r="AC50" s="260"/>
      <c r="AD50" s="260"/>
      <c r="AE50" s="260"/>
      <c r="AF50" s="260"/>
      <c r="AG50" s="260"/>
      <c r="AH50" s="260"/>
      <c r="AI50" s="260"/>
      <c r="AJ50" s="260"/>
      <c r="AK50" s="260"/>
      <c r="AL50" s="260"/>
      <c r="AM50" s="260"/>
      <c r="AN50" s="260"/>
      <c r="AO50" s="260"/>
      <c r="AP50" s="260"/>
      <c r="AQ50" s="260"/>
      <c r="AR50" s="260"/>
      <c r="AS50" s="260"/>
      <c r="AT50" s="260"/>
      <c r="AU50" s="260"/>
      <c r="AV50" s="260"/>
      <c r="AW50" s="260"/>
      <c r="AX50" s="260"/>
      <c r="AY50" s="260"/>
      <c r="AZ50" s="260"/>
      <c r="BA50" s="260"/>
      <c r="BB50" s="260"/>
      <c r="BC50" s="260"/>
      <c r="BD50" s="261"/>
      <c r="BE50" s="244"/>
      <c r="BF50" s="244"/>
      <c r="BG50" s="244"/>
      <c r="BH50" s="244"/>
      <c r="BI50" s="244"/>
      <c r="BJ50" s="244"/>
      <c r="BK50" s="244"/>
      <c r="BL50" s="244"/>
      <c r="BM50" s="244"/>
      <c r="BN50" s="244"/>
      <c r="BO50" s="244"/>
      <c r="BP50" s="244"/>
      <c r="BQ50" s="244"/>
      <c r="BR50" s="244"/>
      <c r="BS50" s="244"/>
      <c r="BT50" s="244"/>
      <c r="BU50" s="244"/>
      <c r="BV50" s="244"/>
      <c r="BW50" s="244"/>
      <c r="BX50" s="244"/>
      <c r="BY50" s="32"/>
      <c r="BZ50" s="33"/>
    </row>
    <row r="51" spans="1:78" ht="13.5" customHeight="1" x14ac:dyDescent="0.35">
      <c r="A51" s="30"/>
      <c r="B51" s="31"/>
      <c r="C51" s="244"/>
      <c r="D51" s="244"/>
      <c r="E51" s="244"/>
      <c r="F51" s="244"/>
      <c r="G51" s="244"/>
      <c r="H51" s="244"/>
      <c r="I51" s="244"/>
      <c r="J51" s="244"/>
      <c r="K51" s="244"/>
      <c r="L51" s="244"/>
      <c r="M51" s="244"/>
      <c r="N51" s="244"/>
      <c r="O51" s="244"/>
      <c r="P51" s="244"/>
      <c r="Q51" s="256"/>
      <c r="R51" s="257"/>
      <c r="S51" s="257"/>
      <c r="T51" s="257"/>
      <c r="U51" s="257"/>
      <c r="V51" s="257"/>
      <c r="W51" s="257"/>
      <c r="X51" s="257"/>
      <c r="Y51" s="257"/>
      <c r="Z51" s="257"/>
      <c r="AA51" s="257"/>
      <c r="AB51" s="257"/>
      <c r="AC51" s="257"/>
      <c r="AD51" s="257"/>
      <c r="AE51" s="257"/>
      <c r="AF51" s="257"/>
      <c r="AG51" s="257"/>
      <c r="AH51" s="257"/>
      <c r="AI51" s="257"/>
      <c r="AJ51" s="257"/>
      <c r="AK51" s="257"/>
      <c r="AL51" s="257"/>
      <c r="AM51" s="257"/>
      <c r="AN51" s="257"/>
      <c r="AO51" s="257"/>
      <c r="AP51" s="257"/>
      <c r="AQ51" s="257"/>
      <c r="AR51" s="257"/>
      <c r="AS51" s="257"/>
      <c r="AT51" s="257"/>
      <c r="AU51" s="257"/>
      <c r="AV51" s="257"/>
      <c r="AW51" s="257"/>
      <c r="AX51" s="257"/>
      <c r="AY51" s="257"/>
      <c r="AZ51" s="257"/>
      <c r="BA51" s="257"/>
      <c r="BB51" s="257"/>
      <c r="BC51" s="257"/>
      <c r="BD51" s="258"/>
      <c r="BE51" s="244"/>
      <c r="BF51" s="244"/>
      <c r="BG51" s="244"/>
      <c r="BH51" s="244"/>
      <c r="BI51" s="244"/>
      <c r="BJ51" s="244"/>
      <c r="BK51" s="244"/>
      <c r="BL51" s="244"/>
      <c r="BM51" s="244"/>
      <c r="BN51" s="244"/>
      <c r="BO51" s="244"/>
      <c r="BP51" s="244"/>
      <c r="BQ51" s="244"/>
      <c r="BR51" s="244"/>
      <c r="BS51" s="244"/>
      <c r="BT51" s="244"/>
      <c r="BU51" s="244"/>
      <c r="BV51" s="244"/>
      <c r="BW51" s="244"/>
      <c r="BX51" s="244"/>
      <c r="BY51" s="32"/>
      <c r="BZ51" s="33"/>
    </row>
    <row r="52" spans="1:78" ht="13.5" customHeight="1" x14ac:dyDescent="0.35">
      <c r="A52" s="30"/>
      <c r="B52" s="31"/>
      <c r="C52" s="244"/>
      <c r="D52" s="244"/>
      <c r="E52" s="244"/>
      <c r="F52" s="244"/>
      <c r="G52" s="244"/>
      <c r="H52" s="244"/>
      <c r="I52" s="244"/>
      <c r="J52" s="244"/>
      <c r="K52" s="244"/>
      <c r="L52" s="244"/>
      <c r="M52" s="244"/>
      <c r="N52" s="244"/>
      <c r="O52" s="244"/>
      <c r="P52" s="244"/>
      <c r="Q52" s="259"/>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1"/>
      <c r="BE52" s="244"/>
      <c r="BF52" s="244"/>
      <c r="BG52" s="244"/>
      <c r="BH52" s="244"/>
      <c r="BI52" s="244"/>
      <c r="BJ52" s="244"/>
      <c r="BK52" s="244"/>
      <c r="BL52" s="244"/>
      <c r="BM52" s="244"/>
      <c r="BN52" s="244"/>
      <c r="BO52" s="244"/>
      <c r="BP52" s="244"/>
      <c r="BQ52" s="244"/>
      <c r="BR52" s="244"/>
      <c r="BS52" s="244"/>
      <c r="BT52" s="244"/>
      <c r="BU52" s="244"/>
      <c r="BV52" s="244"/>
      <c r="BW52" s="244"/>
      <c r="BX52" s="244"/>
      <c r="BY52" s="32"/>
      <c r="BZ52" s="33"/>
    </row>
    <row r="53" spans="1:78" ht="13.5" customHeight="1" x14ac:dyDescent="0.35">
      <c r="A53" s="30"/>
      <c r="B53" s="31"/>
      <c r="C53" s="244"/>
      <c r="D53" s="244"/>
      <c r="E53" s="244"/>
      <c r="F53" s="244"/>
      <c r="G53" s="244"/>
      <c r="H53" s="244"/>
      <c r="I53" s="244"/>
      <c r="J53" s="244"/>
      <c r="K53" s="244"/>
      <c r="L53" s="244"/>
      <c r="M53" s="244"/>
      <c r="N53" s="244"/>
      <c r="O53" s="244"/>
      <c r="P53" s="244"/>
      <c r="Q53" s="256"/>
      <c r="R53" s="257"/>
      <c r="S53" s="257"/>
      <c r="T53" s="257"/>
      <c r="U53" s="257"/>
      <c r="V53" s="257"/>
      <c r="W53" s="257"/>
      <c r="X53" s="257"/>
      <c r="Y53" s="257"/>
      <c r="Z53" s="257"/>
      <c r="AA53" s="257"/>
      <c r="AB53" s="257"/>
      <c r="AC53" s="257"/>
      <c r="AD53" s="257"/>
      <c r="AE53" s="257"/>
      <c r="AF53" s="257"/>
      <c r="AG53" s="257"/>
      <c r="AH53" s="257"/>
      <c r="AI53" s="257"/>
      <c r="AJ53" s="257"/>
      <c r="AK53" s="257"/>
      <c r="AL53" s="257"/>
      <c r="AM53" s="257"/>
      <c r="AN53" s="257"/>
      <c r="AO53" s="257"/>
      <c r="AP53" s="257"/>
      <c r="AQ53" s="257"/>
      <c r="AR53" s="257"/>
      <c r="AS53" s="257"/>
      <c r="AT53" s="257"/>
      <c r="AU53" s="257"/>
      <c r="AV53" s="257"/>
      <c r="AW53" s="257"/>
      <c r="AX53" s="257"/>
      <c r="AY53" s="257"/>
      <c r="AZ53" s="257"/>
      <c r="BA53" s="257"/>
      <c r="BB53" s="257"/>
      <c r="BC53" s="257"/>
      <c r="BD53" s="258"/>
      <c r="BE53" s="244"/>
      <c r="BF53" s="244"/>
      <c r="BG53" s="244"/>
      <c r="BH53" s="244"/>
      <c r="BI53" s="244"/>
      <c r="BJ53" s="244"/>
      <c r="BK53" s="244"/>
      <c r="BL53" s="244"/>
      <c r="BM53" s="244"/>
      <c r="BN53" s="244"/>
      <c r="BO53" s="244"/>
      <c r="BP53" s="244"/>
      <c r="BQ53" s="244"/>
      <c r="BR53" s="244"/>
      <c r="BS53" s="244"/>
      <c r="BT53" s="244"/>
      <c r="BU53" s="244"/>
      <c r="BV53" s="244"/>
      <c r="BW53" s="244"/>
      <c r="BX53" s="244"/>
      <c r="BY53" s="32"/>
      <c r="BZ53" s="33"/>
    </row>
    <row r="54" spans="1:78" ht="13.5" customHeight="1" x14ac:dyDescent="0.35">
      <c r="A54" s="30"/>
      <c r="B54" s="31"/>
      <c r="C54" s="244"/>
      <c r="D54" s="244"/>
      <c r="E54" s="244"/>
      <c r="F54" s="244"/>
      <c r="G54" s="244"/>
      <c r="H54" s="244"/>
      <c r="I54" s="244"/>
      <c r="J54" s="244"/>
      <c r="K54" s="244"/>
      <c r="L54" s="244"/>
      <c r="M54" s="244"/>
      <c r="N54" s="244"/>
      <c r="O54" s="244"/>
      <c r="P54" s="244"/>
      <c r="Q54" s="259"/>
      <c r="R54" s="260"/>
      <c r="S54" s="260"/>
      <c r="T54" s="260"/>
      <c r="U54" s="260"/>
      <c r="V54" s="260"/>
      <c r="W54" s="260"/>
      <c r="X54" s="260"/>
      <c r="Y54" s="260"/>
      <c r="Z54" s="260"/>
      <c r="AA54" s="260"/>
      <c r="AB54" s="260"/>
      <c r="AC54" s="260"/>
      <c r="AD54" s="260"/>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60"/>
      <c r="BD54" s="261"/>
      <c r="BE54" s="244"/>
      <c r="BF54" s="244"/>
      <c r="BG54" s="244"/>
      <c r="BH54" s="244"/>
      <c r="BI54" s="244"/>
      <c r="BJ54" s="244"/>
      <c r="BK54" s="244"/>
      <c r="BL54" s="244"/>
      <c r="BM54" s="244"/>
      <c r="BN54" s="244"/>
      <c r="BO54" s="244"/>
      <c r="BP54" s="244"/>
      <c r="BQ54" s="244"/>
      <c r="BR54" s="244"/>
      <c r="BS54" s="244"/>
      <c r="BT54" s="244"/>
      <c r="BU54" s="244"/>
      <c r="BV54" s="244"/>
      <c r="BW54" s="244"/>
      <c r="BX54" s="244"/>
      <c r="BY54" s="32"/>
      <c r="BZ54" s="33"/>
    </row>
    <row r="55" spans="1:78" ht="13.5" customHeight="1" x14ac:dyDescent="0.35">
      <c r="A55" s="30"/>
      <c r="B55" s="31"/>
      <c r="C55" s="244"/>
      <c r="D55" s="244"/>
      <c r="E55" s="244"/>
      <c r="F55" s="244"/>
      <c r="G55" s="244"/>
      <c r="H55" s="244"/>
      <c r="I55" s="244"/>
      <c r="J55" s="244"/>
      <c r="K55" s="244"/>
      <c r="L55" s="244"/>
      <c r="M55" s="244"/>
      <c r="N55" s="244"/>
      <c r="O55" s="244"/>
      <c r="P55" s="244"/>
      <c r="Q55" s="256"/>
      <c r="R55" s="257"/>
      <c r="S55" s="257"/>
      <c r="T55" s="257"/>
      <c r="U55" s="257"/>
      <c r="V55" s="257"/>
      <c r="W55" s="257"/>
      <c r="X55" s="257"/>
      <c r="Y55" s="257"/>
      <c r="Z55" s="257"/>
      <c r="AA55" s="257"/>
      <c r="AB55" s="257"/>
      <c r="AC55" s="257"/>
      <c r="AD55" s="257"/>
      <c r="AE55" s="257"/>
      <c r="AF55" s="257"/>
      <c r="AG55" s="257"/>
      <c r="AH55" s="257"/>
      <c r="AI55" s="257"/>
      <c r="AJ55" s="257"/>
      <c r="AK55" s="257"/>
      <c r="AL55" s="257"/>
      <c r="AM55" s="257"/>
      <c r="AN55" s="257"/>
      <c r="AO55" s="257"/>
      <c r="AP55" s="257"/>
      <c r="AQ55" s="257"/>
      <c r="AR55" s="257"/>
      <c r="AS55" s="257"/>
      <c r="AT55" s="257"/>
      <c r="AU55" s="257"/>
      <c r="AV55" s="257"/>
      <c r="AW55" s="257"/>
      <c r="AX55" s="257"/>
      <c r="AY55" s="257"/>
      <c r="AZ55" s="257"/>
      <c r="BA55" s="257"/>
      <c r="BB55" s="257"/>
      <c r="BC55" s="257"/>
      <c r="BD55" s="258"/>
      <c r="BE55" s="244"/>
      <c r="BF55" s="244"/>
      <c r="BG55" s="244"/>
      <c r="BH55" s="244"/>
      <c r="BI55" s="244"/>
      <c r="BJ55" s="244"/>
      <c r="BK55" s="244"/>
      <c r="BL55" s="244"/>
      <c r="BM55" s="244"/>
      <c r="BN55" s="244"/>
      <c r="BO55" s="244"/>
      <c r="BP55" s="244"/>
      <c r="BQ55" s="244"/>
      <c r="BR55" s="244"/>
      <c r="BS55" s="244"/>
      <c r="BT55" s="244"/>
      <c r="BU55" s="244"/>
      <c r="BV55" s="244"/>
      <c r="BW55" s="244"/>
      <c r="BX55" s="244"/>
      <c r="BY55" s="32"/>
      <c r="BZ55" s="33"/>
    </row>
    <row r="56" spans="1:78" ht="13.5" customHeight="1" x14ac:dyDescent="0.35">
      <c r="A56" s="30"/>
      <c r="B56" s="31"/>
      <c r="C56" s="244"/>
      <c r="D56" s="244"/>
      <c r="E56" s="244"/>
      <c r="F56" s="244"/>
      <c r="G56" s="244"/>
      <c r="H56" s="244"/>
      <c r="I56" s="244"/>
      <c r="J56" s="244"/>
      <c r="K56" s="244"/>
      <c r="L56" s="244"/>
      <c r="M56" s="244"/>
      <c r="N56" s="244"/>
      <c r="O56" s="244"/>
      <c r="P56" s="244"/>
      <c r="Q56" s="259"/>
      <c r="R56" s="260"/>
      <c r="S56" s="260"/>
      <c r="T56" s="260"/>
      <c r="U56" s="260"/>
      <c r="V56" s="260"/>
      <c r="W56" s="260"/>
      <c r="X56" s="260"/>
      <c r="Y56" s="260"/>
      <c r="Z56" s="260"/>
      <c r="AA56" s="260"/>
      <c r="AB56" s="260"/>
      <c r="AC56" s="260"/>
      <c r="AD56" s="260"/>
      <c r="AE56" s="260"/>
      <c r="AF56" s="260"/>
      <c r="AG56" s="260"/>
      <c r="AH56" s="260"/>
      <c r="AI56" s="260"/>
      <c r="AJ56" s="260"/>
      <c r="AK56" s="260"/>
      <c r="AL56" s="260"/>
      <c r="AM56" s="260"/>
      <c r="AN56" s="260"/>
      <c r="AO56" s="260"/>
      <c r="AP56" s="260"/>
      <c r="AQ56" s="260"/>
      <c r="AR56" s="260"/>
      <c r="AS56" s="260"/>
      <c r="AT56" s="260"/>
      <c r="AU56" s="260"/>
      <c r="AV56" s="260"/>
      <c r="AW56" s="260"/>
      <c r="AX56" s="260"/>
      <c r="AY56" s="260"/>
      <c r="AZ56" s="260"/>
      <c r="BA56" s="260"/>
      <c r="BB56" s="260"/>
      <c r="BC56" s="260"/>
      <c r="BD56" s="261"/>
      <c r="BE56" s="244"/>
      <c r="BF56" s="244"/>
      <c r="BG56" s="244"/>
      <c r="BH56" s="244"/>
      <c r="BI56" s="244"/>
      <c r="BJ56" s="244"/>
      <c r="BK56" s="244"/>
      <c r="BL56" s="244"/>
      <c r="BM56" s="244"/>
      <c r="BN56" s="244"/>
      <c r="BO56" s="244"/>
      <c r="BP56" s="244"/>
      <c r="BQ56" s="244"/>
      <c r="BR56" s="244"/>
      <c r="BS56" s="244"/>
      <c r="BT56" s="244"/>
      <c r="BU56" s="244"/>
      <c r="BV56" s="244"/>
      <c r="BW56" s="244"/>
      <c r="BX56" s="244"/>
      <c r="BY56" s="32"/>
      <c r="BZ56" s="33"/>
    </row>
    <row r="57" spans="1:78" ht="13.5" customHeight="1" x14ac:dyDescent="0.35">
      <c r="A57" s="30"/>
      <c r="B57" s="31"/>
      <c r="C57" s="244"/>
      <c r="D57" s="244"/>
      <c r="E57" s="244"/>
      <c r="F57" s="244"/>
      <c r="G57" s="244"/>
      <c r="H57" s="244"/>
      <c r="I57" s="244"/>
      <c r="J57" s="244"/>
      <c r="K57" s="244"/>
      <c r="L57" s="244"/>
      <c r="M57" s="244"/>
      <c r="N57" s="244"/>
      <c r="O57" s="244"/>
      <c r="P57" s="244"/>
      <c r="Q57" s="256"/>
      <c r="R57" s="257"/>
      <c r="S57" s="257"/>
      <c r="T57" s="257"/>
      <c r="U57" s="257"/>
      <c r="V57" s="257"/>
      <c r="W57" s="257"/>
      <c r="X57" s="257"/>
      <c r="Y57" s="257"/>
      <c r="Z57" s="257"/>
      <c r="AA57" s="257"/>
      <c r="AB57" s="257"/>
      <c r="AC57" s="257"/>
      <c r="AD57" s="257"/>
      <c r="AE57" s="257"/>
      <c r="AF57" s="257"/>
      <c r="AG57" s="257"/>
      <c r="AH57" s="257"/>
      <c r="AI57" s="257"/>
      <c r="AJ57" s="257"/>
      <c r="AK57" s="257"/>
      <c r="AL57" s="257"/>
      <c r="AM57" s="257"/>
      <c r="AN57" s="257"/>
      <c r="AO57" s="257"/>
      <c r="AP57" s="257"/>
      <c r="AQ57" s="257"/>
      <c r="AR57" s="257"/>
      <c r="AS57" s="257"/>
      <c r="AT57" s="257"/>
      <c r="AU57" s="257"/>
      <c r="AV57" s="257"/>
      <c r="AW57" s="257"/>
      <c r="AX57" s="257"/>
      <c r="AY57" s="257"/>
      <c r="AZ57" s="257"/>
      <c r="BA57" s="257"/>
      <c r="BB57" s="257"/>
      <c r="BC57" s="257"/>
      <c r="BD57" s="258"/>
      <c r="BE57" s="244"/>
      <c r="BF57" s="244"/>
      <c r="BG57" s="244"/>
      <c r="BH57" s="244"/>
      <c r="BI57" s="244"/>
      <c r="BJ57" s="244"/>
      <c r="BK57" s="244"/>
      <c r="BL57" s="244"/>
      <c r="BM57" s="244"/>
      <c r="BN57" s="244"/>
      <c r="BO57" s="244"/>
      <c r="BP57" s="244"/>
      <c r="BQ57" s="244"/>
      <c r="BR57" s="244"/>
      <c r="BS57" s="244"/>
      <c r="BT57" s="244"/>
      <c r="BU57" s="244"/>
      <c r="BV57" s="244"/>
      <c r="BW57" s="244"/>
      <c r="BX57" s="244"/>
      <c r="BY57" s="32"/>
      <c r="BZ57" s="33"/>
    </row>
    <row r="58" spans="1:78" ht="13.5" customHeight="1" x14ac:dyDescent="0.35">
      <c r="A58" s="30"/>
      <c r="B58" s="31"/>
      <c r="C58" s="244"/>
      <c r="D58" s="244"/>
      <c r="E58" s="244"/>
      <c r="F58" s="244"/>
      <c r="G58" s="244"/>
      <c r="H58" s="244"/>
      <c r="I58" s="244"/>
      <c r="J58" s="244"/>
      <c r="K58" s="244"/>
      <c r="L58" s="244"/>
      <c r="M58" s="244"/>
      <c r="N58" s="244"/>
      <c r="O58" s="244"/>
      <c r="P58" s="244"/>
      <c r="Q58" s="259"/>
      <c r="R58" s="260"/>
      <c r="S58" s="260"/>
      <c r="T58" s="260"/>
      <c r="U58" s="260"/>
      <c r="V58" s="260"/>
      <c r="W58" s="260"/>
      <c r="X58" s="260"/>
      <c r="Y58" s="260"/>
      <c r="Z58" s="260"/>
      <c r="AA58" s="260"/>
      <c r="AB58" s="260"/>
      <c r="AC58" s="260"/>
      <c r="AD58" s="260"/>
      <c r="AE58" s="260"/>
      <c r="AF58" s="260"/>
      <c r="AG58" s="260"/>
      <c r="AH58" s="260"/>
      <c r="AI58" s="260"/>
      <c r="AJ58" s="260"/>
      <c r="AK58" s="260"/>
      <c r="AL58" s="260"/>
      <c r="AM58" s="260"/>
      <c r="AN58" s="260"/>
      <c r="AO58" s="260"/>
      <c r="AP58" s="260"/>
      <c r="AQ58" s="260"/>
      <c r="AR58" s="260"/>
      <c r="AS58" s="260"/>
      <c r="AT58" s="260"/>
      <c r="AU58" s="260"/>
      <c r="AV58" s="260"/>
      <c r="AW58" s="260"/>
      <c r="AX58" s="260"/>
      <c r="AY58" s="260"/>
      <c r="AZ58" s="260"/>
      <c r="BA58" s="260"/>
      <c r="BB58" s="260"/>
      <c r="BC58" s="260"/>
      <c r="BD58" s="261"/>
      <c r="BE58" s="244"/>
      <c r="BF58" s="244"/>
      <c r="BG58" s="244"/>
      <c r="BH58" s="244"/>
      <c r="BI58" s="244"/>
      <c r="BJ58" s="244"/>
      <c r="BK58" s="244"/>
      <c r="BL58" s="244"/>
      <c r="BM58" s="244"/>
      <c r="BN58" s="244"/>
      <c r="BO58" s="244"/>
      <c r="BP58" s="244"/>
      <c r="BQ58" s="244"/>
      <c r="BR58" s="244"/>
      <c r="BS58" s="244"/>
      <c r="BT58" s="244"/>
      <c r="BU58" s="244"/>
      <c r="BV58" s="244"/>
      <c r="BW58" s="244"/>
      <c r="BX58" s="244"/>
      <c r="BY58" s="32"/>
      <c r="BZ58" s="33"/>
    </row>
    <row r="59" spans="1:78" ht="13.5" customHeight="1" x14ac:dyDescent="0.35">
      <c r="A59" s="30"/>
      <c r="B59" s="31"/>
      <c r="C59" s="244"/>
      <c r="D59" s="244"/>
      <c r="E59" s="244"/>
      <c r="F59" s="244"/>
      <c r="G59" s="244"/>
      <c r="H59" s="244"/>
      <c r="I59" s="244"/>
      <c r="J59" s="244"/>
      <c r="K59" s="244"/>
      <c r="L59" s="244"/>
      <c r="M59" s="244"/>
      <c r="N59" s="244"/>
      <c r="O59" s="244"/>
      <c r="P59" s="244"/>
      <c r="Q59" s="256"/>
      <c r="R59" s="257"/>
      <c r="S59" s="257"/>
      <c r="T59" s="257"/>
      <c r="U59" s="257"/>
      <c r="V59" s="257"/>
      <c r="W59" s="257"/>
      <c r="X59" s="257"/>
      <c r="Y59" s="257"/>
      <c r="Z59" s="257"/>
      <c r="AA59" s="257"/>
      <c r="AB59" s="257"/>
      <c r="AC59" s="257"/>
      <c r="AD59" s="257"/>
      <c r="AE59" s="257"/>
      <c r="AF59" s="257"/>
      <c r="AG59" s="257"/>
      <c r="AH59" s="257"/>
      <c r="AI59" s="257"/>
      <c r="AJ59" s="257"/>
      <c r="AK59" s="257"/>
      <c r="AL59" s="257"/>
      <c r="AM59" s="257"/>
      <c r="AN59" s="257"/>
      <c r="AO59" s="257"/>
      <c r="AP59" s="257"/>
      <c r="AQ59" s="257"/>
      <c r="AR59" s="257"/>
      <c r="AS59" s="257"/>
      <c r="AT59" s="257"/>
      <c r="AU59" s="257"/>
      <c r="AV59" s="257"/>
      <c r="AW59" s="257"/>
      <c r="AX59" s="257"/>
      <c r="AY59" s="257"/>
      <c r="AZ59" s="257"/>
      <c r="BA59" s="257"/>
      <c r="BB59" s="257"/>
      <c r="BC59" s="257"/>
      <c r="BD59" s="258"/>
      <c r="BE59" s="244"/>
      <c r="BF59" s="244"/>
      <c r="BG59" s="244"/>
      <c r="BH59" s="244"/>
      <c r="BI59" s="244"/>
      <c r="BJ59" s="244"/>
      <c r="BK59" s="244"/>
      <c r="BL59" s="244"/>
      <c r="BM59" s="244"/>
      <c r="BN59" s="244"/>
      <c r="BO59" s="244"/>
      <c r="BP59" s="244"/>
      <c r="BQ59" s="244"/>
      <c r="BR59" s="244"/>
      <c r="BS59" s="244"/>
      <c r="BT59" s="244"/>
      <c r="BU59" s="244"/>
      <c r="BV59" s="244"/>
      <c r="BW59" s="244"/>
      <c r="BX59" s="244"/>
      <c r="BY59" s="32"/>
      <c r="BZ59" s="33"/>
    </row>
    <row r="60" spans="1:78" ht="13.5" customHeight="1" x14ac:dyDescent="0.35">
      <c r="A60" s="30"/>
      <c r="B60" s="31"/>
      <c r="C60" s="244"/>
      <c r="D60" s="244"/>
      <c r="E60" s="244"/>
      <c r="F60" s="244"/>
      <c r="G60" s="244"/>
      <c r="H60" s="244"/>
      <c r="I60" s="244"/>
      <c r="J60" s="244"/>
      <c r="K60" s="244"/>
      <c r="L60" s="244"/>
      <c r="M60" s="244"/>
      <c r="N60" s="244"/>
      <c r="O60" s="244"/>
      <c r="P60" s="244"/>
      <c r="Q60" s="259"/>
      <c r="R60" s="260"/>
      <c r="S60" s="260"/>
      <c r="T60" s="260"/>
      <c r="U60" s="260"/>
      <c r="V60" s="260"/>
      <c r="W60" s="260"/>
      <c r="X60" s="260"/>
      <c r="Y60" s="260"/>
      <c r="Z60" s="260"/>
      <c r="AA60" s="260"/>
      <c r="AB60" s="260"/>
      <c r="AC60" s="260"/>
      <c r="AD60" s="260"/>
      <c r="AE60" s="260"/>
      <c r="AF60" s="260"/>
      <c r="AG60" s="260"/>
      <c r="AH60" s="260"/>
      <c r="AI60" s="260"/>
      <c r="AJ60" s="260"/>
      <c r="AK60" s="260"/>
      <c r="AL60" s="260"/>
      <c r="AM60" s="260"/>
      <c r="AN60" s="260"/>
      <c r="AO60" s="260"/>
      <c r="AP60" s="260"/>
      <c r="AQ60" s="260"/>
      <c r="AR60" s="260"/>
      <c r="AS60" s="260"/>
      <c r="AT60" s="260"/>
      <c r="AU60" s="260"/>
      <c r="AV60" s="260"/>
      <c r="AW60" s="260"/>
      <c r="AX60" s="260"/>
      <c r="AY60" s="260"/>
      <c r="AZ60" s="260"/>
      <c r="BA60" s="260"/>
      <c r="BB60" s="260"/>
      <c r="BC60" s="260"/>
      <c r="BD60" s="261"/>
      <c r="BE60" s="244"/>
      <c r="BF60" s="244"/>
      <c r="BG60" s="244"/>
      <c r="BH60" s="244"/>
      <c r="BI60" s="244"/>
      <c r="BJ60" s="244"/>
      <c r="BK60" s="244"/>
      <c r="BL60" s="244"/>
      <c r="BM60" s="244"/>
      <c r="BN60" s="244"/>
      <c r="BO60" s="244"/>
      <c r="BP60" s="244"/>
      <c r="BQ60" s="244"/>
      <c r="BR60" s="244"/>
      <c r="BS60" s="244"/>
      <c r="BT60" s="244"/>
      <c r="BU60" s="244"/>
      <c r="BV60" s="244"/>
      <c r="BW60" s="244"/>
      <c r="BX60" s="244"/>
      <c r="BY60" s="32"/>
      <c r="BZ60" s="33"/>
    </row>
    <row r="61" spans="1:78" ht="13.5" customHeight="1" x14ac:dyDescent="0.35">
      <c r="A61" s="30"/>
      <c r="B61" s="31"/>
      <c r="C61" s="244"/>
      <c r="D61" s="244"/>
      <c r="E61" s="244"/>
      <c r="F61" s="244"/>
      <c r="G61" s="244"/>
      <c r="H61" s="244"/>
      <c r="I61" s="244"/>
      <c r="J61" s="244"/>
      <c r="K61" s="244"/>
      <c r="L61" s="244"/>
      <c r="M61" s="244"/>
      <c r="N61" s="244"/>
      <c r="O61" s="244"/>
      <c r="P61" s="244"/>
      <c r="Q61" s="256"/>
      <c r="R61" s="257"/>
      <c r="S61" s="257"/>
      <c r="T61" s="257"/>
      <c r="U61" s="257"/>
      <c r="V61" s="257"/>
      <c r="W61" s="257"/>
      <c r="X61" s="257"/>
      <c r="Y61" s="257"/>
      <c r="Z61" s="257"/>
      <c r="AA61" s="257"/>
      <c r="AB61" s="257"/>
      <c r="AC61" s="257"/>
      <c r="AD61" s="257"/>
      <c r="AE61" s="257"/>
      <c r="AF61" s="257"/>
      <c r="AG61" s="257"/>
      <c r="AH61" s="257"/>
      <c r="AI61" s="257"/>
      <c r="AJ61" s="257"/>
      <c r="AK61" s="257"/>
      <c r="AL61" s="257"/>
      <c r="AM61" s="257"/>
      <c r="AN61" s="257"/>
      <c r="AO61" s="257"/>
      <c r="AP61" s="257"/>
      <c r="AQ61" s="257"/>
      <c r="AR61" s="257"/>
      <c r="AS61" s="257"/>
      <c r="AT61" s="257"/>
      <c r="AU61" s="257"/>
      <c r="AV61" s="257"/>
      <c r="AW61" s="257"/>
      <c r="AX61" s="257"/>
      <c r="AY61" s="257"/>
      <c r="AZ61" s="257"/>
      <c r="BA61" s="257"/>
      <c r="BB61" s="257"/>
      <c r="BC61" s="257"/>
      <c r="BD61" s="258"/>
      <c r="BE61" s="244"/>
      <c r="BF61" s="244"/>
      <c r="BG61" s="244"/>
      <c r="BH61" s="244"/>
      <c r="BI61" s="244"/>
      <c r="BJ61" s="244"/>
      <c r="BK61" s="244"/>
      <c r="BL61" s="244"/>
      <c r="BM61" s="244"/>
      <c r="BN61" s="244"/>
      <c r="BO61" s="244"/>
      <c r="BP61" s="244"/>
      <c r="BQ61" s="244"/>
      <c r="BR61" s="244"/>
      <c r="BS61" s="244"/>
      <c r="BT61" s="244"/>
      <c r="BU61" s="244"/>
      <c r="BV61" s="244"/>
      <c r="BW61" s="244"/>
      <c r="BX61" s="244"/>
      <c r="BY61" s="32"/>
      <c r="BZ61" s="33"/>
    </row>
    <row r="62" spans="1:78" ht="13.5" customHeight="1" x14ac:dyDescent="0.35">
      <c r="A62" s="30"/>
      <c r="B62" s="31"/>
      <c r="C62" s="244"/>
      <c r="D62" s="244"/>
      <c r="E62" s="244"/>
      <c r="F62" s="244"/>
      <c r="G62" s="244"/>
      <c r="H62" s="244"/>
      <c r="I62" s="244"/>
      <c r="J62" s="244"/>
      <c r="K62" s="244"/>
      <c r="L62" s="244"/>
      <c r="M62" s="244"/>
      <c r="N62" s="244"/>
      <c r="O62" s="244"/>
      <c r="P62" s="244"/>
      <c r="Q62" s="259"/>
      <c r="R62" s="260"/>
      <c r="S62" s="260"/>
      <c r="T62" s="260"/>
      <c r="U62" s="260"/>
      <c r="V62" s="260"/>
      <c r="W62" s="260"/>
      <c r="X62" s="260"/>
      <c r="Y62" s="260"/>
      <c r="Z62" s="260"/>
      <c r="AA62" s="260"/>
      <c r="AB62" s="260"/>
      <c r="AC62" s="260"/>
      <c r="AD62" s="260"/>
      <c r="AE62" s="260"/>
      <c r="AF62" s="260"/>
      <c r="AG62" s="260"/>
      <c r="AH62" s="260"/>
      <c r="AI62" s="260"/>
      <c r="AJ62" s="260"/>
      <c r="AK62" s="260"/>
      <c r="AL62" s="260"/>
      <c r="AM62" s="260"/>
      <c r="AN62" s="260"/>
      <c r="AO62" s="260"/>
      <c r="AP62" s="260"/>
      <c r="AQ62" s="260"/>
      <c r="AR62" s="260"/>
      <c r="AS62" s="260"/>
      <c r="AT62" s="260"/>
      <c r="AU62" s="260"/>
      <c r="AV62" s="260"/>
      <c r="AW62" s="260"/>
      <c r="AX62" s="260"/>
      <c r="AY62" s="260"/>
      <c r="AZ62" s="260"/>
      <c r="BA62" s="260"/>
      <c r="BB62" s="260"/>
      <c r="BC62" s="260"/>
      <c r="BD62" s="261"/>
      <c r="BE62" s="244"/>
      <c r="BF62" s="244"/>
      <c r="BG62" s="244"/>
      <c r="BH62" s="244"/>
      <c r="BI62" s="244"/>
      <c r="BJ62" s="244"/>
      <c r="BK62" s="244"/>
      <c r="BL62" s="244"/>
      <c r="BM62" s="244"/>
      <c r="BN62" s="244"/>
      <c r="BO62" s="244"/>
      <c r="BP62" s="244"/>
      <c r="BQ62" s="244"/>
      <c r="BR62" s="244"/>
      <c r="BS62" s="244"/>
      <c r="BT62" s="244"/>
      <c r="BU62" s="244"/>
      <c r="BV62" s="244"/>
      <c r="BW62" s="244"/>
      <c r="BX62" s="244"/>
      <c r="BY62" s="32"/>
      <c r="BZ62" s="33"/>
    </row>
    <row r="63" spans="1:78" ht="13.5" customHeight="1" x14ac:dyDescent="0.35">
      <c r="A63" s="30"/>
      <c r="B63" s="31"/>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2"/>
      <c r="BH63" s="32"/>
      <c r="BI63" s="32"/>
      <c r="BJ63" s="32"/>
      <c r="BK63" s="32"/>
      <c r="BL63" s="32"/>
      <c r="BM63" s="32"/>
      <c r="BN63" s="32"/>
      <c r="BO63" s="32"/>
      <c r="BP63" s="32"/>
      <c r="BQ63" s="32"/>
      <c r="BR63" s="32"/>
      <c r="BS63" s="32"/>
      <c r="BT63" s="32"/>
      <c r="BU63" s="32"/>
      <c r="BV63" s="32"/>
      <c r="BW63" s="32"/>
      <c r="BX63" s="32"/>
      <c r="BY63" s="32"/>
      <c r="BZ63" s="33"/>
    </row>
    <row r="64" spans="1:78" ht="13.5" customHeight="1" x14ac:dyDescent="0.35">
      <c r="A64" s="35"/>
      <c r="B64" s="36"/>
      <c r="C64" s="37"/>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7"/>
      <c r="BH64" s="37"/>
      <c r="BI64" s="37"/>
      <c r="BJ64" s="37"/>
      <c r="BK64" s="37"/>
      <c r="BL64" s="37"/>
      <c r="BM64" s="37"/>
      <c r="BN64" s="37"/>
      <c r="BO64" s="37"/>
      <c r="BP64" s="37"/>
      <c r="BQ64" s="37"/>
      <c r="BR64" s="37"/>
      <c r="BS64" s="37"/>
      <c r="BT64" s="37"/>
      <c r="BU64" s="37"/>
      <c r="BV64" s="37"/>
      <c r="BW64" s="37"/>
      <c r="BX64" s="37"/>
      <c r="BY64" s="37"/>
      <c r="BZ64" s="39"/>
    </row>
  </sheetData>
  <mergeCells count="149">
    <mergeCell ref="A3:AD4"/>
    <mergeCell ref="BC3:BH3"/>
    <mergeCell ref="BC4:BH4"/>
    <mergeCell ref="BI4:BN4"/>
    <mergeCell ref="BO4:BT4"/>
    <mergeCell ref="BU4:BZ4"/>
    <mergeCell ref="C59:I60"/>
    <mergeCell ref="J59:P60"/>
    <mergeCell ref="Q59:BD60"/>
    <mergeCell ref="BE59:BK60"/>
    <mergeCell ref="BL59:BX60"/>
    <mergeCell ref="C51:I52"/>
    <mergeCell ref="J51:P52"/>
    <mergeCell ref="Q51:BD52"/>
    <mergeCell ref="BE51:BK52"/>
    <mergeCell ref="BL51:BX52"/>
    <mergeCell ref="C53:I54"/>
    <mergeCell ref="J53:P54"/>
    <mergeCell ref="Q53:BD54"/>
    <mergeCell ref="BE53:BK54"/>
    <mergeCell ref="BL53:BX54"/>
    <mergeCell ref="C47:I48"/>
    <mergeCell ref="J47:P48"/>
    <mergeCell ref="Q47:BD48"/>
    <mergeCell ref="C61:I62"/>
    <mergeCell ref="J61:P62"/>
    <mergeCell ref="Q61:BD62"/>
    <mergeCell ref="BE61:BK62"/>
    <mergeCell ref="BL61:BX62"/>
    <mergeCell ref="C55:I56"/>
    <mergeCell ref="J55:P56"/>
    <mergeCell ref="Q55:BD56"/>
    <mergeCell ref="BE55:BK56"/>
    <mergeCell ref="BL55:BX56"/>
    <mergeCell ref="C57:I58"/>
    <mergeCell ref="J57:P58"/>
    <mergeCell ref="Q57:BD58"/>
    <mergeCell ref="BE57:BK58"/>
    <mergeCell ref="BL57:BX58"/>
    <mergeCell ref="BE47:BK48"/>
    <mergeCell ref="BL47:BX48"/>
    <mergeCell ref="C49:I50"/>
    <mergeCell ref="J49:P50"/>
    <mergeCell ref="Q49:BD50"/>
    <mergeCell ref="BE49:BK50"/>
    <mergeCell ref="BL49:BX50"/>
    <mergeCell ref="C43:I44"/>
    <mergeCell ref="J43:P44"/>
    <mergeCell ref="Q43:BD44"/>
    <mergeCell ref="BE43:BK44"/>
    <mergeCell ref="BL43:BX44"/>
    <mergeCell ref="C45:I46"/>
    <mergeCell ref="J45:P46"/>
    <mergeCell ref="Q45:BD46"/>
    <mergeCell ref="BE45:BK46"/>
    <mergeCell ref="BL45:BX46"/>
    <mergeCell ref="C39:I40"/>
    <mergeCell ref="J39:P40"/>
    <mergeCell ref="Q39:BD40"/>
    <mergeCell ref="BE39:BK40"/>
    <mergeCell ref="BL39:BX40"/>
    <mergeCell ref="C41:I42"/>
    <mergeCell ref="J41:P42"/>
    <mergeCell ref="Q41:BD42"/>
    <mergeCell ref="BE41:BK42"/>
    <mergeCell ref="BL41:BX42"/>
    <mergeCell ref="C35:I36"/>
    <mergeCell ref="J35:P36"/>
    <mergeCell ref="Q35:BD36"/>
    <mergeCell ref="BE35:BK36"/>
    <mergeCell ref="BL35:BX36"/>
    <mergeCell ref="C37:I38"/>
    <mergeCell ref="J37:P38"/>
    <mergeCell ref="Q37:BD38"/>
    <mergeCell ref="BE37:BK38"/>
    <mergeCell ref="BL37:BX38"/>
    <mergeCell ref="C31:I32"/>
    <mergeCell ref="J31:P32"/>
    <mergeCell ref="Q31:BD32"/>
    <mergeCell ref="BE31:BK32"/>
    <mergeCell ref="BL31:BX32"/>
    <mergeCell ref="C33:I34"/>
    <mergeCell ref="J33:P34"/>
    <mergeCell ref="Q33:BD34"/>
    <mergeCell ref="BE33:BK34"/>
    <mergeCell ref="BL33:BX34"/>
    <mergeCell ref="C27:I28"/>
    <mergeCell ref="J27:P28"/>
    <mergeCell ref="Q27:BD28"/>
    <mergeCell ref="BE27:BK28"/>
    <mergeCell ref="BL27:BX28"/>
    <mergeCell ref="C29:I30"/>
    <mergeCell ref="J29:P30"/>
    <mergeCell ref="Q29:BD30"/>
    <mergeCell ref="BE29:BK30"/>
    <mergeCell ref="BL29:BX30"/>
    <mergeCell ref="C23:I24"/>
    <mergeCell ref="J23:P24"/>
    <mergeCell ref="Q23:BD24"/>
    <mergeCell ref="BE23:BK24"/>
    <mergeCell ref="BL23:BX24"/>
    <mergeCell ref="C25:I26"/>
    <mergeCell ref="J25:P26"/>
    <mergeCell ref="Q25:BD26"/>
    <mergeCell ref="BE25:BK26"/>
    <mergeCell ref="BL25:BX26"/>
    <mergeCell ref="C19:I20"/>
    <mergeCell ref="J19:P20"/>
    <mergeCell ref="Q19:BD20"/>
    <mergeCell ref="BE19:BK20"/>
    <mergeCell ref="BL19:BX20"/>
    <mergeCell ref="C21:I22"/>
    <mergeCell ref="J21:P22"/>
    <mergeCell ref="Q21:BD22"/>
    <mergeCell ref="BE21:BK22"/>
    <mergeCell ref="BL21:BX22"/>
    <mergeCell ref="C15:I16"/>
    <mergeCell ref="J15:P16"/>
    <mergeCell ref="Q15:BD16"/>
    <mergeCell ref="BE15:BK16"/>
    <mergeCell ref="BL15:BX16"/>
    <mergeCell ref="C17:I18"/>
    <mergeCell ref="J17:P18"/>
    <mergeCell ref="Q17:BD18"/>
    <mergeCell ref="BE17:BK18"/>
    <mergeCell ref="BL17:BX18"/>
    <mergeCell ref="C11:I12"/>
    <mergeCell ref="J11:P12"/>
    <mergeCell ref="Q11:BD12"/>
    <mergeCell ref="BE11:BK12"/>
    <mergeCell ref="BL11:BX12"/>
    <mergeCell ref="C13:I14"/>
    <mergeCell ref="J13:P14"/>
    <mergeCell ref="Q13:BD14"/>
    <mergeCell ref="BE13:BK14"/>
    <mergeCell ref="BL13:BX14"/>
    <mergeCell ref="BW5:BZ6"/>
    <mergeCell ref="L7:AC8"/>
    <mergeCell ref="AD7:AU8"/>
    <mergeCell ref="AV7:BM8"/>
    <mergeCell ref="BN7:BQ8"/>
    <mergeCell ref="BR7:BV8"/>
    <mergeCell ref="BW7:BZ8"/>
    <mergeCell ref="A5:K8"/>
    <mergeCell ref="L5:AC6"/>
    <mergeCell ref="AD5:AU6"/>
    <mergeCell ref="AV5:BM6"/>
    <mergeCell ref="BN5:BQ6"/>
    <mergeCell ref="BR5:BV6"/>
  </mergeCells>
  <phoneticPr fontId="1"/>
  <printOptions horizontalCentered="1" verticalCentered="1"/>
  <pageMargins left="0.39370078740157483" right="0.39370078740157483" top="0.39370078740157483" bottom="0.39370078740157483" header="0.11811023622047245" footer="0.19685039370078741"/>
  <pageSetup paperSize="9" scale="59" orientation="landscape" verticalDpi="300" r:id="rId1"/>
  <headerFooter alignWithMargins="0">
    <oddHeader>&amp;R関係者外秘</oddHeader>
    <oddFooter xml:space="preserve">&amp;C&amp;P / &amp;N&amp;RAll Rights Reserved, Copyright ©  富士通株式会社 2018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E7C7B-EC72-4B2B-AE43-42EDE13D8D89}">
  <dimension ref="A1:EB72"/>
  <sheetViews>
    <sheetView showGridLines="0" view="pageBreakPreview" zoomScaleNormal="75" zoomScaleSheetLayoutView="100" zoomScalePageLayoutView="75" workbookViewId="0"/>
  </sheetViews>
  <sheetFormatPr defaultColWidth="2.58203125" defaultRowHeight="13.5" customHeight="1" x14ac:dyDescent="0.55000000000000004"/>
  <cols>
    <col min="1" max="18" width="2.58203125" style="40"/>
    <col min="19" max="19" width="3.33203125" style="40" customWidth="1"/>
    <col min="20" max="68" width="2.58203125" style="40"/>
    <col min="69" max="69" width="3.08203125" style="40" customWidth="1"/>
    <col min="70" max="16384" width="2.58203125" style="40"/>
  </cols>
  <sheetData>
    <row r="1" spans="1:78" ht="13.5" customHeight="1" x14ac:dyDescent="0.35">
      <c r="A1" s="20"/>
      <c r="B1" s="20"/>
      <c r="C1" s="20"/>
      <c r="D1" s="20"/>
      <c r="E1" s="20"/>
      <c r="F1" s="20"/>
      <c r="G1" s="20"/>
      <c r="H1" s="20"/>
      <c r="I1" s="20"/>
      <c r="J1" s="20"/>
      <c r="K1" s="20"/>
      <c r="L1" s="20"/>
      <c r="M1" s="20"/>
      <c r="N1" s="20"/>
      <c r="O1" s="20"/>
      <c r="P1" s="20"/>
      <c r="Q1" s="20"/>
      <c r="R1" s="20"/>
      <c r="S1" s="20"/>
      <c r="T1" s="20"/>
      <c r="U1" s="20"/>
      <c r="V1" s="20"/>
      <c r="W1" s="20"/>
      <c r="X1" s="20"/>
      <c r="Y1" s="20"/>
      <c r="Z1" s="20" t="str">
        <f>表紙!Z1</f>
        <v>2023.11.21</v>
      </c>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row>
    <row r="2" spans="1:78" ht="13.5" customHeight="1" thickBot="1" x14ac:dyDescent="0.4">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c r="BV2" s="20"/>
      <c r="BW2" s="20"/>
      <c r="BX2" s="20"/>
      <c r="BY2" s="20"/>
      <c r="BZ2" s="20"/>
    </row>
    <row r="3" spans="1:78" ht="13.5" customHeight="1" x14ac:dyDescent="0.35">
      <c r="A3" s="265" t="str">
        <f>表紙!A3</f>
        <v>構築手順書（検証環境）</v>
      </c>
      <c r="B3" s="265"/>
      <c r="C3" s="265"/>
      <c r="D3" s="265"/>
      <c r="E3" s="265"/>
      <c r="F3" s="265"/>
      <c r="G3" s="265"/>
      <c r="H3" s="265"/>
      <c r="I3" s="265"/>
      <c r="J3" s="265"/>
      <c r="K3" s="265"/>
      <c r="L3" s="265"/>
      <c r="M3" s="265"/>
      <c r="N3" s="265"/>
      <c r="O3" s="265"/>
      <c r="P3" s="265"/>
      <c r="Q3" s="265"/>
      <c r="R3" s="265"/>
      <c r="S3" s="265"/>
      <c r="T3" s="265"/>
      <c r="U3" s="265"/>
      <c r="V3" s="265"/>
      <c r="W3" s="265"/>
      <c r="X3" s="265"/>
      <c r="Y3" s="265"/>
      <c r="Z3" s="265"/>
      <c r="AA3" s="265"/>
      <c r="AB3" s="265"/>
      <c r="AC3" s="265"/>
      <c r="AD3" s="265"/>
      <c r="AE3" s="20"/>
      <c r="AF3" s="20"/>
      <c r="AG3" s="20"/>
      <c r="AH3" s="20"/>
      <c r="AI3" s="20"/>
      <c r="AJ3" s="20"/>
      <c r="AK3" s="20"/>
      <c r="AL3" s="20"/>
      <c r="AM3" s="20"/>
      <c r="AN3" s="20"/>
      <c r="AO3" s="20"/>
      <c r="AP3" s="20"/>
      <c r="AQ3" s="20"/>
      <c r="AR3" s="20"/>
      <c r="AS3" s="20"/>
      <c r="AT3" s="20"/>
      <c r="AU3" s="20"/>
      <c r="AV3" s="20"/>
      <c r="AW3" s="20"/>
      <c r="AX3" s="20"/>
      <c r="AY3" s="20"/>
      <c r="AZ3" s="20"/>
      <c r="BA3" s="20"/>
      <c r="BB3" s="20"/>
      <c r="BC3" s="169" t="s">
        <v>2</v>
      </c>
      <c r="BD3" s="170"/>
      <c r="BE3" s="170"/>
      <c r="BF3" s="170"/>
      <c r="BG3" s="170"/>
      <c r="BH3" s="170"/>
      <c r="BI3" s="70" t="str">
        <f>表紙!AT3</f>
        <v>ログ監理機能</v>
      </c>
      <c r="BJ3" s="71"/>
      <c r="BK3" s="71"/>
      <c r="BL3" s="71"/>
      <c r="BM3" s="71"/>
      <c r="BN3" s="71"/>
      <c r="BO3" s="71"/>
      <c r="BP3" s="71"/>
      <c r="BQ3" s="71"/>
      <c r="BR3" s="71"/>
      <c r="BS3" s="71"/>
      <c r="BT3" s="71"/>
      <c r="BU3" s="71"/>
      <c r="BV3" s="71"/>
      <c r="BW3" s="71"/>
      <c r="BX3" s="71"/>
      <c r="BY3" s="71"/>
      <c r="BZ3" s="72"/>
    </row>
    <row r="4" spans="1:78" ht="13.5" customHeight="1" thickBot="1" x14ac:dyDescent="0.4">
      <c r="A4" s="266"/>
      <c r="B4" s="266"/>
      <c r="C4" s="266"/>
      <c r="D4" s="266"/>
      <c r="E4" s="266"/>
      <c r="F4" s="266"/>
      <c r="G4" s="266"/>
      <c r="H4" s="266"/>
      <c r="I4" s="266"/>
      <c r="J4" s="266"/>
      <c r="K4" s="266"/>
      <c r="L4" s="266"/>
      <c r="M4" s="266"/>
      <c r="N4" s="266"/>
      <c r="O4" s="266"/>
      <c r="P4" s="266"/>
      <c r="Q4" s="266"/>
      <c r="R4" s="266"/>
      <c r="S4" s="266"/>
      <c r="T4" s="266"/>
      <c r="U4" s="266"/>
      <c r="V4" s="266"/>
      <c r="W4" s="266"/>
      <c r="X4" s="266"/>
      <c r="Y4" s="266"/>
      <c r="Z4" s="266"/>
      <c r="AA4" s="266"/>
      <c r="AB4" s="266"/>
      <c r="AC4" s="266"/>
      <c r="AD4" s="266"/>
      <c r="AE4" s="20"/>
      <c r="AF4" s="20"/>
      <c r="AG4" s="20"/>
      <c r="AH4" s="20"/>
      <c r="AI4" s="20"/>
      <c r="AJ4" s="20"/>
      <c r="AK4" s="20"/>
      <c r="AL4" s="20"/>
      <c r="AM4" s="20"/>
      <c r="AN4" s="20"/>
      <c r="AO4" s="20"/>
      <c r="AP4" s="20"/>
      <c r="AQ4" s="20"/>
      <c r="AR4" s="20"/>
      <c r="AS4" s="20"/>
      <c r="AT4" s="20"/>
      <c r="AU4" s="20"/>
      <c r="AV4" s="20"/>
      <c r="AW4" s="20"/>
      <c r="AX4" s="20"/>
      <c r="AY4" s="20"/>
      <c r="AZ4" s="20"/>
      <c r="BA4" s="20"/>
      <c r="BB4" s="20"/>
      <c r="BC4" s="171" t="s">
        <v>4</v>
      </c>
      <c r="BD4" s="172"/>
      <c r="BE4" s="172"/>
      <c r="BF4" s="172"/>
      <c r="BG4" s="172"/>
      <c r="BH4" s="172"/>
      <c r="BI4" s="172"/>
      <c r="BJ4" s="172"/>
      <c r="BK4" s="172"/>
      <c r="BL4" s="172"/>
      <c r="BM4" s="172"/>
      <c r="BN4" s="172"/>
      <c r="BO4" s="172" t="s">
        <v>5</v>
      </c>
      <c r="BP4" s="172"/>
      <c r="BQ4" s="172"/>
      <c r="BR4" s="172"/>
      <c r="BS4" s="172"/>
      <c r="BT4" s="172"/>
      <c r="BU4" s="172"/>
      <c r="BV4" s="172"/>
      <c r="BW4" s="172"/>
      <c r="BX4" s="172"/>
      <c r="BY4" s="172"/>
      <c r="BZ4" s="173"/>
    </row>
    <row r="5" spans="1:78" ht="13.5" customHeight="1" thickTop="1" x14ac:dyDescent="0.55000000000000004">
      <c r="A5" s="207" t="s">
        <v>9</v>
      </c>
      <c r="B5" s="208"/>
      <c r="C5" s="208"/>
      <c r="D5" s="208"/>
      <c r="E5" s="208"/>
      <c r="F5" s="208"/>
      <c r="G5" s="208"/>
      <c r="H5" s="208"/>
      <c r="I5" s="208"/>
      <c r="J5" s="208"/>
      <c r="K5" s="209"/>
      <c r="L5" s="267" t="s">
        <v>10</v>
      </c>
      <c r="M5" s="268"/>
      <c r="N5" s="268"/>
      <c r="O5" s="268"/>
      <c r="P5" s="268"/>
      <c r="Q5" s="268"/>
      <c r="R5" s="268"/>
      <c r="S5" s="268"/>
      <c r="T5" s="268"/>
      <c r="U5" s="268"/>
      <c r="V5" s="268"/>
      <c r="W5" s="268"/>
      <c r="X5" s="268"/>
      <c r="Y5" s="268"/>
      <c r="Z5" s="268"/>
      <c r="AA5" s="268"/>
      <c r="AB5" s="268"/>
      <c r="AC5" s="269"/>
      <c r="AD5" s="270" t="s">
        <v>11</v>
      </c>
      <c r="AE5" s="268"/>
      <c r="AF5" s="268"/>
      <c r="AG5" s="268"/>
      <c r="AH5" s="268"/>
      <c r="AI5" s="268"/>
      <c r="AJ5" s="268"/>
      <c r="AK5" s="268"/>
      <c r="AL5" s="268"/>
      <c r="AM5" s="268"/>
      <c r="AN5" s="268"/>
      <c r="AO5" s="268"/>
      <c r="AP5" s="268"/>
      <c r="AQ5" s="268"/>
      <c r="AR5" s="268"/>
      <c r="AS5" s="268"/>
      <c r="AT5" s="268"/>
      <c r="AU5" s="269"/>
      <c r="AV5" s="270" t="s">
        <v>12</v>
      </c>
      <c r="AW5" s="268"/>
      <c r="AX5" s="268"/>
      <c r="AY5" s="268"/>
      <c r="AZ5" s="268"/>
      <c r="BA5" s="268"/>
      <c r="BB5" s="268"/>
      <c r="BC5" s="268"/>
      <c r="BD5" s="268"/>
      <c r="BE5" s="268"/>
      <c r="BF5" s="268"/>
      <c r="BG5" s="268"/>
      <c r="BH5" s="268"/>
      <c r="BI5" s="268"/>
      <c r="BJ5" s="268"/>
      <c r="BK5" s="268"/>
      <c r="BL5" s="268"/>
      <c r="BM5" s="269"/>
      <c r="BN5" s="271" t="s">
        <v>13</v>
      </c>
      <c r="BO5" s="272"/>
      <c r="BP5" s="272"/>
      <c r="BQ5" s="273"/>
      <c r="BR5" s="270" t="s">
        <v>14</v>
      </c>
      <c r="BS5" s="268"/>
      <c r="BT5" s="268"/>
      <c r="BU5" s="268"/>
      <c r="BV5" s="269"/>
      <c r="BW5" s="270" t="s">
        <v>15</v>
      </c>
      <c r="BX5" s="268"/>
      <c r="BY5" s="268"/>
      <c r="BZ5" s="269"/>
    </row>
    <row r="6" spans="1:78" ht="13.5" customHeight="1" x14ac:dyDescent="0.55000000000000004">
      <c r="A6" s="210"/>
      <c r="B6" s="211"/>
      <c r="C6" s="211"/>
      <c r="D6" s="211"/>
      <c r="E6" s="211"/>
      <c r="F6" s="211"/>
      <c r="G6" s="211"/>
      <c r="H6" s="211"/>
      <c r="I6" s="211"/>
      <c r="J6" s="211"/>
      <c r="K6" s="212"/>
      <c r="L6" s="217"/>
      <c r="M6" s="178"/>
      <c r="N6" s="178"/>
      <c r="O6" s="178"/>
      <c r="P6" s="178"/>
      <c r="Q6" s="178"/>
      <c r="R6" s="178"/>
      <c r="S6" s="178"/>
      <c r="T6" s="178"/>
      <c r="U6" s="178"/>
      <c r="V6" s="178"/>
      <c r="W6" s="178"/>
      <c r="X6" s="178"/>
      <c r="Y6" s="178"/>
      <c r="Z6" s="178"/>
      <c r="AA6" s="178"/>
      <c r="AB6" s="178"/>
      <c r="AC6" s="179"/>
      <c r="AD6" s="177"/>
      <c r="AE6" s="178"/>
      <c r="AF6" s="178"/>
      <c r="AG6" s="178"/>
      <c r="AH6" s="178"/>
      <c r="AI6" s="178"/>
      <c r="AJ6" s="178"/>
      <c r="AK6" s="178"/>
      <c r="AL6" s="178"/>
      <c r="AM6" s="178"/>
      <c r="AN6" s="178"/>
      <c r="AO6" s="178"/>
      <c r="AP6" s="178"/>
      <c r="AQ6" s="178"/>
      <c r="AR6" s="178"/>
      <c r="AS6" s="178"/>
      <c r="AT6" s="178"/>
      <c r="AU6" s="179"/>
      <c r="AV6" s="177"/>
      <c r="AW6" s="178"/>
      <c r="AX6" s="178"/>
      <c r="AY6" s="178"/>
      <c r="AZ6" s="178"/>
      <c r="BA6" s="178"/>
      <c r="BB6" s="178"/>
      <c r="BC6" s="178"/>
      <c r="BD6" s="178"/>
      <c r="BE6" s="178"/>
      <c r="BF6" s="178"/>
      <c r="BG6" s="178"/>
      <c r="BH6" s="178"/>
      <c r="BI6" s="178"/>
      <c r="BJ6" s="178"/>
      <c r="BK6" s="178"/>
      <c r="BL6" s="178"/>
      <c r="BM6" s="179"/>
      <c r="BN6" s="221"/>
      <c r="BO6" s="222"/>
      <c r="BP6" s="222"/>
      <c r="BQ6" s="223"/>
      <c r="BR6" s="177"/>
      <c r="BS6" s="178"/>
      <c r="BT6" s="178"/>
      <c r="BU6" s="178"/>
      <c r="BV6" s="179"/>
      <c r="BW6" s="177"/>
      <c r="BX6" s="178"/>
      <c r="BY6" s="178"/>
      <c r="BZ6" s="179"/>
    </row>
    <row r="7" spans="1:78" ht="13.5" customHeight="1" x14ac:dyDescent="0.55000000000000004">
      <c r="A7" s="210"/>
      <c r="B7" s="211"/>
      <c r="C7" s="211"/>
      <c r="D7" s="211"/>
      <c r="E7" s="211"/>
      <c r="F7" s="211"/>
      <c r="G7" s="211"/>
      <c r="H7" s="211"/>
      <c r="I7" s="211"/>
      <c r="J7" s="211"/>
      <c r="K7" s="212"/>
      <c r="L7" s="180">
        <f>更新履歴!L7</f>
        <v>0</v>
      </c>
      <c r="M7" s="181"/>
      <c r="N7" s="181"/>
      <c r="O7" s="181"/>
      <c r="P7" s="181"/>
      <c r="Q7" s="181"/>
      <c r="R7" s="181"/>
      <c r="S7" s="181"/>
      <c r="T7" s="181"/>
      <c r="U7" s="181"/>
      <c r="V7" s="181"/>
      <c r="W7" s="181"/>
      <c r="X7" s="181"/>
      <c r="Y7" s="181"/>
      <c r="Z7" s="181"/>
      <c r="AA7" s="181"/>
      <c r="AB7" s="181"/>
      <c r="AC7" s="182"/>
      <c r="AD7" s="186" t="str">
        <f>更新履歴!AD7</f>
        <v>-</v>
      </c>
      <c r="AE7" s="187"/>
      <c r="AF7" s="187"/>
      <c r="AG7" s="187"/>
      <c r="AH7" s="187"/>
      <c r="AI7" s="187"/>
      <c r="AJ7" s="187"/>
      <c r="AK7" s="187"/>
      <c r="AL7" s="187"/>
      <c r="AM7" s="187"/>
      <c r="AN7" s="187"/>
      <c r="AO7" s="187"/>
      <c r="AP7" s="187"/>
      <c r="AQ7" s="187"/>
      <c r="AR7" s="187"/>
      <c r="AS7" s="187"/>
      <c r="AT7" s="187"/>
      <c r="AU7" s="188"/>
      <c r="AV7" s="186" t="str">
        <f>更新履歴!AV7</f>
        <v>ログ監理サーバ#1</v>
      </c>
      <c r="AW7" s="187"/>
      <c r="AX7" s="187"/>
      <c r="AY7" s="187"/>
      <c r="AZ7" s="187"/>
      <c r="BA7" s="187"/>
      <c r="BB7" s="187"/>
      <c r="BC7" s="187"/>
      <c r="BD7" s="187"/>
      <c r="BE7" s="187"/>
      <c r="BF7" s="187"/>
      <c r="BG7" s="187"/>
      <c r="BH7" s="187"/>
      <c r="BI7" s="187"/>
      <c r="BJ7" s="187"/>
      <c r="BK7" s="187"/>
      <c r="BL7" s="187"/>
      <c r="BM7" s="188"/>
      <c r="BN7" s="192">
        <f>表紙!$A$40</f>
        <v>45251</v>
      </c>
      <c r="BO7" s="193"/>
      <c r="BP7" s="193"/>
      <c r="BQ7" s="194"/>
      <c r="BR7" s="198" t="str">
        <f>更新履歴!BR7</f>
        <v>塩賀</v>
      </c>
      <c r="BS7" s="199"/>
      <c r="BT7" s="199"/>
      <c r="BU7" s="199"/>
      <c r="BV7" s="200"/>
      <c r="BW7" s="201" t="str">
        <f>表紙!$AD$38</f>
        <v>第1.0版</v>
      </c>
      <c r="BX7" s="202"/>
      <c r="BY7" s="202"/>
      <c r="BZ7" s="203"/>
    </row>
    <row r="8" spans="1:78" ht="13.5" customHeight="1" thickBot="1" x14ac:dyDescent="0.6">
      <c r="A8" s="213"/>
      <c r="B8" s="214"/>
      <c r="C8" s="214"/>
      <c r="D8" s="214"/>
      <c r="E8" s="214"/>
      <c r="F8" s="214"/>
      <c r="G8" s="214"/>
      <c r="H8" s="214"/>
      <c r="I8" s="214"/>
      <c r="J8" s="214"/>
      <c r="K8" s="215"/>
      <c r="L8" s="183"/>
      <c r="M8" s="184"/>
      <c r="N8" s="184"/>
      <c r="O8" s="184"/>
      <c r="P8" s="184"/>
      <c r="Q8" s="184"/>
      <c r="R8" s="184"/>
      <c r="S8" s="184"/>
      <c r="T8" s="184"/>
      <c r="U8" s="184"/>
      <c r="V8" s="184"/>
      <c r="W8" s="184"/>
      <c r="X8" s="184"/>
      <c r="Y8" s="184"/>
      <c r="Z8" s="184"/>
      <c r="AA8" s="184"/>
      <c r="AB8" s="184"/>
      <c r="AC8" s="185"/>
      <c r="AD8" s="189"/>
      <c r="AE8" s="190"/>
      <c r="AF8" s="190"/>
      <c r="AG8" s="190"/>
      <c r="AH8" s="190"/>
      <c r="AI8" s="190"/>
      <c r="AJ8" s="190"/>
      <c r="AK8" s="190"/>
      <c r="AL8" s="190"/>
      <c r="AM8" s="190"/>
      <c r="AN8" s="190"/>
      <c r="AO8" s="190"/>
      <c r="AP8" s="190"/>
      <c r="AQ8" s="190"/>
      <c r="AR8" s="190"/>
      <c r="AS8" s="190"/>
      <c r="AT8" s="190"/>
      <c r="AU8" s="191"/>
      <c r="AV8" s="189"/>
      <c r="AW8" s="190"/>
      <c r="AX8" s="190"/>
      <c r="AY8" s="190"/>
      <c r="AZ8" s="190"/>
      <c r="BA8" s="190"/>
      <c r="BB8" s="190"/>
      <c r="BC8" s="190"/>
      <c r="BD8" s="190"/>
      <c r="BE8" s="190"/>
      <c r="BF8" s="190"/>
      <c r="BG8" s="190"/>
      <c r="BH8" s="190"/>
      <c r="BI8" s="190"/>
      <c r="BJ8" s="190"/>
      <c r="BK8" s="190"/>
      <c r="BL8" s="190"/>
      <c r="BM8" s="191"/>
      <c r="BN8" s="195"/>
      <c r="BO8" s="196"/>
      <c r="BP8" s="196"/>
      <c r="BQ8" s="197"/>
      <c r="BR8" s="189"/>
      <c r="BS8" s="190"/>
      <c r="BT8" s="190"/>
      <c r="BU8" s="190"/>
      <c r="BV8" s="191"/>
      <c r="BW8" s="204"/>
      <c r="BX8" s="205"/>
      <c r="BY8" s="205"/>
      <c r="BZ8" s="206"/>
    </row>
    <row r="9" spans="1:78" ht="13.5" customHeight="1" thickTop="1" x14ac:dyDescent="0.55000000000000004">
      <c r="A9" s="41"/>
      <c r="B9" s="42"/>
      <c r="C9" s="42"/>
      <c r="D9" s="42"/>
      <c r="E9" s="42"/>
      <c r="F9" s="42"/>
      <c r="G9" s="42"/>
      <c r="H9" s="42"/>
      <c r="I9" s="42"/>
      <c r="J9" s="42"/>
      <c r="K9" s="42"/>
      <c r="L9" s="43"/>
      <c r="M9" s="43"/>
      <c r="N9" s="43"/>
      <c r="O9" s="43"/>
      <c r="P9" s="43"/>
      <c r="Q9" s="43"/>
      <c r="R9" s="43"/>
      <c r="S9" s="44"/>
      <c r="T9" s="43"/>
      <c r="U9" s="43"/>
      <c r="V9" s="43"/>
      <c r="W9" s="43"/>
      <c r="X9" s="43"/>
      <c r="Y9" s="43"/>
      <c r="Z9" s="43"/>
      <c r="AA9" s="43"/>
      <c r="AB9" s="43"/>
      <c r="AC9" s="43"/>
      <c r="AD9" s="43"/>
      <c r="AE9" s="43"/>
      <c r="AF9" s="43"/>
      <c r="AG9" s="43"/>
      <c r="AH9" s="43"/>
      <c r="AI9" s="43"/>
      <c r="AJ9" s="43"/>
      <c r="AK9" s="44"/>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5"/>
    </row>
    <row r="10" spans="1:78" ht="13.5" customHeight="1" x14ac:dyDescent="0.55000000000000004">
      <c r="A10" s="41"/>
      <c r="B10" s="26" t="s">
        <v>26</v>
      </c>
      <c r="C10" s="46"/>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47"/>
    </row>
    <row r="11" spans="1:78" ht="13.5" customHeight="1" x14ac:dyDescent="0.55000000000000004">
      <c r="A11" s="41"/>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47"/>
    </row>
    <row r="12" spans="1:78" ht="13.5" customHeight="1" x14ac:dyDescent="0.55000000000000004">
      <c r="A12" s="41"/>
      <c r="B12" s="48"/>
      <c r="C12" s="274" t="s">
        <v>27</v>
      </c>
      <c r="D12" s="275"/>
      <c r="E12" s="275"/>
      <c r="F12" s="275"/>
      <c r="G12" s="275"/>
      <c r="H12" s="275"/>
      <c r="I12" s="275"/>
      <c r="J12" s="275"/>
      <c r="K12" s="276"/>
      <c r="L12" s="280" t="s">
        <v>28</v>
      </c>
      <c r="M12" s="281"/>
      <c r="N12" s="281"/>
      <c r="O12" s="281"/>
      <c r="P12" s="281"/>
      <c r="Q12" s="281"/>
      <c r="R12" s="281"/>
      <c r="S12" s="281"/>
      <c r="T12" s="281"/>
      <c r="U12" s="281"/>
      <c r="V12" s="281"/>
      <c r="W12" s="281"/>
      <c r="X12" s="281"/>
      <c r="Y12" s="281"/>
      <c r="Z12" s="281"/>
      <c r="AA12" s="281"/>
      <c r="AB12" s="281"/>
      <c r="AC12" s="281"/>
      <c r="AD12" s="281"/>
      <c r="AE12" s="281"/>
      <c r="AF12" s="281"/>
      <c r="AG12" s="281"/>
      <c r="AH12" s="281"/>
      <c r="AI12" s="281"/>
      <c r="AJ12" s="281"/>
      <c r="AK12" s="281"/>
      <c r="AL12" s="281"/>
      <c r="AM12" s="281"/>
      <c r="AN12" s="281"/>
      <c r="AO12" s="281"/>
      <c r="AP12" s="281"/>
      <c r="AQ12" s="281"/>
      <c r="AR12" s="281"/>
      <c r="AS12" s="281"/>
      <c r="AT12" s="281"/>
      <c r="AU12" s="282"/>
      <c r="AV12" s="42"/>
      <c r="AW12" s="42"/>
      <c r="AX12" s="42"/>
      <c r="AY12" s="42"/>
      <c r="AZ12" s="42"/>
      <c r="BA12" s="42"/>
      <c r="BB12" s="42"/>
      <c r="BC12" s="42"/>
      <c r="BD12" s="42"/>
      <c r="BE12" s="42"/>
      <c r="BF12" s="42"/>
      <c r="BG12" s="42"/>
      <c r="BH12" s="42"/>
      <c r="BI12" s="42"/>
      <c r="BJ12" s="48"/>
      <c r="BK12" s="42"/>
      <c r="BL12" s="42"/>
      <c r="BM12" s="42"/>
      <c r="BN12" s="42"/>
      <c r="BO12" s="42"/>
      <c r="BP12" s="42"/>
      <c r="BQ12" s="42"/>
      <c r="BR12" s="21"/>
      <c r="BS12" s="42"/>
      <c r="BT12" s="42"/>
      <c r="BU12" s="42"/>
      <c r="BV12" s="48"/>
      <c r="BW12" s="27"/>
      <c r="BX12" s="27"/>
      <c r="BY12" s="27"/>
      <c r="BZ12" s="47"/>
    </row>
    <row r="13" spans="1:78" ht="13.5" customHeight="1" x14ac:dyDescent="0.55000000000000004">
      <c r="A13" s="41"/>
      <c r="B13" s="46"/>
      <c r="C13" s="277"/>
      <c r="D13" s="278"/>
      <c r="E13" s="278"/>
      <c r="F13" s="278"/>
      <c r="G13" s="278"/>
      <c r="H13" s="278"/>
      <c r="I13" s="278"/>
      <c r="J13" s="278"/>
      <c r="K13" s="279"/>
      <c r="L13" s="283"/>
      <c r="M13" s="284"/>
      <c r="N13" s="284"/>
      <c r="O13" s="284"/>
      <c r="P13" s="284"/>
      <c r="Q13" s="284"/>
      <c r="R13" s="284"/>
      <c r="S13" s="284"/>
      <c r="T13" s="284"/>
      <c r="U13" s="284"/>
      <c r="V13" s="284"/>
      <c r="W13" s="284"/>
      <c r="X13" s="284"/>
      <c r="Y13" s="284"/>
      <c r="Z13" s="284"/>
      <c r="AA13" s="284"/>
      <c r="AB13" s="284"/>
      <c r="AC13" s="284"/>
      <c r="AD13" s="284"/>
      <c r="AE13" s="284"/>
      <c r="AF13" s="284"/>
      <c r="AG13" s="284"/>
      <c r="AH13" s="284"/>
      <c r="AI13" s="284"/>
      <c r="AJ13" s="284"/>
      <c r="AK13" s="284"/>
      <c r="AL13" s="284"/>
      <c r="AM13" s="284"/>
      <c r="AN13" s="284"/>
      <c r="AO13" s="284"/>
      <c r="AP13" s="284"/>
      <c r="AQ13" s="284"/>
      <c r="AR13" s="284"/>
      <c r="AS13" s="284"/>
      <c r="AT13" s="284"/>
      <c r="AU13" s="285"/>
      <c r="AV13" s="48"/>
      <c r="AW13" s="48"/>
      <c r="AX13" s="48"/>
      <c r="AY13" s="48"/>
      <c r="AZ13" s="48"/>
      <c r="BA13" s="48"/>
      <c r="BB13" s="48"/>
      <c r="BC13" s="48"/>
      <c r="BD13" s="48"/>
      <c r="BE13" s="48"/>
      <c r="BF13" s="48"/>
      <c r="BG13" s="48"/>
      <c r="BH13" s="48"/>
      <c r="BI13" s="48"/>
      <c r="BJ13" s="48"/>
      <c r="BK13" s="48"/>
      <c r="BL13" s="48"/>
      <c r="BM13" s="48"/>
      <c r="BN13" s="48"/>
      <c r="BO13" s="48"/>
      <c r="BP13" s="48"/>
      <c r="BQ13" s="48"/>
      <c r="BR13" s="42"/>
      <c r="BS13" s="48"/>
      <c r="BT13" s="48"/>
      <c r="BU13" s="48"/>
      <c r="BV13" s="42"/>
      <c r="BW13" s="49"/>
      <c r="BX13" s="46"/>
      <c r="BY13" s="42"/>
      <c r="BZ13" s="47"/>
    </row>
    <row r="14" spans="1:78" ht="13.5" customHeight="1" x14ac:dyDescent="0.55000000000000004">
      <c r="A14" s="41"/>
      <c r="B14" s="27"/>
      <c r="C14" s="274" t="s">
        <v>29</v>
      </c>
      <c r="D14" s="275"/>
      <c r="E14" s="275"/>
      <c r="F14" s="275"/>
      <c r="G14" s="275"/>
      <c r="H14" s="275"/>
      <c r="I14" s="275"/>
      <c r="J14" s="275"/>
      <c r="K14" s="276"/>
      <c r="L14" s="280" t="str">
        <f>更新履歴!AV7</f>
        <v>ログ監理サーバ#1</v>
      </c>
      <c r="M14" s="281"/>
      <c r="N14" s="281"/>
      <c r="O14" s="281"/>
      <c r="P14" s="281"/>
      <c r="Q14" s="281"/>
      <c r="R14" s="281"/>
      <c r="S14" s="281"/>
      <c r="T14" s="281"/>
      <c r="U14" s="281"/>
      <c r="V14" s="281"/>
      <c r="W14" s="281"/>
      <c r="X14" s="281"/>
      <c r="Y14" s="281"/>
      <c r="Z14" s="281"/>
      <c r="AA14" s="281"/>
      <c r="AB14" s="281"/>
      <c r="AC14" s="281"/>
      <c r="AD14" s="281"/>
      <c r="AE14" s="281"/>
      <c r="AF14" s="281"/>
      <c r="AG14" s="281"/>
      <c r="AH14" s="281"/>
      <c r="AI14" s="281"/>
      <c r="AJ14" s="281"/>
      <c r="AK14" s="281"/>
      <c r="AL14" s="281"/>
      <c r="AM14" s="281"/>
      <c r="AN14" s="281"/>
      <c r="AO14" s="281"/>
      <c r="AP14" s="281"/>
      <c r="AQ14" s="281"/>
      <c r="AR14" s="281"/>
      <c r="AS14" s="281"/>
      <c r="AT14" s="281"/>
      <c r="AU14" s="282"/>
      <c r="AV14" s="48"/>
      <c r="AW14" s="48"/>
      <c r="AX14" s="48"/>
      <c r="AY14" s="48"/>
      <c r="AZ14" s="48"/>
      <c r="BA14" s="48"/>
      <c r="BB14" s="48"/>
      <c r="BC14" s="48"/>
      <c r="BD14" s="48"/>
      <c r="BE14" s="48"/>
      <c r="BF14" s="48"/>
      <c r="BG14" s="48"/>
      <c r="BH14" s="48"/>
      <c r="BI14" s="48"/>
      <c r="BJ14" s="48"/>
      <c r="BK14" s="48"/>
      <c r="BL14" s="48"/>
      <c r="BM14" s="48"/>
      <c r="BN14" s="48"/>
      <c r="BO14" s="48"/>
      <c r="BP14" s="48"/>
      <c r="BQ14" s="48"/>
      <c r="BR14" s="42"/>
      <c r="BS14" s="48"/>
      <c r="BT14" s="48"/>
      <c r="BU14" s="48"/>
      <c r="BV14" s="42"/>
      <c r="BW14" s="46"/>
      <c r="BX14" s="27"/>
      <c r="BY14" s="48"/>
      <c r="BZ14" s="47"/>
    </row>
    <row r="15" spans="1:78" ht="13.5" customHeight="1" x14ac:dyDescent="0.55000000000000004">
      <c r="A15" s="41"/>
      <c r="B15" s="27"/>
      <c r="C15" s="277"/>
      <c r="D15" s="278"/>
      <c r="E15" s="278"/>
      <c r="F15" s="278"/>
      <c r="G15" s="278"/>
      <c r="H15" s="278"/>
      <c r="I15" s="278"/>
      <c r="J15" s="278"/>
      <c r="K15" s="279"/>
      <c r="L15" s="283"/>
      <c r="M15" s="284"/>
      <c r="N15" s="284"/>
      <c r="O15" s="284"/>
      <c r="P15" s="284"/>
      <c r="Q15" s="284"/>
      <c r="R15" s="284"/>
      <c r="S15" s="284"/>
      <c r="T15" s="284"/>
      <c r="U15" s="284"/>
      <c r="V15" s="284"/>
      <c r="W15" s="284"/>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5"/>
      <c r="AV15" s="48"/>
      <c r="AW15" s="48"/>
      <c r="AX15" s="48"/>
      <c r="AY15" s="48"/>
      <c r="AZ15" s="48"/>
      <c r="BA15" s="48"/>
      <c r="BB15" s="48"/>
      <c r="BC15" s="48"/>
      <c r="BD15" s="48"/>
      <c r="BE15" s="48"/>
      <c r="BF15" s="48"/>
      <c r="BG15" s="48"/>
      <c r="BH15" s="48"/>
      <c r="BI15" s="48"/>
      <c r="BJ15" s="48"/>
      <c r="BK15" s="48"/>
      <c r="BL15" s="48"/>
      <c r="BM15" s="48"/>
      <c r="BN15" s="48"/>
      <c r="BO15" s="48"/>
      <c r="BP15" s="48"/>
      <c r="BQ15" s="48"/>
      <c r="BR15" s="42"/>
      <c r="BS15" s="48"/>
      <c r="BT15" s="48"/>
      <c r="BU15" s="48"/>
      <c r="BV15" s="42"/>
      <c r="BW15" s="46"/>
      <c r="BX15" s="27"/>
      <c r="BY15" s="48"/>
      <c r="BZ15" s="47"/>
    </row>
    <row r="16" spans="1:78" ht="13.5" customHeight="1" x14ac:dyDescent="0.55000000000000004">
      <c r="A16" s="41"/>
      <c r="B16" s="27"/>
      <c r="C16" s="274" t="s">
        <v>30</v>
      </c>
      <c r="D16" s="275"/>
      <c r="E16" s="275"/>
      <c r="F16" s="275"/>
      <c r="G16" s="275"/>
      <c r="H16" s="275"/>
      <c r="I16" s="275"/>
      <c r="J16" s="275"/>
      <c r="K16" s="276"/>
      <c r="L16" s="286" t="s">
        <v>31</v>
      </c>
      <c r="M16" s="281"/>
      <c r="N16" s="281"/>
      <c r="O16" s="281"/>
      <c r="P16" s="281"/>
      <c r="Q16" s="281"/>
      <c r="R16" s="281"/>
      <c r="S16" s="281"/>
      <c r="T16" s="281"/>
      <c r="U16" s="281"/>
      <c r="V16" s="281"/>
      <c r="W16" s="281"/>
      <c r="X16" s="281"/>
      <c r="Y16" s="281"/>
      <c r="Z16" s="281"/>
      <c r="AA16" s="281"/>
      <c r="AB16" s="281"/>
      <c r="AC16" s="281"/>
      <c r="AD16" s="281"/>
      <c r="AE16" s="281"/>
      <c r="AF16" s="281"/>
      <c r="AG16" s="281"/>
      <c r="AH16" s="281"/>
      <c r="AI16" s="281"/>
      <c r="AJ16" s="281"/>
      <c r="AK16" s="281"/>
      <c r="AL16" s="281"/>
      <c r="AM16" s="281"/>
      <c r="AN16" s="281"/>
      <c r="AO16" s="281"/>
      <c r="AP16" s="281"/>
      <c r="AQ16" s="281"/>
      <c r="AR16" s="281"/>
      <c r="AS16" s="281"/>
      <c r="AT16" s="281"/>
      <c r="AU16" s="282"/>
      <c r="AV16" s="48"/>
      <c r="AW16" s="48"/>
      <c r="AX16" s="48"/>
      <c r="AY16" s="48"/>
      <c r="AZ16" s="48"/>
      <c r="BA16" s="48"/>
      <c r="BB16" s="48"/>
      <c r="BC16" s="48"/>
      <c r="BD16" s="48"/>
      <c r="BE16" s="48"/>
      <c r="BF16" s="48"/>
      <c r="BG16" s="48"/>
      <c r="BH16" s="48"/>
      <c r="BI16" s="48"/>
      <c r="BJ16" s="48"/>
      <c r="BK16" s="48"/>
      <c r="BL16" s="48"/>
      <c r="BM16" s="48"/>
      <c r="BN16" s="48"/>
      <c r="BO16" s="48"/>
      <c r="BP16" s="48"/>
      <c r="BQ16" s="48"/>
      <c r="BR16" s="42"/>
      <c r="BS16" s="48"/>
      <c r="BT16" s="48"/>
      <c r="BU16" s="48"/>
      <c r="BV16" s="42"/>
      <c r="BW16" s="46"/>
      <c r="BX16" s="27"/>
      <c r="BY16" s="48"/>
      <c r="BZ16" s="47"/>
    </row>
    <row r="17" spans="1:132" ht="13.5" customHeight="1" x14ac:dyDescent="0.55000000000000004">
      <c r="A17" s="41"/>
      <c r="B17" s="27"/>
      <c r="C17" s="277"/>
      <c r="D17" s="278"/>
      <c r="E17" s="278"/>
      <c r="F17" s="278"/>
      <c r="G17" s="278"/>
      <c r="H17" s="278"/>
      <c r="I17" s="278"/>
      <c r="J17" s="278"/>
      <c r="K17" s="279"/>
      <c r="L17" s="283"/>
      <c r="M17" s="284"/>
      <c r="N17" s="284"/>
      <c r="O17" s="284"/>
      <c r="P17" s="284"/>
      <c r="Q17" s="284"/>
      <c r="R17" s="284"/>
      <c r="S17" s="284"/>
      <c r="T17" s="284"/>
      <c r="U17" s="284"/>
      <c r="V17" s="284"/>
      <c r="W17" s="284"/>
      <c r="X17" s="284"/>
      <c r="Y17" s="284"/>
      <c r="Z17" s="284"/>
      <c r="AA17" s="284"/>
      <c r="AB17" s="284"/>
      <c r="AC17" s="284"/>
      <c r="AD17" s="284"/>
      <c r="AE17" s="284"/>
      <c r="AF17" s="284"/>
      <c r="AG17" s="284"/>
      <c r="AH17" s="284"/>
      <c r="AI17" s="284"/>
      <c r="AJ17" s="284"/>
      <c r="AK17" s="284"/>
      <c r="AL17" s="284"/>
      <c r="AM17" s="284"/>
      <c r="AN17" s="284"/>
      <c r="AO17" s="284"/>
      <c r="AP17" s="284"/>
      <c r="AQ17" s="284"/>
      <c r="AR17" s="284"/>
      <c r="AS17" s="284"/>
      <c r="AT17" s="284"/>
      <c r="AU17" s="285"/>
      <c r="AV17" s="48"/>
      <c r="AW17" s="48"/>
      <c r="AX17" s="48"/>
      <c r="AY17" s="48"/>
      <c r="AZ17" s="48"/>
      <c r="BA17" s="48"/>
      <c r="BB17" s="48"/>
      <c r="BC17" s="48"/>
      <c r="BD17" s="48"/>
      <c r="BE17" s="48"/>
      <c r="BF17" s="48"/>
      <c r="BG17" s="48"/>
      <c r="BH17" s="48"/>
      <c r="BI17" s="48"/>
      <c r="BJ17" s="48"/>
      <c r="BK17" s="48"/>
      <c r="BL17" s="48"/>
      <c r="BM17" s="48"/>
      <c r="BN17" s="48"/>
      <c r="BO17" s="48"/>
      <c r="BP17" s="48"/>
      <c r="BQ17" s="48"/>
      <c r="BR17" s="42"/>
      <c r="BS17" s="48"/>
      <c r="BT17" s="48"/>
      <c r="BU17" s="48"/>
      <c r="BV17" s="42"/>
      <c r="BW17" s="46"/>
      <c r="BX17" s="27"/>
      <c r="BY17" s="42"/>
      <c r="BZ17" s="47"/>
    </row>
    <row r="18" spans="1:132" ht="13.5" customHeight="1" x14ac:dyDescent="0.55000000000000004">
      <c r="A18" s="41"/>
      <c r="B18" s="27"/>
      <c r="C18" s="274" t="s">
        <v>32</v>
      </c>
      <c r="D18" s="275"/>
      <c r="E18" s="275"/>
      <c r="F18" s="275"/>
      <c r="G18" s="275"/>
      <c r="H18" s="275"/>
      <c r="I18" s="275"/>
      <c r="J18" s="275"/>
      <c r="K18" s="276"/>
      <c r="L18" s="304" t="s">
        <v>33</v>
      </c>
      <c r="M18" s="305"/>
      <c r="N18" s="305"/>
      <c r="O18" s="305"/>
      <c r="P18" s="305"/>
      <c r="Q18" s="305"/>
      <c r="R18" s="305"/>
      <c r="S18" s="305"/>
      <c r="T18" s="305"/>
      <c r="U18" s="305"/>
      <c r="V18" s="305"/>
      <c r="W18" s="305"/>
      <c r="X18" s="305"/>
      <c r="Y18" s="305"/>
      <c r="Z18" s="305"/>
      <c r="AA18" s="305"/>
      <c r="AB18" s="305"/>
      <c r="AC18" s="305"/>
      <c r="AD18" s="305"/>
      <c r="AE18" s="305"/>
      <c r="AF18" s="305"/>
      <c r="AG18" s="305"/>
      <c r="AH18" s="305"/>
      <c r="AI18" s="305"/>
      <c r="AJ18" s="305"/>
      <c r="AK18" s="305"/>
      <c r="AL18" s="305"/>
      <c r="AM18" s="305"/>
      <c r="AN18" s="305"/>
      <c r="AO18" s="305"/>
      <c r="AP18" s="305"/>
      <c r="AQ18" s="305"/>
      <c r="AR18" s="305"/>
      <c r="AS18" s="305"/>
      <c r="AT18" s="305"/>
      <c r="AU18" s="306"/>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6"/>
      <c r="BX18" s="46"/>
      <c r="BY18" s="42"/>
      <c r="BZ18" s="47"/>
    </row>
    <row r="19" spans="1:132" ht="13.5" customHeight="1" x14ac:dyDescent="0.55000000000000004">
      <c r="A19" s="41"/>
      <c r="B19" s="27"/>
      <c r="C19" s="277"/>
      <c r="D19" s="278"/>
      <c r="E19" s="278"/>
      <c r="F19" s="278"/>
      <c r="G19" s="278"/>
      <c r="H19" s="278"/>
      <c r="I19" s="278"/>
      <c r="J19" s="278"/>
      <c r="K19" s="279"/>
      <c r="L19" s="307"/>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8"/>
      <c r="AL19" s="308"/>
      <c r="AM19" s="308"/>
      <c r="AN19" s="308"/>
      <c r="AO19" s="308"/>
      <c r="AP19" s="308"/>
      <c r="AQ19" s="308"/>
      <c r="AR19" s="308"/>
      <c r="AS19" s="308"/>
      <c r="AT19" s="308"/>
      <c r="AU19" s="309"/>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6"/>
      <c r="BX19" s="46"/>
      <c r="BY19" s="42"/>
      <c r="BZ19" s="47"/>
    </row>
    <row r="20" spans="1:132" ht="13.5" customHeight="1" x14ac:dyDescent="0.55000000000000004">
      <c r="A20" s="41"/>
      <c r="B20" s="27"/>
      <c r="C20" s="274" t="s">
        <v>34</v>
      </c>
      <c r="D20" s="275"/>
      <c r="E20" s="275"/>
      <c r="F20" s="275"/>
      <c r="G20" s="275"/>
      <c r="H20" s="275"/>
      <c r="I20" s="275"/>
      <c r="J20" s="275"/>
      <c r="K20" s="276"/>
      <c r="L20" s="280" t="s">
        <v>35</v>
      </c>
      <c r="M20" s="281"/>
      <c r="N20" s="281"/>
      <c r="O20" s="281"/>
      <c r="P20" s="281"/>
      <c r="Q20" s="281"/>
      <c r="R20" s="281"/>
      <c r="S20" s="281"/>
      <c r="T20" s="281"/>
      <c r="U20" s="281"/>
      <c r="V20" s="281"/>
      <c r="W20" s="281"/>
      <c r="X20" s="281"/>
      <c r="Y20" s="281"/>
      <c r="Z20" s="281"/>
      <c r="AA20" s="281"/>
      <c r="AB20" s="281"/>
      <c r="AC20" s="281"/>
      <c r="AD20" s="281"/>
      <c r="AE20" s="281"/>
      <c r="AF20" s="281"/>
      <c r="AG20" s="281"/>
      <c r="AH20" s="281"/>
      <c r="AI20" s="281"/>
      <c r="AJ20" s="281"/>
      <c r="AK20" s="281"/>
      <c r="AL20" s="281"/>
      <c r="AM20" s="281"/>
      <c r="AN20" s="281"/>
      <c r="AO20" s="281"/>
      <c r="AP20" s="281"/>
      <c r="AQ20" s="281"/>
      <c r="AR20" s="281"/>
      <c r="AS20" s="281"/>
      <c r="AT20" s="281"/>
      <c r="AU20" s="282"/>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2"/>
      <c r="BZ20" s="47"/>
    </row>
    <row r="21" spans="1:132" ht="13.5" customHeight="1" x14ac:dyDescent="0.55000000000000004">
      <c r="A21" s="41"/>
      <c r="B21" s="27"/>
      <c r="C21" s="277"/>
      <c r="D21" s="278"/>
      <c r="E21" s="278"/>
      <c r="F21" s="278"/>
      <c r="G21" s="278"/>
      <c r="H21" s="278"/>
      <c r="I21" s="278"/>
      <c r="J21" s="278"/>
      <c r="K21" s="279"/>
      <c r="L21" s="283"/>
      <c r="M21" s="284"/>
      <c r="N21" s="284"/>
      <c r="O21" s="284"/>
      <c r="P21" s="284"/>
      <c r="Q21" s="284"/>
      <c r="R21" s="284"/>
      <c r="S21" s="284"/>
      <c r="T21" s="284"/>
      <c r="U21" s="284"/>
      <c r="V21" s="284"/>
      <c r="W21" s="284"/>
      <c r="X21" s="284"/>
      <c r="Y21" s="284"/>
      <c r="Z21" s="284"/>
      <c r="AA21" s="284"/>
      <c r="AB21" s="284"/>
      <c r="AC21" s="284"/>
      <c r="AD21" s="284"/>
      <c r="AE21" s="284"/>
      <c r="AF21" s="284"/>
      <c r="AG21" s="284"/>
      <c r="AH21" s="284"/>
      <c r="AI21" s="284"/>
      <c r="AJ21" s="284"/>
      <c r="AK21" s="284"/>
      <c r="AL21" s="284"/>
      <c r="AM21" s="284"/>
      <c r="AN21" s="284"/>
      <c r="AO21" s="284"/>
      <c r="AP21" s="284"/>
      <c r="AQ21" s="284"/>
      <c r="AR21" s="284"/>
      <c r="AS21" s="284"/>
      <c r="AT21" s="284"/>
      <c r="AU21" s="285"/>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2"/>
      <c r="BZ21" s="47"/>
    </row>
    <row r="22" spans="1:132" ht="13.5" customHeight="1" x14ac:dyDescent="0.55000000000000004">
      <c r="A22" s="41"/>
      <c r="B22" s="27"/>
      <c r="C22" s="274" t="s">
        <v>36</v>
      </c>
      <c r="D22" s="275"/>
      <c r="E22" s="275"/>
      <c r="F22" s="275"/>
      <c r="G22" s="275"/>
      <c r="H22" s="275"/>
      <c r="I22" s="275"/>
      <c r="J22" s="275"/>
      <c r="K22" s="276"/>
      <c r="L22" s="280" t="s">
        <v>35</v>
      </c>
      <c r="M22" s="281"/>
      <c r="N22" s="281"/>
      <c r="O22" s="281"/>
      <c r="P22" s="281"/>
      <c r="Q22" s="281"/>
      <c r="R22" s="281"/>
      <c r="S22" s="281"/>
      <c r="T22" s="281"/>
      <c r="U22" s="281"/>
      <c r="V22" s="281"/>
      <c r="W22" s="281"/>
      <c r="X22" s="281"/>
      <c r="Y22" s="281"/>
      <c r="Z22" s="281"/>
      <c r="AA22" s="281"/>
      <c r="AB22" s="281"/>
      <c r="AC22" s="281"/>
      <c r="AD22" s="281"/>
      <c r="AE22" s="281"/>
      <c r="AF22" s="281"/>
      <c r="AG22" s="281"/>
      <c r="AH22" s="281"/>
      <c r="AI22" s="281"/>
      <c r="AJ22" s="281"/>
      <c r="AK22" s="281"/>
      <c r="AL22" s="281"/>
      <c r="AM22" s="281"/>
      <c r="AN22" s="281"/>
      <c r="AO22" s="281"/>
      <c r="AP22" s="281"/>
      <c r="AQ22" s="281"/>
      <c r="AR22" s="281"/>
      <c r="AS22" s="281"/>
      <c r="AT22" s="281"/>
      <c r="AU22" s="282"/>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2"/>
      <c r="BZ22" s="47"/>
    </row>
    <row r="23" spans="1:132" ht="13.5" customHeight="1" x14ac:dyDescent="0.55000000000000004">
      <c r="A23" s="41"/>
      <c r="B23" s="27"/>
      <c r="C23" s="277"/>
      <c r="D23" s="278"/>
      <c r="E23" s="278"/>
      <c r="F23" s="278"/>
      <c r="G23" s="278"/>
      <c r="H23" s="278"/>
      <c r="I23" s="278"/>
      <c r="J23" s="278"/>
      <c r="K23" s="279"/>
      <c r="L23" s="283"/>
      <c r="M23" s="284"/>
      <c r="N23" s="284"/>
      <c r="O23" s="284"/>
      <c r="P23" s="284"/>
      <c r="Q23" s="284"/>
      <c r="R23" s="284"/>
      <c r="S23" s="284"/>
      <c r="T23" s="284"/>
      <c r="U23" s="284"/>
      <c r="V23" s="284"/>
      <c r="W23" s="284"/>
      <c r="X23" s="284"/>
      <c r="Y23" s="284"/>
      <c r="Z23" s="284"/>
      <c r="AA23" s="284"/>
      <c r="AB23" s="284"/>
      <c r="AC23" s="284"/>
      <c r="AD23" s="284"/>
      <c r="AE23" s="284"/>
      <c r="AF23" s="284"/>
      <c r="AG23" s="284"/>
      <c r="AH23" s="284"/>
      <c r="AI23" s="284"/>
      <c r="AJ23" s="284"/>
      <c r="AK23" s="284"/>
      <c r="AL23" s="284"/>
      <c r="AM23" s="284"/>
      <c r="AN23" s="284"/>
      <c r="AO23" s="284"/>
      <c r="AP23" s="284"/>
      <c r="AQ23" s="284"/>
      <c r="AR23" s="284"/>
      <c r="AS23" s="284"/>
      <c r="AT23" s="284"/>
      <c r="AU23" s="285"/>
      <c r="AV23" s="46"/>
      <c r="AW23" s="46"/>
      <c r="AX23" s="46"/>
      <c r="AY23" s="46"/>
      <c r="AZ23" s="46"/>
      <c r="BA23" s="46"/>
      <c r="BB23" s="46"/>
      <c r="BC23" s="46"/>
      <c r="BD23" s="46"/>
      <c r="BE23" s="46"/>
      <c r="BF23" s="46"/>
      <c r="BG23" s="46"/>
      <c r="BH23" s="46"/>
      <c r="BI23" s="46"/>
      <c r="BJ23" s="46"/>
      <c r="BK23" s="46"/>
      <c r="BL23" s="46"/>
      <c r="BM23" s="46"/>
      <c r="BN23" s="27"/>
      <c r="BO23" s="27"/>
      <c r="BP23" s="27"/>
      <c r="BQ23" s="27"/>
      <c r="BR23" s="27"/>
      <c r="BS23" s="27"/>
      <c r="BT23" s="27"/>
      <c r="BU23" s="27"/>
      <c r="BV23" s="27"/>
      <c r="BW23" s="46"/>
      <c r="BX23" s="46"/>
      <c r="BY23" s="42"/>
      <c r="BZ23" s="47"/>
    </row>
    <row r="24" spans="1:132" ht="13.5" customHeight="1" x14ac:dyDescent="0.55000000000000004">
      <c r="A24" s="41"/>
      <c r="B24" s="48"/>
      <c r="C24" s="274" t="s">
        <v>37</v>
      </c>
      <c r="D24" s="275"/>
      <c r="E24" s="275"/>
      <c r="F24" s="275"/>
      <c r="G24" s="275"/>
      <c r="H24" s="275"/>
      <c r="I24" s="275"/>
      <c r="J24" s="275"/>
      <c r="K24" s="276"/>
      <c r="L24" s="286" t="s">
        <v>38</v>
      </c>
      <c r="M24" s="287"/>
      <c r="N24" s="287"/>
      <c r="O24" s="287"/>
      <c r="P24" s="287"/>
      <c r="Q24" s="287"/>
      <c r="R24" s="287"/>
      <c r="S24" s="287"/>
      <c r="T24" s="287"/>
      <c r="U24" s="287"/>
      <c r="V24" s="287"/>
      <c r="W24" s="287"/>
      <c r="X24" s="287"/>
      <c r="Y24" s="287"/>
      <c r="Z24" s="287"/>
      <c r="AA24" s="287"/>
      <c r="AB24" s="287"/>
      <c r="AC24" s="287"/>
      <c r="AD24" s="287"/>
      <c r="AE24" s="287"/>
      <c r="AF24" s="287"/>
      <c r="AG24" s="287"/>
      <c r="AH24" s="287"/>
      <c r="AI24" s="287"/>
      <c r="AJ24" s="287"/>
      <c r="AK24" s="287"/>
      <c r="AL24" s="287"/>
      <c r="AM24" s="287"/>
      <c r="AN24" s="287"/>
      <c r="AO24" s="287"/>
      <c r="AP24" s="287"/>
      <c r="AQ24" s="287"/>
      <c r="AR24" s="287"/>
      <c r="AS24" s="287"/>
      <c r="AT24" s="287"/>
      <c r="AU24" s="288"/>
      <c r="AV24" s="46"/>
      <c r="AW24" s="46"/>
      <c r="AX24" s="46"/>
      <c r="AY24" s="46"/>
      <c r="AZ24" s="46"/>
      <c r="BA24" s="46"/>
      <c r="BB24" s="46"/>
      <c r="BC24" s="46"/>
      <c r="BD24" s="46"/>
      <c r="BE24" s="46"/>
      <c r="BF24" s="46"/>
      <c r="BG24" s="46"/>
      <c r="BH24" s="46"/>
      <c r="BI24" s="46"/>
      <c r="BJ24" s="46"/>
      <c r="BK24" s="46"/>
      <c r="BL24" s="46"/>
      <c r="BM24" s="46"/>
      <c r="BN24" s="27"/>
      <c r="BO24" s="27"/>
      <c r="BP24" s="27"/>
      <c r="BQ24" s="27"/>
      <c r="BR24" s="27"/>
      <c r="BS24" s="27"/>
      <c r="BT24" s="27"/>
      <c r="BU24" s="27"/>
      <c r="BV24" s="27"/>
      <c r="BW24" s="27"/>
      <c r="BX24" s="27"/>
      <c r="BY24" s="27"/>
      <c r="BZ24" s="47"/>
    </row>
    <row r="25" spans="1:132" ht="13.5" customHeight="1" x14ac:dyDescent="0.55000000000000004">
      <c r="A25" s="41"/>
      <c r="B25" s="48"/>
      <c r="C25" s="277"/>
      <c r="D25" s="278"/>
      <c r="E25" s="278"/>
      <c r="F25" s="278"/>
      <c r="G25" s="278"/>
      <c r="H25" s="278"/>
      <c r="I25" s="278"/>
      <c r="J25" s="278"/>
      <c r="K25" s="279"/>
      <c r="L25" s="289"/>
      <c r="M25" s="290"/>
      <c r="N25" s="290"/>
      <c r="O25" s="290"/>
      <c r="P25" s="290"/>
      <c r="Q25" s="290"/>
      <c r="R25" s="290"/>
      <c r="S25" s="290"/>
      <c r="T25" s="290"/>
      <c r="U25" s="290"/>
      <c r="V25" s="290"/>
      <c r="W25" s="290"/>
      <c r="X25" s="290"/>
      <c r="Y25" s="290"/>
      <c r="Z25" s="290"/>
      <c r="AA25" s="290"/>
      <c r="AB25" s="290"/>
      <c r="AC25" s="290"/>
      <c r="AD25" s="290"/>
      <c r="AE25" s="290"/>
      <c r="AF25" s="290"/>
      <c r="AG25" s="290"/>
      <c r="AH25" s="290"/>
      <c r="AI25" s="290"/>
      <c r="AJ25" s="290"/>
      <c r="AK25" s="290"/>
      <c r="AL25" s="290"/>
      <c r="AM25" s="290"/>
      <c r="AN25" s="290"/>
      <c r="AO25" s="290"/>
      <c r="AP25" s="290"/>
      <c r="AQ25" s="290"/>
      <c r="AR25" s="290"/>
      <c r="AS25" s="290"/>
      <c r="AT25" s="290"/>
      <c r="AU25" s="291"/>
      <c r="AV25" s="46"/>
      <c r="AW25" s="46"/>
      <c r="AX25" s="46"/>
      <c r="AY25" s="46"/>
      <c r="AZ25" s="46"/>
      <c r="BA25" s="46"/>
      <c r="BB25" s="46"/>
      <c r="BC25" s="46"/>
      <c r="BD25" s="46"/>
      <c r="BE25" s="46"/>
      <c r="BF25" s="46"/>
      <c r="BG25" s="46"/>
      <c r="BH25" s="46"/>
      <c r="BI25" s="46"/>
      <c r="BJ25" s="46"/>
      <c r="BK25" s="46"/>
      <c r="BL25" s="46"/>
      <c r="BM25" s="46"/>
      <c r="BN25" s="27"/>
      <c r="BO25" s="27"/>
      <c r="BP25" s="27"/>
      <c r="BQ25" s="27"/>
      <c r="BR25" s="27"/>
      <c r="BS25" s="27"/>
      <c r="BT25" s="27"/>
      <c r="BU25" s="27"/>
      <c r="BV25" s="27"/>
      <c r="BW25" s="27"/>
      <c r="BX25" s="27"/>
      <c r="BY25" s="27"/>
      <c r="BZ25" s="47"/>
    </row>
    <row r="26" spans="1:132" ht="73.5" customHeight="1" x14ac:dyDescent="0.55000000000000004">
      <c r="A26" s="41"/>
      <c r="B26" s="48"/>
      <c r="C26" s="274" t="s">
        <v>39</v>
      </c>
      <c r="D26" s="275"/>
      <c r="E26" s="275"/>
      <c r="F26" s="275"/>
      <c r="G26" s="275"/>
      <c r="H26" s="275"/>
      <c r="I26" s="275"/>
      <c r="J26" s="275"/>
      <c r="K26" s="276"/>
      <c r="L26" s="295"/>
      <c r="M26" s="296"/>
      <c r="N26" s="296"/>
      <c r="O26" s="296"/>
      <c r="P26" s="296"/>
      <c r="Q26" s="296"/>
      <c r="R26" s="296"/>
      <c r="S26" s="296"/>
      <c r="T26" s="296"/>
      <c r="U26" s="296"/>
      <c r="V26" s="296"/>
      <c r="W26" s="296"/>
      <c r="X26" s="296"/>
      <c r="Y26" s="296"/>
      <c r="Z26" s="296"/>
      <c r="AA26" s="296"/>
      <c r="AB26" s="296"/>
      <c r="AC26" s="296"/>
      <c r="AD26" s="296"/>
      <c r="AE26" s="296"/>
      <c r="AF26" s="296"/>
      <c r="AG26" s="296"/>
      <c r="AH26" s="296"/>
      <c r="AI26" s="296"/>
      <c r="AJ26" s="296"/>
      <c r="AK26" s="296"/>
      <c r="AL26" s="296"/>
      <c r="AM26" s="296"/>
      <c r="AN26" s="296"/>
      <c r="AO26" s="296"/>
      <c r="AP26" s="296"/>
      <c r="AQ26" s="296"/>
      <c r="AR26" s="296"/>
      <c r="AS26" s="296"/>
      <c r="AT26" s="296"/>
      <c r="AU26" s="297"/>
      <c r="AV26" s="46"/>
      <c r="AW26" s="46"/>
      <c r="AX26" s="46"/>
      <c r="AY26" s="46"/>
      <c r="AZ26" s="46"/>
      <c r="BA26" s="46"/>
      <c r="BB26" s="46"/>
      <c r="BC26" s="46"/>
      <c r="BD26" s="46"/>
      <c r="BE26" s="46"/>
      <c r="BF26" s="46"/>
      <c r="BG26" s="46"/>
      <c r="BH26" s="46"/>
      <c r="BI26" s="46"/>
      <c r="BJ26" s="46"/>
      <c r="BK26" s="46"/>
      <c r="BL26" s="46"/>
      <c r="BM26" s="46"/>
      <c r="BN26" s="27"/>
      <c r="BO26" s="27"/>
      <c r="BP26" s="27"/>
      <c r="BQ26" s="27"/>
      <c r="BR26" s="27"/>
      <c r="BS26" s="27"/>
      <c r="BT26" s="27"/>
      <c r="BU26" s="27"/>
      <c r="BV26" s="27"/>
      <c r="BW26" s="27"/>
      <c r="BX26" s="27"/>
      <c r="BY26" s="27"/>
      <c r="BZ26" s="47"/>
    </row>
    <row r="27" spans="1:132" ht="73.5" customHeight="1" x14ac:dyDescent="0.55000000000000004">
      <c r="A27" s="41"/>
      <c r="B27" s="48"/>
      <c r="C27" s="292"/>
      <c r="D27" s="293"/>
      <c r="E27" s="293"/>
      <c r="F27" s="293"/>
      <c r="G27" s="293"/>
      <c r="H27" s="293"/>
      <c r="I27" s="293"/>
      <c r="J27" s="293"/>
      <c r="K27" s="294"/>
      <c r="L27" s="298"/>
      <c r="M27" s="299"/>
      <c r="N27" s="299"/>
      <c r="O27" s="299"/>
      <c r="P27" s="299"/>
      <c r="Q27" s="299"/>
      <c r="R27" s="299"/>
      <c r="S27" s="299"/>
      <c r="T27" s="299"/>
      <c r="U27" s="299"/>
      <c r="V27" s="299"/>
      <c r="W27" s="299"/>
      <c r="X27" s="299"/>
      <c r="Y27" s="299"/>
      <c r="Z27" s="299"/>
      <c r="AA27" s="299"/>
      <c r="AB27" s="299"/>
      <c r="AC27" s="299"/>
      <c r="AD27" s="299"/>
      <c r="AE27" s="299"/>
      <c r="AF27" s="299"/>
      <c r="AG27" s="299"/>
      <c r="AH27" s="299"/>
      <c r="AI27" s="299"/>
      <c r="AJ27" s="299"/>
      <c r="AK27" s="299"/>
      <c r="AL27" s="299"/>
      <c r="AM27" s="299"/>
      <c r="AN27" s="299"/>
      <c r="AO27" s="299"/>
      <c r="AP27" s="299"/>
      <c r="AQ27" s="299"/>
      <c r="AR27" s="299"/>
      <c r="AS27" s="299"/>
      <c r="AT27" s="299"/>
      <c r="AU27" s="300"/>
      <c r="AV27" s="46"/>
      <c r="AW27" s="46"/>
      <c r="AX27" s="46"/>
      <c r="AY27" s="46"/>
      <c r="AZ27" s="46"/>
      <c r="BA27" s="46"/>
      <c r="BB27" s="46"/>
      <c r="BC27" s="46"/>
      <c r="BD27" s="46"/>
      <c r="BE27" s="46"/>
      <c r="BF27" s="46"/>
      <c r="BG27" s="46"/>
      <c r="BH27" s="46"/>
      <c r="BI27" s="46"/>
      <c r="BJ27" s="46"/>
      <c r="BK27" s="46"/>
      <c r="BL27" s="46"/>
      <c r="BM27" s="46"/>
      <c r="BN27" s="46"/>
      <c r="BO27" s="46"/>
      <c r="BP27" s="46"/>
      <c r="BQ27" s="27"/>
      <c r="BR27" s="27"/>
      <c r="BS27" s="27"/>
      <c r="BT27" s="27"/>
      <c r="BU27" s="27"/>
      <c r="BV27" s="27"/>
      <c r="BW27" s="27"/>
      <c r="BX27" s="27"/>
      <c r="BY27" s="27"/>
      <c r="BZ27" s="47"/>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32"/>
      <c r="EA27" s="32"/>
      <c r="EB27" s="32"/>
    </row>
    <row r="28" spans="1:132" ht="73.5" customHeight="1" x14ac:dyDescent="0.55000000000000004">
      <c r="A28" s="41"/>
      <c r="B28" s="48"/>
      <c r="C28" s="292"/>
      <c r="D28" s="293"/>
      <c r="E28" s="293"/>
      <c r="F28" s="293"/>
      <c r="G28" s="293"/>
      <c r="H28" s="293"/>
      <c r="I28" s="293"/>
      <c r="J28" s="293"/>
      <c r="K28" s="294"/>
      <c r="L28" s="298"/>
      <c r="M28" s="299"/>
      <c r="N28" s="299"/>
      <c r="O28" s="299"/>
      <c r="P28" s="299"/>
      <c r="Q28" s="299"/>
      <c r="R28" s="299"/>
      <c r="S28" s="299"/>
      <c r="T28" s="299"/>
      <c r="U28" s="299"/>
      <c r="V28" s="299"/>
      <c r="W28" s="299"/>
      <c r="X28" s="299"/>
      <c r="Y28" s="299"/>
      <c r="Z28" s="299"/>
      <c r="AA28" s="299"/>
      <c r="AB28" s="299"/>
      <c r="AC28" s="299"/>
      <c r="AD28" s="299"/>
      <c r="AE28" s="299"/>
      <c r="AF28" s="299"/>
      <c r="AG28" s="299"/>
      <c r="AH28" s="299"/>
      <c r="AI28" s="299"/>
      <c r="AJ28" s="299"/>
      <c r="AK28" s="299"/>
      <c r="AL28" s="299"/>
      <c r="AM28" s="299"/>
      <c r="AN28" s="299"/>
      <c r="AO28" s="299"/>
      <c r="AP28" s="299"/>
      <c r="AQ28" s="299"/>
      <c r="AR28" s="299"/>
      <c r="AS28" s="299"/>
      <c r="AT28" s="299"/>
      <c r="AU28" s="300"/>
      <c r="AV28" s="46"/>
      <c r="AW28" s="46"/>
      <c r="AX28" s="46"/>
      <c r="AY28" s="46"/>
      <c r="AZ28" s="46"/>
      <c r="BA28" s="46"/>
      <c r="BB28" s="46"/>
      <c r="BC28" s="46"/>
      <c r="BD28" s="46"/>
      <c r="BE28" s="46"/>
      <c r="BF28" s="46"/>
      <c r="BG28" s="46"/>
      <c r="BH28" s="46"/>
      <c r="BI28" s="46"/>
      <c r="BJ28" s="46"/>
      <c r="BK28" s="46"/>
      <c r="BL28" s="46"/>
      <c r="BM28" s="46"/>
      <c r="BN28" s="46"/>
      <c r="BO28" s="46"/>
      <c r="BP28" s="46"/>
      <c r="BQ28" s="27"/>
      <c r="BR28" s="27"/>
      <c r="BS28" s="27"/>
      <c r="BT28" s="27"/>
      <c r="BU28" s="27"/>
      <c r="BV28" s="27"/>
      <c r="BW28" s="27"/>
      <c r="BX28" s="27"/>
      <c r="BY28" s="27"/>
      <c r="BZ28" s="47"/>
      <c r="DS28" s="50"/>
      <c r="DT28" s="50"/>
      <c r="DU28" s="50"/>
      <c r="DV28" s="50"/>
      <c r="DW28" s="50"/>
      <c r="DX28" s="50"/>
      <c r="DY28" s="50"/>
      <c r="DZ28" s="32"/>
      <c r="EA28" s="32"/>
      <c r="EB28" s="32"/>
    </row>
    <row r="29" spans="1:132" ht="73.5" customHeight="1" x14ac:dyDescent="0.55000000000000004">
      <c r="A29" s="41"/>
      <c r="B29" s="48"/>
      <c r="C29" s="277"/>
      <c r="D29" s="278"/>
      <c r="E29" s="278"/>
      <c r="F29" s="278"/>
      <c r="G29" s="278"/>
      <c r="H29" s="278"/>
      <c r="I29" s="278"/>
      <c r="J29" s="278"/>
      <c r="K29" s="279"/>
      <c r="L29" s="301"/>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302"/>
      <c r="AR29" s="302"/>
      <c r="AS29" s="302"/>
      <c r="AT29" s="302"/>
      <c r="AU29" s="303"/>
      <c r="AV29" s="46"/>
      <c r="AW29" s="46"/>
      <c r="AX29" s="46"/>
      <c r="AY29" s="46"/>
      <c r="AZ29" s="46"/>
      <c r="BA29" s="46"/>
      <c r="BB29" s="46"/>
      <c r="BC29" s="46"/>
      <c r="BD29" s="46"/>
      <c r="BE29" s="46"/>
      <c r="BF29" s="46"/>
      <c r="BG29" s="46"/>
      <c r="BH29" s="46"/>
      <c r="BI29" s="46"/>
      <c r="BJ29" s="46"/>
      <c r="BK29" s="46"/>
      <c r="BL29" s="46"/>
      <c r="BM29" s="46"/>
      <c r="BN29" s="46"/>
      <c r="BO29" s="46"/>
      <c r="BP29" s="46"/>
      <c r="BQ29" s="27"/>
      <c r="BR29" s="27"/>
      <c r="BS29" s="27"/>
      <c r="BT29" s="27"/>
      <c r="BU29" s="27"/>
      <c r="BV29" s="27"/>
      <c r="BW29" s="27"/>
      <c r="BX29" s="27"/>
      <c r="BY29" s="27"/>
      <c r="BZ29" s="47"/>
      <c r="DS29" s="50"/>
      <c r="DT29" s="50"/>
      <c r="DU29" s="50"/>
      <c r="DV29" s="50"/>
      <c r="DW29" s="50"/>
      <c r="DX29" s="50"/>
      <c r="DY29" s="50"/>
      <c r="DZ29" s="32"/>
      <c r="EA29" s="32"/>
      <c r="EB29" s="32"/>
    </row>
    <row r="30" spans="1:132" ht="13.5" customHeight="1" x14ac:dyDescent="0.55000000000000004">
      <c r="A30" s="41"/>
      <c r="B30" s="48"/>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46"/>
      <c r="AK30" s="46"/>
      <c r="AL30" s="46"/>
      <c r="AM30" s="46"/>
      <c r="AN30" s="51"/>
      <c r="AO30" s="51"/>
      <c r="AP30" s="51"/>
      <c r="AQ30" s="51"/>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27"/>
      <c r="BR30" s="27"/>
      <c r="BS30" s="27"/>
      <c r="BT30" s="27"/>
      <c r="BU30" s="27"/>
      <c r="BV30" s="27"/>
      <c r="BW30" s="27"/>
      <c r="BX30" s="27"/>
      <c r="BY30" s="27"/>
      <c r="BZ30" s="47"/>
      <c r="DS30" s="50"/>
      <c r="DT30" s="50"/>
      <c r="DU30" s="50"/>
      <c r="DV30" s="50"/>
      <c r="DW30" s="50"/>
      <c r="DX30" s="50"/>
      <c r="DY30" s="50"/>
      <c r="DZ30" s="32"/>
      <c r="EA30" s="32"/>
      <c r="EB30" s="32"/>
    </row>
    <row r="31" spans="1:132" ht="13.5" customHeight="1" x14ac:dyDescent="0.55000000000000004">
      <c r="A31" s="52"/>
      <c r="B31" s="53"/>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6"/>
      <c r="BR31" s="56"/>
      <c r="BS31" s="56"/>
      <c r="BT31" s="56"/>
      <c r="BU31" s="56"/>
      <c r="BV31" s="56"/>
      <c r="BW31" s="56"/>
      <c r="BX31" s="56"/>
      <c r="BY31" s="56"/>
      <c r="BZ31" s="57"/>
      <c r="DS31" s="50"/>
      <c r="DT31" s="50"/>
      <c r="DU31" s="50"/>
      <c r="DV31" s="50"/>
      <c r="DW31" s="50"/>
      <c r="DX31" s="50"/>
      <c r="DY31" s="50"/>
      <c r="DZ31" s="32"/>
      <c r="EA31" s="32"/>
      <c r="EB31" s="32"/>
    </row>
    <row r="32" spans="1:132" ht="13.5" customHeight="1" x14ac:dyDescent="0.55000000000000004">
      <c r="A32" s="52"/>
      <c r="B32" s="53"/>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6"/>
      <c r="BR32" s="56"/>
      <c r="BS32" s="56"/>
      <c r="BT32" s="56"/>
      <c r="BU32" s="56"/>
      <c r="BV32" s="56"/>
      <c r="BW32" s="56"/>
      <c r="BX32" s="56"/>
      <c r="BY32" s="56"/>
      <c r="BZ32" s="57"/>
      <c r="DS32" s="50"/>
      <c r="DT32" s="50"/>
      <c r="DU32" s="50"/>
      <c r="DV32" s="50"/>
      <c r="DW32" s="50"/>
      <c r="DX32" s="50"/>
      <c r="DY32" s="50"/>
      <c r="DZ32" s="32"/>
      <c r="EA32" s="32"/>
      <c r="EB32" s="32"/>
    </row>
    <row r="33" spans="1:132" ht="13.5" customHeight="1" x14ac:dyDescent="0.55000000000000004">
      <c r="A33" s="52"/>
      <c r="B33" s="53"/>
      <c r="C33" s="54"/>
      <c r="D33" s="54"/>
      <c r="E33" s="54"/>
      <c r="F33" s="54"/>
      <c r="G33" s="54"/>
      <c r="H33" s="54"/>
      <c r="I33" s="54"/>
      <c r="J33" s="54"/>
      <c r="K33" s="54"/>
      <c r="L33" s="54"/>
      <c r="M33" s="54"/>
      <c r="N33" s="54"/>
      <c r="O33" s="54"/>
      <c r="P33" s="54"/>
      <c r="Q33" s="54"/>
      <c r="R33" s="54"/>
      <c r="S33" s="54"/>
      <c r="T33" s="54"/>
      <c r="U33" s="54"/>
      <c r="V33" s="54"/>
      <c r="W33" s="54"/>
      <c r="X33" s="54"/>
      <c r="Y33" s="54"/>
      <c r="Z33" s="56"/>
      <c r="AA33" s="56"/>
      <c r="AB33" s="56"/>
      <c r="AC33" s="56"/>
      <c r="AD33" s="56"/>
      <c r="AE33" s="56"/>
      <c r="AF33" s="56"/>
      <c r="AG33" s="56"/>
      <c r="AH33" s="56"/>
      <c r="AI33" s="56"/>
      <c r="AJ33" s="56"/>
      <c r="AK33" s="56"/>
      <c r="AL33" s="54"/>
      <c r="AM33" s="54"/>
      <c r="AN33" s="54"/>
      <c r="AO33" s="54"/>
      <c r="AP33" s="54"/>
      <c r="AQ33" s="54"/>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6"/>
      <c r="BR33" s="56"/>
      <c r="BS33" s="56"/>
      <c r="BT33" s="56"/>
      <c r="BU33" s="56"/>
      <c r="BV33" s="56"/>
      <c r="BW33" s="56"/>
      <c r="BX33" s="56"/>
      <c r="BY33" s="56"/>
      <c r="BZ33" s="57"/>
      <c r="DS33" s="50"/>
      <c r="DT33" s="50"/>
      <c r="DU33" s="50"/>
      <c r="DV33" s="50"/>
      <c r="DW33" s="50"/>
      <c r="DX33" s="50"/>
      <c r="DY33" s="50"/>
      <c r="DZ33" s="32"/>
      <c r="EA33" s="32"/>
      <c r="EB33" s="32"/>
    </row>
    <row r="34" spans="1:132" ht="13.5" customHeight="1" x14ac:dyDescent="0.55000000000000004">
      <c r="A34" s="52"/>
      <c r="B34" s="53"/>
      <c r="C34" s="58"/>
      <c r="D34" s="58"/>
      <c r="E34" s="58"/>
      <c r="F34" s="58"/>
      <c r="G34" s="58"/>
      <c r="H34" s="58"/>
      <c r="I34" s="58"/>
      <c r="J34" s="58"/>
      <c r="K34" s="58"/>
      <c r="L34" s="58"/>
      <c r="M34" s="58"/>
      <c r="N34" s="58"/>
      <c r="O34" s="58"/>
      <c r="P34" s="58"/>
      <c r="Q34" s="58"/>
      <c r="R34" s="58"/>
      <c r="S34" s="58"/>
      <c r="T34" s="58"/>
      <c r="U34" s="58"/>
      <c r="V34" s="58"/>
      <c r="W34" s="58"/>
      <c r="X34" s="58"/>
      <c r="Y34" s="58"/>
      <c r="Z34" s="56"/>
      <c r="AA34" s="56"/>
      <c r="AB34" s="56"/>
      <c r="AC34" s="56"/>
      <c r="AD34" s="56"/>
      <c r="AE34" s="56"/>
      <c r="AF34" s="56"/>
      <c r="AG34" s="56"/>
      <c r="AH34" s="56"/>
      <c r="AI34" s="56"/>
      <c r="AJ34" s="56"/>
      <c r="AK34" s="56"/>
      <c r="AL34" s="54"/>
      <c r="AM34" s="54"/>
      <c r="AN34" s="59"/>
      <c r="AO34" s="54"/>
      <c r="AP34" s="54"/>
      <c r="AQ34" s="54"/>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6"/>
      <c r="BR34" s="56"/>
      <c r="BS34" s="56"/>
      <c r="BT34" s="56"/>
      <c r="BU34" s="56"/>
      <c r="BV34" s="56"/>
      <c r="BW34" s="56"/>
      <c r="BX34" s="56"/>
      <c r="BY34" s="56"/>
      <c r="BZ34" s="57"/>
      <c r="DS34" s="50"/>
      <c r="DT34" s="50"/>
      <c r="DU34" s="50"/>
      <c r="DV34" s="50"/>
      <c r="DW34" s="50"/>
      <c r="DX34" s="50"/>
      <c r="DY34" s="50"/>
      <c r="DZ34" s="32"/>
      <c r="EA34" s="32"/>
      <c r="EB34" s="32"/>
    </row>
    <row r="35" spans="1:132" ht="13.5" customHeight="1" x14ac:dyDescent="0.55000000000000004">
      <c r="A35" s="52"/>
      <c r="B35" s="53"/>
      <c r="C35" s="58"/>
      <c r="D35" s="58"/>
      <c r="E35" s="58"/>
      <c r="F35" s="58"/>
      <c r="G35" s="58"/>
      <c r="H35" s="58"/>
      <c r="I35" s="58"/>
      <c r="J35" s="60"/>
      <c r="K35" s="60"/>
      <c r="L35" s="60"/>
      <c r="M35" s="60"/>
      <c r="N35" s="60"/>
      <c r="O35" s="60"/>
      <c r="P35" s="60"/>
      <c r="Q35" s="60"/>
      <c r="R35" s="60"/>
      <c r="S35" s="60"/>
      <c r="T35" s="60"/>
      <c r="U35" s="60"/>
      <c r="V35" s="60"/>
      <c r="W35" s="60"/>
      <c r="X35" s="60"/>
      <c r="Y35" s="60"/>
      <c r="Z35" s="61"/>
      <c r="AA35" s="61"/>
      <c r="AB35" s="61"/>
      <c r="AC35" s="61"/>
      <c r="AD35" s="61"/>
      <c r="AE35" s="61"/>
      <c r="AF35" s="56"/>
      <c r="AG35" s="56"/>
      <c r="AH35" s="56"/>
      <c r="AI35" s="56"/>
      <c r="AJ35" s="56"/>
      <c r="AK35" s="56"/>
      <c r="AL35" s="54"/>
      <c r="AM35" s="54"/>
      <c r="AN35" s="59"/>
      <c r="AO35" s="54"/>
      <c r="AP35" s="54"/>
      <c r="AQ35" s="54"/>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6"/>
      <c r="BR35" s="56"/>
      <c r="BS35" s="56"/>
      <c r="BT35" s="56"/>
      <c r="BU35" s="56"/>
      <c r="BV35" s="56"/>
      <c r="BW35" s="56"/>
      <c r="BX35" s="56"/>
      <c r="BY35" s="56"/>
      <c r="BZ35" s="57"/>
      <c r="DS35" s="50"/>
      <c r="DT35" s="50"/>
      <c r="DU35" s="50"/>
      <c r="DV35" s="50"/>
      <c r="DW35" s="50"/>
      <c r="DX35" s="50"/>
      <c r="DY35" s="50"/>
      <c r="DZ35" s="32"/>
      <c r="EA35" s="32"/>
      <c r="EB35" s="32"/>
    </row>
    <row r="36" spans="1:132" ht="13.5" customHeight="1" x14ac:dyDescent="0.55000000000000004">
      <c r="A36" s="52"/>
      <c r="B36" s="53"/>
      <c r="C36" s="58"/>
      <c r="D36" s="58"/>
      <c r="E36" s="58"/>
      <c r="F36" s="58"/>
      <c r="G36" s="58"/>
      <c r="H36" s="58"/>
      <c r="I36" s="58"/>
      <c r="J36" s="60"/>
      <c r="K36" s="60"/>
      <c r="L36" s="60"/>
      <c r="M36" s="60"/>
      <c r="N36" s="60"/>
      <c r="O36" s="60"/>
      <c r="P36" s="60"/>
      <c r="Q36" s="60"/>
      <c r="R36" s="60"/>
      <c r="S36" s="60"/>
      <c r="T36" s="60"/>
      <c r="U36" s="60"/>
      <c r="V36" s="60"/>
      <c r="W36" s="60"/>
      <c r="X36" s="62"/>
      <c r="Y36" s="60"/>
      <c r="Z36" s="61"/>
      <c r="AA36" s="61"/>
      <c r="AB36" s="61"/>
      <c r="AC36" s="63"/>
      <c r="AD36" s="63"/>
      <c r="AE36" s="61"/>
      <c r="AF36" s="64"/>
      <c r="AG36" s="64"/>
      <c r="AH36" s="64"/>
      <c r="AI36" s="64"/>
      <c r="AJ36" s="64"/>
      <c r="AK36" s="64"/>
      <c r="AL36" s="54"/>
      <c r="AM36" s="54"/>
      <c r="AN36" s="59"/>
      <c r="AO36" s="54"/>
      <c r="AP36" s="54"/>
      <c r="AQ36" s="54"/>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6"/>
      <c r="BR36" s="56"/>
      <c r="BS36" s="56"/>
      <c r="BT36" s="56"/>
      <c r="BU36" s="56"/>
      <c r="BV36" s="56"/>
      <c r="BW36" s="56"/>
      <c r="BX36" s="56"/>
      <c r="BY36" s="56"/>
      <c r="BZ36" s="57"/>
      <c r="DS36" s="50"/>
      <c r="DT36" s="50"/>
      <c r="DU36" s="50"/>
      <c r="DV36" s="50"/>
      <c r="DW36" s="50"/>
      <c r="DX36" s="50"/>
      <c r="DY36" s="50"/>
      <c r="DZ36" s="32"/>
      <c r="EA36" s="32"/>
      <c r="EB36" s="32"/>
    </row>
    <row r="37" spans="1:132" ht="13.5" customHeight="1" x14ac:dyDescent="0.55000000000000004">
      <c r="A37" s="52"/>
      <c r="B37" s="53"/>
      <c r="C37" s="58"/>
      <c r="D37" s="58"/>
      <c r="E37" s="58"/>
      <c r="F37" s="58"/>
      <c r="G37" s="58"/>
      <c r="H37" s="58"/>
      <c r="I37" s="58"/>
      <c r="J37" s="60"/>
      <c r="K37" s="60"/>
      <c r="L37" s="60"/>
      <c r="M37" s="60"/>
      <c r="N37" s="60"/>
      <c r="O37" s="60"/>
      <c r="P37" s="60"/>
      <c r="Q37" s="60"/>
      <c r="R37" s="60"/>
      <c r="S37" s="60"/>
      <c r="T37" s="60"/>
      <c r="U37" s="60"/>
      <c r="V37" s="60"/>
      <c r="W37" s="60"/>
      <c r="X37" s="60"/>
      <c r="Y37" s="60"/>
      <c r="Z37" s="61"/>
      <c r="AA37" s="61"/>
      <c r="AB37" s="61"/>
      <c r="AC37" s="63"/>
      <c r="AD37" s="63"/>
      <c r="AE37" s="61"/>
      <c r="AF37" s="64"/>
      <c r="AG37" s="64"/>
      <c r="AH37" s="64"/>
      <c r="AI37" s="64"/>
      <c r="AJ37" s="64"/>
      <c r="AK37" s="64"/>
      <c r="AL37" s="54"/>
      <c r="AM37" s="54"/>
      <c r="AN37" s="59"/>
      <c r="AO37" s="54"/>
      <c r="AP37" s="54"/>
      <c r="AQ37" s="54"/>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6"/>
      <c r="BR37" s="56"/>
      <c r="BS37" s="56"/>
      <c r="BT37" s="56"/>
      <c r="BU37" s="56"/>
      <c r="BV37" s="56"/>
      <c r="BW37" s="56"/>
      <c r="BX37" s="56"/>
      <c r="BY37" s="56"/>
      <c r="BZ37" s="57"/>
      <c r="DS37" s="50"/>
      <c r="DT37" s="50"/>
      <c r="DU37" s="50"/>
      <c r="DV37" s="50"/>
      <c r="DW37" s="50"/>
      <c r="DX37" s="50"/>
      <c r="DY37" s="50"/>
      <c r="DZ37" s="32"/>
      <c r="EA37" s="32"/>
      <c r="EB37" s="32"/>
    </row>
    <row r="38" spans="1:132" ht="13.5" customHeight="1" x14ac:dyDescent="0.55000000000000004">
      <c r="A38" s="52"/>
      <c r="B38" s="53"/>
      <c r="C38" s="58"/>
      <c r="D38" s="58"/>
      <c r="E38" s="58"/>
      <c r="F38" s="58"/>
      <c r="G38" s="58"/>
      <c r="H38" s="58"/>
      <c r="I38" s="58"/>
      <c r="J38" s="60"/>
      <c r="K38" s="60"/>
      <c r="L38" s="60"/>
      <c r="M38" s="60"/>
      <c r="N38" s="60"/>
      <c r="O38" s="60"/>
      <c r="P38" s="60"/>
      <c r="Q38" s="60"/>
      <c r="R38" s="60"/>
      <c r="S38" s="60"/>
      <c r="T38" s="60"/>
      <c r="U38" s="60"/>
      <c r="V38" s="60"/>
      <c r="W38" s="60"/>
      <c r="X38" s="62"/>
      <c r="Y38" s="60"/>
      <c r="Z38" s="61"/>
      <c r="AA38" s="61"/>
      <c r="AB38" s="61"/>
      <c r="AC38" s="63"/>
      <c r="AD38" s="63"/>
      <c r="AE38" s="61"/>
      <c r="AF38" s="64"/>
      <c r="AG38" s="64"/>
      <c r="AH38" s="64"/>
      <c r="AI38" s="64"/>
      <c r="AJ38" s="64"/>
      <c r="AK38" s="64"/>
      <c r="AL38" s="54"/>
      <c r="AM38" s="54"/>
      <c r="AN38" s="59"/>
      <c r="AO38" s="54"/>
      <c r="AP38" s="54"/>
      <c r="AQ38" s="54"/>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6"/>
      <c r="BR38" s="56"/>
      <c r="BS38" s="56"/>
      <c r="BT38" s="56"/>
      <c r="BU38" s="56"/>
      <c r="BV38" s="56"/>
      <c r="BW38" s="56"/>
      <c r="BX38" s="56"/>
      <c r="BY38" s="56"/>
      <c r="BZ38" s="57"/>
      <c r="DS38" s="50"/>
      <c r="DT38" s="50"/>
      <c r="DU38" s="50"/>
      <c r="DV38" s="50"/>
      <c r="DW38" s="50"/>
      <c r="DX38" s="50"/>
      <c r="DY38" s="50"/>
      <c r="DZ38" s="32"/>
      <c r="EA38" s="32"/>
      <c r="EB38" s="32"/>
    </row>
    <row r="39" spans="1:132" ht="13.5" customHeight="1" x14ac:dyDescent="0.55000000000000004">
      <c r="A39" s="52"/>
      <c r="B39" s="53"/>
      <c r="C39" s="54"/>
      <c r="D39" s="54"/>
      <c r="E39" s="54"/>
      <c r="F39" s="54"/>
      <c r="G39" s="54"/>
      <c r="H39" s="54"/>
      <c r="I39" s="54"/>
      <c r="J39" s="54"/>
      <c r="K39" s="54"/>
      <c r="L39" s="54"/>
      <c r="M39" s="54"/>
      <c r="N39" s="54"/>
      <c r="O39" s="54"/>
      <c r="P39" s="54"/>
      <c r="Q39" s="54"/>
      <c r="R39" s="54"/>
      <c r="S39" s="54"/>
      <c r="T39" s="54"/>
      <c r="U39" s="54"/>
      <c r="V39" s="54"/>
      <c r="W39" s="54"/>
      <c r="X39" s="54"/>
      <c r="Y39" s="54"/>
      <c r="Z39" s="61"/>
      <c r="AA39" s="61"/>
      <c r="AB39" s="61"/>
      <c r="AC39" s="61"/>
      <c r="AD39" s="61"/>
      <c r="AE39" s="61"/>
      <c r="AF39" s="61"/>
      <c r="AG39" s="61"/>
      <c r="AH39" s="61"/>
      <c r="AI39" s="61"/>
      <c r="AJ39" s="61"/>
      <c r="AK39" s="61"/>
      <c r="AL39" s="54"/>
      <c r="AM39" s="54"/>
      <c r="AN39" s="59"/>
      <c r="AO39" s="54"/>
      <c r="AP39" s="54"/>
      <c r="AQ39" s="54"/>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6"/>
      <c r="BR39" s="56"/>
      <c r="BS39" s="56"/>
      <c r="BT39" s="56"/>
      <c r="BU39" s="56"/>
      <c r="BV39" s="56"/>
      <c r="BW39" s="56"/>
      <c r="BX39" s="56"/>
      <c r="BY39" s="56"/>
      <c r="BZ39" s="57"/>
      <c r="DS39" s="50"/>
      <c r="DT39" s="50"/>
      <c r="DU39" s="50"/>
      <c r="DV39" s="50"/>
      <c r="DW39" s="50"/>
      <c r="DX39" s="50"/>
      <c r="DY39" s="50"/>
      <c r="EA39" s="32"/>
      <c r="EB39" s="32"/>
    </row>
    <row r="40" spans="1:132" ht="13.5" customHeight="1" x14ac:dyDescent="0.55000000000000004">
      <c r="A40" s="52"/>
      <c r="B40" s="53"/>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9"/>
      <c r="AO40" s="54"/>
      <c r="AP40" s="54"/>
      <c r="AQ40" s="54"/>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6"/>
      <c r="BR40" s="56"/>
      <c r="BS40" s="56"/>
      <c r="BT40" s="56"/>
      <c r="BU40" s="56"/>
      <c r="BV40" s="56"/>
      <c r="BW40" s="56"/>
      <c r="BX40" s="56"/>
      <c r="BY40" s="56"/>
      <c r="BZ40" s="57"/>
      <c r="DS40" s="50"/>
      <c r="DT40" s="50"/>
      <c r="DU40" s="50"/>
      <c r="DV40" s="50"/>
      <c r="DW40" s="50"/>
      <c r="DX40" s="50"/>
      <c r="DY40" s="50"/>
      <c r="DZ40" s="32"/>
      <c r="EA40" s="32"/>
      <c r="EB40" s="32"/>
    </row>
    <row r="41" spans="1:132" ht="13.5" customHeight="1" x14ac:dyDescent="0.55000000000000004">
      <c r="A41" s="52"/>
      <c r="B41" s="53"/>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9"/>
      <c r="AO41" s="54"/>
      <c r="AP41" s="54"/>
      <c r="AQ41" s="54"/>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6"/>
      <c r="BR41" s="56"/>
      <c r="BS41" s="56"/>
      <c r="BT41" s="56"/>
      <c r="BU41" s="56"/>
      <c r="BV41" s="56"/>
      <c r="BW41" s="56"/>
      <c r="BX41" s="56"/>
      <c r="BY41" s="56"/>
      <c r="BZ41" s="57"/>
      <c r="DS41" s="50"/>
      <c r="DT41" s="50"/>
      <c r="DU41" s="50"/>
      <c r="DV41" s="50"/>
      <c r="DW41" s="50"/>
      <c r="DX41" s="50"/>
      <c r="DY41" s="50"/>
      <c r="DZ41" s="32"/>
      <c r="EA41" s="32"/>
      <c r="EB41" s="32"/>
    </row>
    <row r="42" spans="1:132" ht="13.5" customHeight="1" x14ac:dyDescent="0.55000000000000004">
      <c r="A42" s="52"/>
      <c r="B42" s="53"/>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c r="AG42" s="56"/>
      <c r="AH42" s="56"/>
      <c r="AI42" s="56"/>
      <c r="AJ42" s="56"/>
      <c r="AK42" s="56"/>
      <c r="AL42" s="56"/>
      <c r="AM42" s="56"/>
      <c r="AN42" s="56"/>
      <c r="AO42" s="56"/>
      <c r="AP42" s="56"/>
      <c r="AQ42" s="56"/>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6"/>
      <c r="BR42" s="56"/>
      <c r="BS42" s="56"/>
      <c r="BT42" s="56"/>
      <c r="BU42" s="56"/>
      <c r="BV42" s="56"/>
      <c r="BW42" s="56"/>
      <c r="BX42" s="56"/>
      <c r="BY42" s="56"/>
      <c r="BZ42" s="57"/>
      <c r="DS42" s="50"/>
      <c r="DT42" s="50"/>
      <c r="DU42" s="50"/>
      <c r="DV42" s="50"/>
      <c r="DW42" s="50"/>
      <c r="DX42" s="50"/>
      <c r="DY42" s="50"/>
      <c r="DZ42" s="32"/>
      <c r="EA42" s="32"/>
      <c r="EB42" s="32"/>
    </row>
    <row r="43" spans="1:132" ht="13.5" customHeight="1" x14ac:dyDescent="0.55000000000000004">
      <c r="A43" s="52"/>
      <c r="B43" s="53"/>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6"/>
      <c r="BR43" s="56"/>
      <c r="BS43" s="56"/>
      <c r="BT43" s="56"/>
      <c r="BU43" s="56"/>
      <c r="BV43" s="56"/>
      <c r="BW43" s="56"/>
      <c r="BX43" s="56"/>
      <c r="BY43" s="56"/>
      <c r="BZ43" s="57"/>
      <c r="DS43" s="50"/>
      <c r="DT43" s="50"/>
      <c r="DU43" s="50"/>
      <c r="DV43" s="50"/>
      <c r="DW43" s="50"/>
      <c r="DX43" s="50"/>
      <c r="DY43" s="50"/>
      <c r="DZ43" s="32"/>
      <c r="EA43" s="32"/>
      <c r="EB43" s="32"/>
    </row>
    <row r="44" spans="1:132" ht="13.5" customHeight="1" x14ac:dyDescent="0.55000000000000004">
      <c r="A44" s="52"/>
      <c r="B44" s="53"/>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6"/>
      <c r="BR44" s="56"/>
      <c r="BS44" s="56"/>
      <c r="BT44" s="56"/>
      <c r="BU44" s="56"/>
      <c r="BV44" s="56"/>
      <c r="BW44" s="56"/>
      <c r="BX44" s="56"/>
      <c r="BY44" s="56"/>
      <c r="BZ44" s="57"/>
      <c r="DS44" s="50"/>
      <c r="DT44" s="50"/>
      <c r="DU44" s="50"/>
      <c r="DV44" s="50"/>
      <c r="DW44" s="50"/>
      <c r="DX44" s="50"/>
      <c r="DY44" s="50"/>
      <c r="DZ44" s="32"/>
      <c r="EA44" s="32"/>
      <c r="EB44" s="32"/>
    </row>
    <row r="45" spans="1:132" ht="13.5" customHeight="1" x14ac:dyDescent="0.55000000000000004">
      <c r="A45" s="52"/>
      <c r="B45" s="53"/>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6"/>
      <c r="BR45" s="56"/>
      <c r="BS45" s="56"/>
      <c r="BT45" s="56"/>
      <c r="BU45" s="56"/>
      <c r="BV45" s="56"/>
      <c r="BW45" s="56"/>
      <c r="BX45" s="56"/>
      <c r="BY45" s="56"/>
      <c r="BZ45" s="57"/>
      <c r="DS45" s="50"/>
      <c r="DT45" s="50"/>
      <c r="DU45" s="50"/>
      <c r="DV45" s="50"/>
      <c r="DW45" s="50"/>
      <c r="DX45" s="50"/>
      <c r="DY45" s="50"/>
      <c r="DZ45" s="32"/>
      <c r="EA45" s="32"/>
      <c r="EB45" s="32"/>
    </row>
    <row r="46" spans="1:132" ht="13.5" customHeight="1" x14ac:dyDescent="0.55000000000000004">
      <c r="A46" s="52"/>
      <c r="B46" s="53"/>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6"/>
      <c r="BR46" s="56"/>
      <c r="BS46" s="56"/>
      <c r="BT46" s="56"/>
      <c r="BU46" s="56"/>
      <c r="BV46" s="56"/>
      <c r="BW46" s="56"/>
      <c r="BX46" s="56"/>
      <c r="BY46" s="56"/>
      <c r="BZ46" s="57"/>
      <c r="DS46" s="50"/>
      <c r="DT46" s="50"/>
      <c r="DU46" s="50"/>
      <c r="DV46" s="50"/>
      <c r="DW46" s="50"/>
      <c r="DX46" s="50"/>
      <c r="DY46" s="50"/>
      <c r="DZ46" s="32"/>
      <c r="EA46" s="32"/>
      <c r="EB46" s="32"/>
    </row>
    <row r="47" spans="1:132" ht="13.5" customHeight="1" x14ac:dyDescent="0.55000000000000004">
      <c r="A47" s="52"/>
      <c r="B47" s="53"/>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6"/>
      <c r="BR47" s="56"/>
      <c r="BS47" s="56"/>
      <c r="BT47" s="56"/>
      <c r="BU47" s="56"/>
      <c r="BV47" s="56"/>
      <c r="BW47" s="56"/>
      <c r="BX47" s="56"/>
      <c r="BY47" s="56"/>
      <c r="BZ47" s="57"/>
      <c r="DS47" s="50"/>
      <c r="DT47" s="50"/>
      <c r="DU47" s="50"/>
      <c r="DV47" s="50"/>
      <c r="DW47" s="50"/>
      <c r="DX47" s="50"/>
      <c r="DY47" s="50"/>
      <c r="DZ47" s="32"/>
      <c r="EA47" s="32"/>
      <c r="EB47" s="32"/>
    </row>
    <row r="48" spans="1:132" ht="13.5" customHeight="1" x14ac:dyDescent="0.55000000000000004">
      <c r="A48" s="52"/>
      <c r="B48" s="53"/>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6"/>
      <c r="BR48" s="56"/>
      <c r="BS48" s="56"/>
      <c r="BT48" s="56"/>
      <c r="BU48" s="56"/>
      <c r="BV48" s="56"/>
      <c r="BW48" s="56"/>
      <c r="BX48" s="56"/>
      <c r="BY48" s="56"/>
      <c r="BZ48" s="57"/>
      <c r="DS48" s="50"/>
      <c r="DT48" s="50"/>
      <c r="DU48" s="50"/>
      <c r="DV48" s="50"/>
      <c r="DW48" s="50"/>
      <c r="DX48" s="50"/>
      <c r="DY48" s="50"/>
      <c r="DZ48" s="32"/>
      <c r="EA48" s="32"/>
      <c r="EB48" s="32"/>
    </row>
    <row r="49" spans="1:132" ht="13.5" customHeight="1" x14ac:dyDescent="0.55000000000000004">
      <c r="A49" s="52"/>
      <c r="B49" s="53"/>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6"/>
      <c r="BR49" s="56"/>
      <c r="BS49" s="56"/>
      <c r="BT49" s="56"/>
      <c r="BU49" s="56"/>
      <c r="BV49" s="56"/>
      <c r="BW49" s="56"/>
      <c r="BX49" s="56"/>
      <c r="BY49" s="56"/>
      <c r="BZ49" s="57"/>
      <c r="DS49" s="50"/>
      <c r="DT49" s="50"/>
      <c r="DU49" s="50"/>
      <c r="DV49" s="50"/>
      <c r="DW49" s="50"/>
      <c r="DX49" s="50"/>
      <c r="DY49" s="50"/>
      <c r="DZ49" s="32"/>
      <c r="EA49" s="32"/>
      <c r="EB49" s="32"/>
    </row>
    <row r="50" spans="1:132" ht="13.5" customHeight="1" x14ac:dyDescent="0.55000000000000004">
      <c r="A50" s="52"/>
      <c r="B50" s="53"/>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6"/>
      <c r="BR50" s="56"/>
      <c r="BS50" s="56"/>
      <c r="BT50" s="56"/>
      <c r="BU50" s="56"/>
      <c r="BV50" s="56"/>
      <c r="BW50" s="56"/>
      <c r="BX50" s="56"/>
      <c r="BY50" s="56"/>
      <c r="BZ50" s="57"/>
      <c r="DS50" s="50"/>
      <c r="DT50" s="50"/>
      <c r="DU50" s="50"/>
      <c r="DV50" s="50"/>
      <c r="DW50" s="50"/>
      <c r="DX50" s="50"/>
      <c r="DY50" s="50"/>
      <c r="DZ50" s="32"/>
      <c r="EA50" s="32"/>
      <c r="EB50" s="32"/>
    </row>
    <row r="51" spans="1:132" ht="13.5" customHeight="1" x14ac:dyDescent="0.55000000000000004">
      <c r="A51" s="52"/>
      <c r="B51" s="53"/>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6"/>
      <c r="BR51" s="56"/>
      <c r="BS51" s="56"/>
      <c r="BT51" s="56"/>
      <c r="BU51" s="56"/>
      <c r="BV51" s="56"/>
      <c r="BW51" s="56"/>
      <c r="BX51" s="56"/>
      <c r="BY51" s="56"/>
      <c r="BZ51" s="57"/>
      <c r="DS51" s="50"/>
      <c r="DT51" s="50"/>
      <c r="DU51" s="50"/>
      <c r="DV51" s="50"/>
      <c r="DW51" s="50"/>
      <c r="DX51" s="50"/>
      <c r="DY51" s="50"/>
      <c r="DZ51" s="32"/>
      <c r="EA51" s="32"/>
      <c r="EB51" s="32"/>
    </row>
    <row r="52" spans="1:132" ht="13.5" customHeight="1" x14ac:dyDescent="0.55000000000000004">
      <c r="A52" s="52"/>
      <c r="B52" s="53"/>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6"/>
      <c r="BR52" s="56"/>
      <c r="BS52" s="56"/>
      <c r="BT52" s="56"/>
      <c r="BU52" s="56"/>
      <c r="BV52" s="56"/>
      <c r="BW52" s="56"/>
      <c r="BX52" s="56"/>
      <c r="BY52" s="56"/>
      <c r="BZ52" s="57"/>
      <c r="DS52" s="50"/>
      <c r="DT52" s="50"/>
      <c r="DU52" s="50"/>
      <c r="DV52" s="50"/>
      <c r="DW52" s="50"/>
      <c r="DX52" s="50"/>
      <c r="DY52" s="50"/>
      <c r="DZ52" s="32"/>
      <c r="EA52" s="32"/>
      <c r="EB52" s="32"/>
    </row>
    <row r="53" spans="1:132" ht="13.5" customHeight="1" x14ac:dyDescent="0.55000000000000004">
      <c r="A53" s="65"/>
      <c r="B53" s="66"/>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65"/>
    </row>
    <row r="54" spans="1:132" ht="13.5" customHeight="1" x14ac:dyDescent="0.55000000000000004">
      <c r="A54" s="65"/>
      <c r="B54" s="66"/>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65"/>
    </row>
    <row r="55" spans="1:132" ht="13.5" customHeight="1" x14ac:dyDescent="0.55000000000000004">
      <c r="A55" s="65"/>
      <c r="B55" s="66"/>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65"/>
    </row>
    <row r="56" spans="1:132" ht="13.5" customHeight="1" x14ac:dyDescent="0.55000000000000004">
      <c r="A56" s="65"/>
      <c r="B56" s="66"/>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65"/>
    </row>
    <row r="57" spans="1:132" ht="13.5" customHeight="1" x14ac:dyDescent="0.55000000000000004">
      <c r="A57" s="65"/>
      <c r="B57" s="66"/>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65"/>
    </row>
    <row r="58" spans="1:132" ht="13.5" customHeight="1" x14ac:dyDescent="0.55000000000000004">
      <c r="A58" s="65"/>
      <c r="B58" s="65"/>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65"/>
    </row>
    <row r="59" spans="1:132" ht="13.5" customHeight="1" x14ac:dyDescent="0.55000000000000004">
      <c r="A59" s="65"/>
      <c r="B59" s="65"/>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65"/>
    </row>
    <row r="60" spans="1:132" ht="13.5" customHeight="1" x14ac:dyDescent="0.55000000000000004">
      <c r="A60" s="65"/>
      <c r="B60" s="65"/>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65"/>
    </row>
    <row r="61" spans="1:132" ht="13.5" customHeight="1" x14ac:dyDescent="0.55000000000000004">
      <c r="A61" s="65"/>
      <c r="B61" s="65"/>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65"/>
    </row>
    <row r="62" spans="1:132" ht="13.5" customHeight="1" x14ac:dyDescent="0.55000000000000004">
      <c r="A62" s="65"/>
      <c r="B62" s="65"/>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65"/>
    </row>
    <row r="63" spans="1:132" ht="13.5" customHeight="1" x14ac:dyDescent="0.55000000000000004">
      <c r="A63" s="65"/>
      <c r="B63" s="65"/>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65"/>
    </row>
    <row r="64" spans="1:132" ht="13.5" customHeight="1" x14ac:dyDescent="0.55000000000000004">
      <c r="A64" s="65"/>
      <c r="B64" s="65"/>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65"/>
    </row>
    <row r="65" spans="1:78" ht="13.5" customHeight="1" x14ac:dyDescent="0.55000000000000004">
      <c r="A65" s="65"/>
      <c r="B65" s="65"/>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65"/>
    </row>
    <row r="66" spans="1:78" ht="13.5" customHeight="1" x14ac:dyDescent="0.55000000000000004">
      <c r="A66" s="65"/>
      <c r="B66" s="65"/>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65"/>
    </row>
    <row r="67" spans="1:78" ht="13.5" customHeight="1" x14ac:dyDescent="0.55000000000000004">
      <c r="A67" s="65"/>
      <c r="B67" s="65"/>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65"/>
    </row>
    <row r="68" spans="1:78" ht="13.5" customHeight="1" x14ac:dyDescent="0.55000000000000004">
      <c r="A68" s="65"/>
      <c r="B68" s="65"/>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65"/>
    </row>
    <row r="69" spans="1:78" ht="13.5" customHeight="1" x14ac:dyDescent="0.55000000000000004">
      <c r="A69" s="65"/>
      <c r="B69" s="65"/>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65"/>
    </row>
    <row r="70" spans="1:78" ht="13.5" customHeight="1" x14ac:dyDescent="0.55000000000000004">
      <c r="A70" s="65"/>
      <c r="B70" s="65"/>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65"/>
    </row>
    <row r="71" spans="1:78" ht="13.5" customHeight="1" x14ac:dyDescent="0.55000000000000004">
      <c r="A71" s="65"/>
      <c r="B71" s="65"/>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65"/>
    </row>
    <row r="72" spans="1:78" ht="13.5" customHeight="1" x14ac:dyDescent="0.55000000000000004">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c r="AW72" s="65"/>
      <c r="AX72" s="65"/>
      <c r="AY72" s="65"/>
      <c r="AZ72" s="65"/>
      <c r="BA72" s="65"/>
      <c r="BB72" s="65"/>
      <c r="BC72" s="65"/>
      <c r="BD72" s="65"/>
      <c r="BE72" s="65"/>
      <c r="BF72" s="65"/>
      <c r="BG72" s="65"/>
      <c r="BH72" s="65"/>
      <c r="BI72" s="65"/>
      <c r="BJ72" s="65"/>
      <c r="BK72" s="65"/>
      <c r="BL72" s="65"/>
      <c r="BM72" s="65"/>
      <c r="BN72" s="65"/>
      <c r="BO72" s="65"/>
      <c r="BP72" s="65"/>
      <c r="BQ72" s="65"/>
      <c r="BR72" s="65"/>
      <c r="BS72" s="65"/>
      <c r="BT72" s="65"/>
      <c r="BU72" s="65"/>
      <c r="BV72" s="65"/>
      <c r="BW72" s="65"/>
      <c r="BX72" s="65"/>
      <c r="BY72" s="65"/>
      <c r="BZ72" s="65"/>
    </row>
  </sheetData>
  <mergeCells count="35">
    <mergeCell ref="BU4:BZ4"/>
    <mergeCell ref="A3:AD4"/>
    <mergeCell ref="BC3:BH3"/>
    <mergeCell ref="BC4:BH4"/>
    <mergeCell ref="BI4:BN4"/>
    <mergeCell ref="BO4:BT4"/>
    <mergeCell ref="C24:K25"/>
    <mergeCell ref="L24:AU25"/>
    <mergeCell ref="C26:K29"/>
    <mergeCell ref="L26:AU29"/>
    <mergeCell ref="C18:K19"/>
    <mergeCell ref="L18:AU19"/>
    <mergeCell ref="C20:K21"/>
    <mergeCell ref="L20:AU21"/>
    <mergeCell ref="C22:K23"/>
    <mergeCell ref="L22:AU23"/>
    <mergeCell ref="C12:K13"/>
    <mergeCell ref="L12:AU13"/>
    <mergeCell ref="C14:K15"/>
    <mergeCell ref="L14:AU15"/>
    <mergeCell ref="C16:K17"/>
    <mergeCell ref="L16:AU17"/>
    <mergeCell ref="BW5:BZ6"/>
    <mergeCell ref="L7:AC8"/>
    <mergeCell ref="AD7:AU8"/>
    <mergeCell ref="AV7:BM8"/>
    <mergeCell ref="BN7:BQ8"/>
    <mergeCell ref="BR7:BV8"/>
    <mergeCell ref="BW7:BZ8"/>
    <mergeCell ref="BR5:BV6"/>
    <mergeCell ref="A5:K8"/>
    <mergeCell ref="L5:AC6"/>
    <mergeCell ref="AD5:AU6"/>
    <mergeCell ref="AV5:BM6"/>
    <mergeCell ref="BN5:BQ6"/>
  </mergeCells>
  <phoneticPr fontId="1"/>
  <printOptions horizontalCentered="1" verticalCentered="1"/>
  <pageMargins left="0.39370078740157483" right="0.39370078740157483" top="0.39370078740157483" bottom="0.39370078740157483" header="0.11811023622047245" footer="0.19685039370078741"/>
  <pageSetup paperSize="9" scale="62" fitToHeight="0" orientation="landscape" horizontalDpi="300" verticalDpi="300" r:id="rId1"/>
  <headerFooter alignWithMargins="0">
    <oddHeader>&amp;R関係者外秘</oddHeader>
    <oddFooter xml:space="preserve">&amp;C&amp;P / &amp;N&amp;RAll Rights Reserved, Copyright ©  富士通株式会社 2018
</oddFooter>
  </headerFooter>
  <rowBreaks count="1" manualBreakCount="1">
    <brk id="56"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E119-F296-4FBA-94D7-2E641D4A1C5B}">
  <sheetPr filterMode="1">
    <pageSetUpPr fitToPage="1"/>
  </sheetPr>
  <dimension ref="A1:CA277"/>
  <sheetViews>
    <sheetView showGridLines="0" tabSelected="1" view="pageBreakPreview" zoomScale="95" zoomScaleNormal="55" zoomScaleSheetLayoutView="95" workbookViewId="0">
      <pane xSplit="2" ySplit="11" topLeftCell="C14" activePane="bottomRight" state="frozen"/>
      <selection pane="topRight" activeCell="C1" sqref="C1"/>
      <selection pane="bottomLeft" activeCell="A4" sqref="A4"/>
      <selection pane="bottomRight" activeCell="E12" sqref="E12"/>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8" width="9.58203125" style="1" bestFit="1" customWidth="1"/>
    <col min="9" max="9" width="11" style="1" customWidth="1"/>
    <col min="10" max="10" width="66.75" style="2" customWidth="1"/>
    <col min="11" max="11" width="57.83203125" style="2" customWidth="1"/>
    <col min="12" max="12" width="11.25" style="2" bestFit="1" customWidth="1"/>
    <col min="13" max="13" width="6.75" style="2" bestFit="1" customWidth="1"/>
    <col min="14" max="17" width="10.75" style="2" bestFit="1" customWidth="1"/>
    <col min="18" max="18" width="39.58203125" style="2" customWidth="1"/>
    <col min="19" max="16384" width="9" style="1"/>
  </cols>
  <sheetData>
    <row r="1" spans="1:79" ht="18" x14ac:dyDescent="0.15">
      <c r="E1" s="75" t="str">
        <f>表紙!Z1</f>
        <v>2023.11.21</v>
      </c>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row>
    <row r="2" spans="1:79" ht="18.5" thickBot="1" x14ac:dyDescent="0.6">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row>
    <row r="3" spans="1:79" ht="15.75" customHeight="1" x14ac:dyDescent="0.55000000000000004">
      <c r="A3" s="265" t="str">
        <f>表紙!A3</f>
        <v>構築手順書（検証環境）</v>
      </c>
      <c r="B3" s="265"/>
      <c r="C3" s="265"/>
      <c r="D3" s="265"/>
      <c r="E3" s="265"/>
      <c r="F3" s="73"/>
      <c r="G3" s="73"/>
      <c r="H3" s="73"/>
      <c r="I3" s="73"/>
      <c r="J3" s="73"/>
      <c r="K3" s="73"/>
      <c r="L3" s="347" t="s">
        <v>40</v>
      </c>
      <c r="M3" s="348"/>
      <c r="N3" s="351" t="str">
        <f>表紙!AT3</f>
        <v>ログ監理機能</v>
      </c>
      <c r="O3" s="351"/>
      <c r="P3" s="76"/>
      <c r="Q3" s="76"/>
      <c r="R3" s="78"/>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row>
    <row r="4" spans="1:79" ht="16.5" customHeight="1" thickBot="1" x14ac:dyDescent="0.6">
      <c r="A4" s="266"/>
      <c r="B4" s="266"/>
      <c r="C4" s="266"/>
      <c r="D4" s="266"/>
      <c r="E4" s="266"/>
      <c r="F4" s="74"/>
      <c r="G4" s="74"/>
      <c r="H4" s="74"/>
      <c r="I4" s="74"/>
      <c r="J4" s="74"/>
      <c r="K4" s="74"/>
      <c r="L4" s="349" t="s">
        <v>41</v>
      </c>
      <c r="M4" s="350"/>
      <c r="N4" s="352"/>
      <c r="O4" s="352"/>
      <c r="P4" s="318" t="s">
        <v>42</v>
      </c>
      <c r="Q4" s="319"/>
      <c r="R4" s="7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row>
    <row r="5" spans="1:79" s="4" customFormat="1" ht="18" x14ac:dyDescent="0.55000000000000004">
      <c r="A5" s="332" t="s">
        <v>43</v>
      </c>
      <c r="B5" s="333"/>
      <c r="C5" s="333"/>
      <c r="D5" s="334"/>
      <c r="E5" s="338" t="s">
        <v>44</v>
      </c>
      <c r="F5" s="339"/>
      <c r="G5" s="339"/>
      <c r="H5" s="339"/>
      <c r="I5" s="340"/>
      <c r="J5" s="315" t="s">
        <v>45</v>
      </c>
      <c r="K5" s="315" t="s">
        <v>46</v>
      </c>
      <c r="L5" s="311" t="s">
        <v>47</v>
      </c>
      <c r="M5" s="311"/>
      <c r="N5" s="311" t="s">
        <v>48</v>
      </c>
      <c r="O5" s="311"/>
      <c r="P5" s="311" t="s">
        <v>49</v>
      </c>
      <c r="Q5" s="311"/>
      <c r="R5" s="3"/>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row>
    <row r="6" spans="1:79" s="4" customFormat="1" ht="18" x14ac:dyDescent="0.55000000000000004">
      <c r="A6" s="332"/>
      <c r="B6" s="333"/>
      <c r="C6" s="333"/>
      <c r="D6" s="334"/>
      <c r="E6" s="341"/>
      <c r="F6" s="341"/>
      <c r="G6" s="341"/>
      <c r="H6" s="341"/>
      <c r="I6" s="342"/>
      <c r="J6" s="311"/>
      <c r="K6" s="311"/>
      <c r="L6" s="312"/>
      <c r="M6" s="312"/>
      <c r="N6" s="312"/>
      <c r="O6" s="312"/>
      <c r="P6" s="312"/>
      <c r="Q6" s="312"/>
      <c r="R6" s="3"/>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row>
    <row r="7" spans="1:79" s="4" customFormat="1" ht="18" x14ac:dyDescent="0.55000000000000004">
      <c r="A7" s="332"/>
      <c r="B7" s="333"/>
      <c r="C7" s="333"/>
      <c r="D7" s="334"/>
      <c r="E7" s="343">
        <f>更新履歴!L7</f>
        <v>0</v>
      </c>
      <c r="F7" s="343"/>
      <c r="G7" s="343"/>
      <c r="H7" s="343"/>
      <c r="I7" s="344"/>
      <c r="J7" s="316" t="str">
        <f>更新履歴!AD7</f>
        <v>-</v>
      </c>
      <c r="K7" s="316" t="str">
        <f>更新履歴!AV7</f>
        <v>ログ監理サーバ#1</v>
      </c>
      <c r="L7" s="313">
        <f>表紙!$A$40</f>
        <v>45251</v>
      </c>
      <c r="M7" s="314"/>
      <c r="N7" s="314" t="str">
        <f>更新履歴!BR7</f>
        <v>塩賀</v>
      </c>
      <c r="O7" s="314"/>
      <c r="P7" s="314" t="str">
        <f>表紙!$AD$38</f>
        <v>第1.0版</v>
      </c>
      <c r="Q7" s="314"/>
      <c r="R7" s="3"/>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row>
    <row r="8" spans="1:79" s="4" customFormat="1" ht="18.5" thickBot="1" x14ac:dyDescent="0.6">
      <c r="A8" s="335"/>
      <c r="B8" s="336"/>
      <c r="C8" s="336"/>
      <c r="D8" s="337"/>
      <c r="E8" s="345"/>
      <c r="F8" s="345"/>
      <c r="G8" s="345"/>
      <c r="H8" s="345"/>
      <c r="I8" s="346"/>
      <c r="J8" s="317"/>
      <c r="K8" s="317"/>
      <c r="L8" s="314"/>
      <c r="M8" s="314"/>
      <c r="N8" s="314"/>
      <c r="O8" s="314"/>
      <c r="P8" s="314"/>
      <c r="Q8" s="314"/>
      <c r="R8" s="3"/>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row>
    <row r="9" spans="1:79" s="4" customFormat="1" ht="18.5" thickTop="1" x14ac:dyDescent="0.55000000000000004">
      <c r="D9" s="3"/>
      <c r="E9" s="3"/>
      <c r="J9" s="3"/>
      <c r="K9" s="3"/>
      <c r="L9" s="3"/>
      <c r="M9" s="3"/>
      <c r="N9" s="3"/>
      <c r="O9" s="3"/>
      <c r="P9" s="3"/>
      <c r="Q9" s="3"/>
      <c r="R9" s="3"/>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row>
    <row r="10" spans="1:79" s="4" customFormat="1" ht="15" customHeight="1" x14ac:dyDescent="0.55000000000000004">
      <c r="B10" s="322" t="s">
        <v>50</v>
      </c>
      <c r="C10" s="328" t="s">
        <v>51</v>
      </c>
      <c r="D10" s="329"/>
      <c r="E10" s="323" t="s">
        <v>51</v>
      </c>
      <c r="F10" s="324" t="s">
        <v>52</v>
      </c>
      <c r="G10" s="310" t="s">
        <v>1135</v>
      </c>
      <c r="H10" s="310" t="s">
        <v>1136</v>
      </c>
      <c r="I10" s="310" t="s">
        <v>53</v>
      </c>
      <c r="J10" s="323" t="s">
        <v>54</v>
      </c>
      <c r="K10" s="323" t="s">
        <v>55</v>
      </c>
      <c r="L10" s="330" t="s">
        <v>56</v>
      </c>
      <c r="M10" s="330" t="s">
        <v>57</v>
      </c>
      <c r="N10" s="326" t="s">
        <v>58</v>
      </c>
      <c r="O10" s="327"/>
      <c r="P10" s="326" t="s">
        <v>59</v>
      </c>
      <c r="Q10" s="327"/>
      <c r="R10" s="320" t="s">
        <v>60</v>
      </c>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row>
    <row r="11" spans="1:79" s="4" customFormat="1" ht="15" customHeight="1" x14ac:dyDescent="0.55000000000000004">
      <c r="B11" s="322"/>
      <c r="C11" s="5" t="s">
        <v>61</v>
      </c>
      <c r="D11" s="6" t="s">
        <v>62</v>
      </c>
      <c r="E11" s="323"/>
      <c r="F11" s="325"/>
      <c r="G11" s="310"/>
      <c r="H11" s="310"/>
      <c r="I11" s="310"/>
      <c r="J11" s="323"/>
      <c r="K11" s="323"/>
      <c r="L11" s="331"/>
      <c r="M11" s="331"/>
      <c r="N11" s="7" t="s">
        <v>63</v>
      </c>
      <c r="O11" s="7" t="s">
        <v>64</v>
      </c>
      <c r="P11" s="7" t="s">
        <v>63</v>
      </c>
      <c r="Q11" s="7" t="s">
        <v>64</v>
      </c>
      <c r="R11" s="32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row>
    <row r="12" spans="1:79" ht="60" x14ac:dyDescent="0.55000000000000004">
      <c r="B12" s="67">
        <f>ROW()-11</f>
        <v>1</v>
      </c>
      <c r="C12" s="146" t="s">
        <v>65</v>
      </c>
      <c r="D12" s="146" t="s">
        <v>66</v>
      </c>
      <c r="E12" s="88" t="s">
        <v>67</v>
      </c>
      <c r="F12" s="68" t="s">
        <v>68</v>
      </c>
      <c r="G12" s="95" t="s">
        <v>1137</v>
      </c>
      <c r="H12" s="95" t="s">
        <v>1137</v>
      </c>
      <c r="I12" s="68" t="s">
        <v>16</v>
      </c>
      <c r="J12" s="84" t="s">
        <v>70</v>
      </c>
      <c r="K12" s="68" t="s">
        <v>71</v>
      </c>
      <c r="L12" s="95" t="s">
        <v>72</v>
      </c>
      <c r="M12" s="68"/>
      <c r="N12" s="68"/>
      <c r="O12" s="68"/>
      <c r="P12" s="68"/>
      <c r="Q12" s="68"/>
      <c r="R12" s="68"/>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row>
    <row r="13" spans="1:79" ht="120" x14ac:dyDescent="0.55000000000000004">
      <c r="B13" s="67">
        <f t="shared" ref="B13:B206" si="0">ROW()-11</f>
        <v>2</v>
      </c>
      <c r="C13" s="147"/>
      <c r="D13" s="148" t="s">
        <v>73</v>
      </c>
      <c r="E13" s="88" t="s">
        <v>74</v>
      </c>
      <c r="F13" s="68" t="s">
        <v>68</v>
      </c>
      <c r="G13" s="95" t="s">
        <v>1137</v>
      </c>
      <c r="H13" s="95" t="s">
        <v>1137</v>
      </c>
      <c r="I13" s="68" t="s">
        <v>69</v>
      </c>
      <c r="J13" s="84" t="s">
        <v>75</v>
      </c>
      <c r="K13" s="68" t="s">
        <v>76</v>
      </c>
      <c r="L13" s="95" t="s">
        <v>72</v>
      </c>
      <c r="M13" s="68"/>
      <c r="N13" s="68"/>
      <c r="O13" s="68"/>
      <c r="P13" s="68"/>
      <c r="Q13" s="68"/>
      <c r="R13" s="68"/>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row>
    <row r="14" spans="1:79" ht="120" x14ac:dyDescent="0.55000000000000004">
      <c r="B14" s="67">
        <f t="shared" si="0"/>
        <v>3</v>
      </c>
      <c r="C14" s="149"/>
      <c r="D14" s="88" t="s">
        <v>77</v>
      </c>
      <c r="E14" s="88" t="s">
        <v>78</v>
      </c>
      <c r="F14" s="68" t="s">
        <v>68</v>
      </c>
      <c r="G14" s="95" t="s">
        <v>1137</v>
      </c>
      <c r="H14" s="95" t="s">
        <v>1137</v>
      </c>
      <c r="I14" s="68" t="s">
        <v>69</v>
      </c>
      <c r="J14" s="100" t="s">
        <v>79</v>
      </c>
      <c r="K14" s="68" t="s">
        <v>80</v>
      </c>
      <c r="L14" s="95" t="s">
        <v>72</v>
      </c>
      <c r="M14" s="68"/>
      <c r="N14" s="68"/>
      <c r="O14" s="68"/>
      <c r="P14" s="68"/>
      <c r="Q14" s="68"/>
      <c r="R14" s="68"/>
    </row>
    <row r="15" spans="1:79" ht="30" x14ac:dyDescent="0.55000000000000004">
      <c r="B15" s="67">
        <f t="shared" si="0"/>
        <v>4</v>
      </c>
      <c r="C15" s="146" t="s">
        <v>81</v>
      </c>
      <c r="D15" s="88" t="s">
        <v>82</v>
      </c>
      <c r="E15" s="88" t="s">
        <v>83</v>
      </c>
      <c r="F15" s="68" t="s">
        <v>68</v>
      </c>
      <c r="G15" s="95" t="s">
        <v>1137</v>
      </c>
      <c r="H15" s="95" t="s">
        <v>1137</v>
      </c>
      <c r="I15" s="68" t="s">
        <v>69</v>
      </c>
      <c r="J15" s="84" t="s">
        <v>84</v>
      </c>
      <c r="K15" s="68" t="s">
        <v>85</v>
      </c>
      <c r="L15" s="95" t="s">
        <v>72</v>
      </c>
      <c r="M15" s="68"/>
      <c r="N15" s="68"/>
      <c r="O15" s="68"/>
      <c r="P15" s="68"/>
      <c r="Q15" s="68"/>
      <c r="R15" s="68"/>
    </row>
    <row r="16" spans="1:79" ht="45" x14ac:dyDescent="0.55000000000000004">
      <c r="B16" s="67">
        <f t="shared" si="0"/>
        <v>5</v>
      </c>
      <c r="C16" s="149"/>
      <c r="D16" s="88" t="s">
        <v>86</v>
      </c>
      <c r="E16" s="88" t="s">
        <v>87</v>
      </c>
      <c r="F16" s="68" t="s">
        <v>68</v>
      </c>
      <c r="G16" s="95" t="s">
        <v>1137</v>
      </c>
      <c r="H16" s="95" t="s">
        <v>1137</v>
      </c>
      <c r="I16" s="68" t="s">
        <v>69</v>
      </c>
      <c r="J16" s="84" t="s">
        <v>88</v>
      </c>
      <c r="K16" s="84" t="s">
        <v>89</v>
      </c>
      <c r="L16" s="95" t="s">
        <v>72</v>
      </c>
      <c r="M16" s="68"/>
      <c r="N16" s="68"/>
      <c r="O16" s="68"/>
      <c r="P16" s="68"/>
      <c r="Q16" s="68"/>
      <c r="R16" s="68"/>
    </row>
    <row r="17" spans="2:18" ht="30" x14ac:dyDescent="0.55000000000000004">
      <c r="B17" s="67">
        <f t="shared" si="0"/>
        <v>6</v>
      </c>
      <c r="C17" s="150" t="s">
        <v>90</v>
      </c>
      <c r="D17" s="150" t="s">
        <v>91</v>
      </c>
      <c r="E17" s="88" t="s">
        <v>92</v>
      </c>
      <c r="F17" s="68" t="s">
        <v>68</v>
      </c>
      <c r="G17" s="95" t="s">
        <v>1137</v>
      </c>
      <c r="H17" s="95" t="s">
        <v>1137</v>
      </c>
      <c r="I17" s="68" t="s">
        <v>69</v>
      </c>
      <c r="J17" s="84" t="s">
        <v>93</v>
      </c>
      <c r="K17" s="68" t="s">
        <v>94</v>
      </c>
      <c r="L17" s="95" t="s">
        <v>72</v>
      </c>
      <c r="M17" s="68"/>
      <c r="N17" s="68"/>
      <c r="O17" s="68"/>
      <c r="P17" s="68"/>
      <c r="Q17" s="68"/>
      <c r="R17" s="68"/>
    </row>
    <row r="18" spans="2:18" ht="30" x14ac:dyDescent="0.55000000000000004">
      <c r="B18" s="67">
        <f t="shared" si="0"/>
        <v>7</v>
      </c>
      <c r="C18" s="147"/>
      <c r="D18" s="151"/>
      <c r="E18" s="88" t="s">
        <v>95</v>
      </c>
      <c r="F18" s="68" t="s">
        <v>68</v>
      </c>
      <c r="G18" s="95" t="s">
        <v>1137</v>
      </c>
      <c r="H18" s="95" t="s">
        <v>1137</v>
      </c>
      <c r="I18" s="68" t="s">
        <v>69</v>
      </c>
      <c r="J18" s="84" t="s">
        <v>96</v>
      </c>
      <c r="K18" s="68" t="s">
        <v>97</v>
      </c>
      <c r="L18" s="95" t="s">
        <v>72</v>
      </c>
      <c r="M18" s="68"/>
      <c r="N18" s="68"/>
      <c r="O18" s="68"/>
      <c r="P18" s="68"/>
      <c r="Q18" s="68"/>
      <c r="R18" s="68"/>
    </row>
    <row r="19" spans="2:18" ht="30" x14ac:dyDescent="0.55000000000000004">
      <c r="B19" s="67">
        <f t="shared" si="0"/>
        <v>8</v>
      </c>
      <c r="C19" s="82"/>
      <c r="D19" s="150" t="s">
        <v>98</v>
      </c>
      <c r="E19" s="88" t="s">
        <v>99</v>
      </c>
      <c r="F19" s="68" t="s">
        <v>68</v>
      </c>
      <c r="G19" s="95" t="s">
        <v>1137</v>
      </c>
      <c r="H19" s="95" t="s">
        <v>1137</v>
      </c>
      <c r="I19" s="68" t="s">
        <v>69</v>
      </c>
      <c r="J19" s="84" t="s">
        <v>100</v>
      </c>
      <c r="K19" s="68" t="s">
        <v>94</v>
      </c>
      <c r="L19" s="95" t="s">
        <v>72</v>
      </c>
      <c r="M19" s="68"/>
      <c r="N19" s="68"/>
      <c r="O19" s="68"/>
      <c r="P19" s="68"/>
      <c r="Q19" s="68"/>
      <c r="R19" s="68"/>
    </row>
    <row r="20" spans="2:18" ht="30" x14ac:dyDescent="0.55000000000000004">
      <c r="B20" s="67">
        <f t="shared" si="0"/>
        <v>9</v>
      </c>
      <c r="C20" s="82"/>
      <c r="D20" s="151"/>
      <c r="E20" s="88" t="s">
        <v>101</v>
      </c>
      <c r="F20" s="68" t="s">
        <v>68</v>
      </c>
      <c r="G20" s="95" t="s">
        <v>1137</v>
      </c>
      <c r="H20" s="95" t="s">
        <v>1137</v>
      </c>
      <c r="I20" s="68" t="s">
        <v>69</v>
      </c>
      <c r="J20" s="84" t="s">
        <v>102</v>
      </c>
      <c r="K20" s="68" t="s">
        <v>103</v>
      </c>
      <c r="L20" s="95" t="s">
        <v>72</v>
      </c>
      <c r="M20" s="68"/>
      <c r="N20" s="68"/>
      <c r="O20" s="68"/>
      <c r="P20" s="68"/>
      <c r="Q20" s="68"/>
      <c r="R20" s="68"/>
    </row>
    <row r="21" spans="2:18" ht="409.5" x14ac:dyDescent="0.55000000000000004">
      <c r="B21" s="67">
        <f t="shared" si="0"/>
        <v>10</v>
      </c>
      <c r="C21" s="82"/>
      <c r="D21" s="151"/>
      <c r="E21" s="88" t="s">
        <v>104</v>
      </c>
      <c r="F21" s="68" t="s">
        <v>68</v>
      </c>
      <c r="G21" s="95" t="s">
        <v>1137</v>
      </c>
      <c r="H21" s="95" t="s">
        <v>1137</v>
      </c>
      <c r="I21" s="68" t="s">
        <v>69</v>
      </c>
      <c r="J21" s="84" t="s">
        <v>1105</v>
      </c>
      <c r="K21" s="68" t="s">
        <v>105</v>
      </c>
      <c r="L21" s="95" t="s">
        <v>72</v>
      </c>
      <c r="M21" s="68"/>
      <c r="N21" s="68"/>
      <c r="O21" s="68"/>
      <c r="P21" s="68"/>
      <c r="Q21" s="68"/>
      <c r="R21" s="68"/>
    </row>
    <row r="22" spans="2:18" ht="30" x14ac:dyDescent="0.55000000000000004">
      <c r="B22" s="67">
        <f t="shared" si="0"/>
        <v>11</v>
      </c>
      <c r="C22" s="82"/>
      <c r="D22" s="151"/>
      <c r="E22" s="88" t="s">
        <v>106</v>
      </c>
      <c r="F22" s="68" t="s">
        <v>68</v>
      </c>
      <c r="G22" s="95" t="s">
        <v>1137</v>
      </c>
      <c r="H22" s="95" t="s">
        <v>1137</v>
      </c>
      <c r="I22" s="68" t="s">
        <v>69</v>
      </c>
      <c r="J22" s="84" t="s">
        <v>107</v>
      </c>
      <c r="K22" s="68" t="s">
        <v>108</v>
      </c>
      <c r="L22" s="95" t="s">
        <v>72</v>
      </c>
      <c r="M22" s="68"/>
      <c r="N22" s="68"/>
      <c r="O22" s="68"/>
      <c r="P22" s="68"/>
      <c r="Q22" s="68"/>
      <c r="R22" s="68"/>
    </row>
    <row r="23" spans="2:18" ht="45" x14ac:dyDescent="0.55000000000000004">
      <c r="B23" s="67">
        <f t="shared" si="0"/>
        <v>12</v>
      </c>
      <c r="C23" s="82"/>
      <c r="D23" s="150" t="s">
        <v>109</v>
      </c>
      <c r="E23" s="88" t="s">
        <v>110</v>
      </c>
      <c r="F23" s="68" t="s">
        <v>68</v>
      </c>
      <c r="G23" s="95" t="s">
        <v>1137</v>
      </c>
      <c r="H23" s="95" t="s">
        <v>1137</v>
      </c>
      <c r="I23" s="68" t="s">
        <v>69</v>
      </c>
      <c r="J23" s="84" t="s">
        <v>111</v>
      </c>
      <c r="K23" s="68" t="s">
        <v>97</v>
      </c>
      <c r="L23" s="95" t="s">
        <v>72</v>
      </c>
      <c r="M23" s="68"/>
      <c r="N23" s="68"/>
      <c r="O23" s="68"/>
      <c r="P23" s="68"/>
      <c r="Q23" s="68"/>
      <c r="R23" s="68"/>
    </row>
    <row r="24" spans="2:18" ht="30" x14ac:dyDescent="0.55000000000000004">
      <c r="B24" s="67">
        <f t="shared" si="0"/>
        <v>13</v>
      </c>
      <c r="C24" s="82"/>
      <c r="D24" s="88" t="s">
        <v>112</v>
      </c>
      <c r="E24" s="88" t="s">
        <v>113</v>
      </c>
      <c r="F24" s="68" t="s">
        <v>68</v>
      </c>
      <c r="G24" s="95" t="s">
        <v>1137</v>
      </c>
      <c r="H24" s="95" t="s">
        <v>1137</v>
      </c>
      <c r="I24" s="68" t="s">
        <v>69</v>
      </c>
      <c r="J24" s="84" t="s">
        <v>114</v>
      </c>
      <c r="K24" s="68" t="s">
        <v>94</v>
      </c>
      <c r="L24" s="95" t="s">
        <v>72</v>
      </c>
      <c r="M24" s="68"/>
      <c r="N24" s="68"/>
      <c r="O24" s="68"/>
      <c r="P24" s="68"/>
      <c r="Q24" s="68"/>
      <c r="R24" s="68"/>
    </row>
    <row r="25" spans="2:18" ht="30" x14ac:dyDescent="0.55000000000000004">
      <c r="B25" s="67">
        <f t="shared" si="0"/>
        <v>14</v>
      </c>
      <c r="C25" s="82"/>
      <c r="D25" s="151" t="s">
        <v>115</v>
      </c>
      <c r="E25" s="88" t="s">
        <v>95</v>
      </c>
      <c r="F25" s="68" t="s">
        <v>68</v>
      </c>
      <c r="G25" s="95" t="s">
        <v>1137</v>
      </c>
      <c r="H25" s="95" t="s">
        <v>1137</v>
      </c>
      <c r="I25" s="68" t="s">
        <v>69</v>
      </c>
      <c r="J25" s="84" t="s">
        <v>116</v>
      </c>
      <c r="K25" s="68" t="s">
        <v>97</v>
      </c>
      <c r="L25" s="95" t="s">
        <v>72</v>
      </c>
      <c r="M25" s="68"/>
      <c r="N25" s="68"/>
      <c r="O25" s="68"/>
      <c r="P25" s="68"/>
      <c r="Q25" s="68"/>
      <c r="R25" s="68"/>
    </row>
    <row r="26" spans="2:18" ht="30" x14ac:dyDescent="0.55000000000000004">
      <c r="B26" s="67">
        <f t="shared" si="0"/>
        <v>15</v>
      </c>
      <c r="C26" s="81" t="s">
        <v>117</v>
      </c>
      <c r="D26" s="150" t="s">
        <v>117</v>
      </c>
      <c r="E26" s="88" t="s">
        <v>99</v>
      </c>
      <c r="F26" s="68" t="s">
        <v>68</v>
      </c>
      <c r="G26" s="95" t="s">
        <v>1137</v>
      </c>
      <c r="H26" s="95" t="s">
        <v>1137</v>
      </c>
      <c r="I26" s="68" t="s">
        <v>69</v>
      </c>
      <c r="J26" s="84" t="s">
        <v>118</v>
      </c>
      <c r="K26" s="68" t="s">
        <v>94</v>
      </c>
      <c r="L26" s="95" t="s">
        <v>72</v>
      </c>
      <c r="M26" s="68"/>
      <c r="N26" s="68"/>
      <c r="O26" s="68"/>
      <c r="P26" s="68"/>
      <c r="Q26" s="68"/>
      <c r="R26" s="68"/>
    </row>
    <row r="27" spans="2:18" ht="30" x14ac:dyDescent="0.55000000000000004">
      <c r="B27" s="67">
        <f t="shared" si="0"/>
        <v>16</v>
      </c>
      <c r="C27" s="82"/>
      <c r="D27" s="151"/>
      <c r="E27" s="88" t="s">
        <v>101</v>
      </c>
      <c r="F27" s="68" t="s">
        <v>68</v>
      </c>
      <c r="G27" s="95" t="s">
        <v>1137</v>
      </c>
      <c r="H27" s="95" t="s">
        <v>1137</v>
      </c>
      <c r="I27" s="68" t="s">
        <v>69</v>
      </c>
      <c r="J27" s="84" t="s">
        <v>119</v>
      </c>
      <c r="K27" s="68" t="s">
        <v>103</v>
      </c>
      <c r="L27" s="95" t="s">
        <v>72</v>
      </c>
      <c r="M27" s="68"/>
      <c r="N27" s="68"/>
      <c r="O27" s="68"/>
      <c r="P27" s="68"/>
      <c r="Q27" s="68"/>
      <c r="R27" s="68"/>
    </row>
    <row r="28" spans="2:18" ht="120" x14ac:dyDescent="0.55000000000000004">
      <c r="B28" s="67">
        <f t="shared" si="0"/>
        <v>17</v>
      </c>
      <c r="C28" s="82"/>
      <c r="D28" s="147"/>
      <c r="E28" s="88" t="s">
        <v>120</v>
      </c>
      <c r="F28" s="68" t="s">
        <v>68</v>
      </c>
      <c r="G28" s="95" t="s">
        <v>1137</v>
      </c>
      <c r="H28" s="95" t="s">
        <v>1137</v>
      </c>
      <c r="I28" s="68" t="s">
        <v>69</v>
      </c>
      <c r="J28" s="84" t="s">
        <v>121</v>
      </c>
      <c r="K28" s="68" t="s">
        <v>105</v>
      </c>
      <c r="L28" s="95" t="s">
        <v>72</v>
      </c>
      <c r="M28" s="68"/>
      <c r="N28" s="68"/>
      <c r="O28" s="68"/>
      <c r="P28" s="68"/>
      <c r="Q28" s="68"/>
      <c r="R28" s="68"/>
    </row>
    <row r="29" spans="2:18" ht="30" x14ac:dyDescent="0.55000000000000004">
      <c r="B29" s="67">
        <f t="shared" si="0"/>
        <v>18</v>
      </c>
      <c r="C29" s="82"/>
      <c r="D29" s="150" t="s">
        <v>122</v>
      </c>
      <c r="E29" s="88" t="s">
        <v>123</v>
      </c>
      <c r="F29" s="68" t="s">
        <v>68</v>
      </c>
      <c r="G29" s="95" t="s">
        <v>1137</v>
      </c>
      <c r="H29" s="95" t="s">
        <v>1137</v>
      </c>
      <c r="I29" s="68" t="s">
        <v>69</v>
      </c>
      <c r="J29" s="84" t="s">
        <v>124</v>
      </c>
      <c r="K29" s="68" t="s">
        <v>125</v>
      </c>
      <c r="L29" s="95" t="s">
        <v>72</v>
      </c>
      <c r="M29" s="68"/>
      <c r="N29" s="68"/>
      <c r="O29" s="68"/>
      <c r="P29" s="68"/>
      <c r="Q29" s="68"/>
      <c r="R29" s="68"/>
    </row>
    <row r="30" spans="2:18" ht="120" x14ac:dyDescent="0.55000000000000004">
      <c r="B30" s="67">
        <f t="shared" si="0"/>
        <v>19</v>
      </c>
      <c r="C30" s="82"/>
      <c r="D30" s="150" t="s">
        <v>77</v>
      </c>
      <c r="E30" s="88" t="s">
        <v>126</v>
      </c>
      <c r="F30" s="68" t="s">
        <v>68</v>
      </c>
      <c r="G30" s="95" t="s">
        <v>1137</v>
      </c>
      <c r="H30" s="95" t="s">
        <v>1137</v>
      </c>
      <c r="I30" s="68" t="s">
        <v>69</v>
      </c>
      <c r="J30" s="100" t="s">
        <v>127</v>
      </c>
      <c r="K30" s="68" t="s">
        <v>80</v>
      </c>
      <c r="L30" s="95" t="s">
        <v>72</v>
      </c>
      <c r="M30" s="68"/>
      <c r="N30" s="68"/>
      <c r="O30" s="68"/>
      <c r="P30" s="68"/>
      <c r="Q30" s="68"/>
      <c r="R30" s="68"/>
    </row>
    <row r="31" spans="2:18" ht="30" x14ac:dyDescent="0.55000000000000004">
      <c r="B31" s="67">
        <f t="shared" si="0"/>
        <v>20</v>
      </c>
      <c r="C31" s="83"/>
      <c r="D31" s="152"/>
      <c r="E31" s="88" t="s">
        <v>128</v>
      </c>
      <c r="F31" s="68" t="s">
        <v>68</v>
      </c>
      <c r="G31" s="95" t="s">
        <v>1137</v>
      </c>
      <c r="H31" s="95" t="s">
        <v>1137</v>
      </c>
      <c r="I31" s="68" t="s">
        <v>69</v>
      </c>
      <c r="J31" s="84" t="s">
        <v>129</v>
      </c>
      <c r="K31" s="68" t="s">
        <v>130</v>
      </c>
      <c r="L31" s="95" t="s">
        <v>72</v>
      </c>
      <c r="M31" s="68"/>
      <c r="N31" s="68"/>
      <c r="O31" s="68"/>
      <c r="P31" s="68"/>
      <c r="Q31" s="68"/>
      <c r="R31" s="68"/>
    </row>
    <row r="32" spans="2:18" ht="90" x14ac:dyDescent="0.55000000000000004">
      <c r="B32" s="67">
        <f t="shared" si="0"/>
        <v>21</v>
      </c>
      <c r="C32" s="81" t="s">
        <v>131</v>
      </c>
      <c r="D32" s="88" t="s">
        <v>132</v>
      </c>
      <c r="E32" s="88" t="s">
        <v>133</v>
      </c>
      <c r="F32" s="68" t="s">
        <v>68</v>
      </c>
      <c r="G32" s="95" t="s">
        <v>1137</v>
      </c>
      <c r="H32" s="95" t="s">
        <v>1137</v>
      </c>
      <c r="I32" s="68" t="s">
        <v>69</v>
      </c>
      <c r="J32" s="84" t="s">
        <v>134</v>
      </c>
      <c r="K32" s="68" t="s">
        <v>135</v>
      </c>
      <c r="L32" s="95" t="s">
        <v>72</v>
      </c>
      <c r="M32" s="68"/>
      <c r="N32" s="68"/>
      <c r="O32" s="68"/>
      <c r="P32" s="68"/>
      <c r="Q32" s="68"/>
      <c r="R32" s="68"/>
    </row>
    <row r="33" spans="2:18" ht="45" x14ac:dyDescent="0.55000000000000004">
      <c r="B33" s="67">
        <f t="shared" si="0"/>
        <v>22</v>
      </c>
      <c r="C33" s="82"/>
      <c r="D33" s="88" t="s">
        <v>136</v>
      </c>
      <c r="E33" s="88" t="s">
        <v>137</v>
      </c>
      <c r="F33" s="68" t="s">
        <v>68</v>
      </c>
      <c r="G33" s="95" t="s">
        <v>1137</v>
      </c>
      <c r="H33" s="95" t="s">
        <v>1137</v>
      </c>
      <c r="I33" s="68" t="s">
        <v>69</v>
      </c>
      <c r="J33" s="84" t="s">
        <v>138</v>
      </c>
      <c r="K33" s="68" t="s">
        <v>139</v>
      </c>
      <c r="L33" s="95" t="s">
        <v>72</v>
      </c>
      <c r="M33" s="68"/>
      <c r="N33" s="68"/>
      <c r="O33" s="68"/>
      <c r="P33" s="68"/>
      <c r="Q33" s="68"/>
      <c r="R33" s="68"/>
    </row>
    <row r="34" spans="2:18" ht="30" x14ac:dyDescent="0.55000000000000004">
      <c r="B34" s="67">
        <f t="shared" si="0"/>
        <v>23</v>
      </c>
      <c r="C34" s="82"/>
      <c r="D34" s="150" t="s">
        <v>140</v>
      </c>
      <c r="E34" s="88" t="s">
        <v>99</v>
      </c>
      <c r="F34" s="68" t="s">
        <v>68</v>
      </c>
      <c r="G34" s="95" t="s">
        <v>1137</v>
      </c>
      <c r="H34" s="95" t="s">
        <v>1137</v>
      </c>
      <c r="I34" s="68" t="s">
        <v>69</v>
      </c>
      <c r="J34" s="84" t="s">
        <v>141</v>
      </c>
      <c r="K34" s="68" t="s">
        <v>94</v>
      </c>
      <c r="L34" s="95" t="s">
        <v>72</v>
      </c>
      <c r="M34" s="68"/>
      <c r="N34" s="68"/>
      <c r="O34" s="68"/>
      <c r="P34" s="68"/>
      <c r="Q34" s="68"/>
      <c r="R34" s="68"/>
    </row>
    <row r="35" spans="2:18" ht="30" x14ac:dyDescent="0.55000000000000004">
      <c r="B35" s="67">
        <f t="shared" si="0"/>
        <v>24</v>
      </c>
      <c r="C35" s="82"/>
      <c r="D35" s="151"/>
      <c r="E35" s="88" t="s">
        <v>101</v>
      </c>
      <c r="F35" s="68" t="s">
        <v>68</v>
      </c>
      <c r="G35" s="95" t="s">
        <v>1137</v>
      </c>
      <c r="H35" s="95" t="s">
        <v>1137</v>
      </c>
      <c r="I35" s="68" t="s">
        <v>69</v>
      </c>
      <c r="J35" s="84" t="s">
        <v>142</v>
      </c>
      <c r="K35" s="68" t="s">
        <v>103</v>
      </c>
      <c r="L35" s="95" t="s">
        <v>72</v>
      </c>
      <c r="M35" s="68"/>
      <c r="N35" s="68"/>
      <c r="O35" s="68"/>
      <c r="P35" s="68"/>
      <c r="Q35" s="68"/>
      <c r="R35" s="68"/>
    </row>
    <row r="36" spans="2:18" ht="135" x14ac:dyDescent="0.55000000000000004">
      <c r="B36" s="67">
        <f t="shared" si="0"/>
        <v>25</v>
      </c>
      <c r="C36" s="82"/>
      <c r="D36" s="147"/>
      <c r="E36" s="88" t="s">
        <v>143</v>
      </c>
      <c r="F36" s="68" t="s">
        <v>68</v>
      </c>
      <c r="G36" s="95" t="s">
        <v>1137</v>
      </c>
      <c r="H36" s="95" t="s">
        <v>1137</v>
      </c>
      <c r="I36" s="68" t="s">
        <v>69</v>
      </c>
      <c r="J36" s="84" t="s">
        <v>144</v>
      </c>
      <c r="K36" s="68" t="s">
        <v>105</v>
      </c>
      <c r="L36" s="95" t="s">
        <v>72</v>
      </c>
      <c r="M36" s="68"/>
      <c r="N36" s="68"/>
      <c r="O36" s="68"/>
      <c r="P36" s="68"/>
      <c r="Q36" s="68"/>
      <c r="R36" s="68"/>
    </row>
    <row r="37" spans="2:18" ht="30" x14ac:dyDescent="0.55000000000000004">
      <c r="B37" s="67">
        <f t="shared" si="0"/>
        <v>26</v>
      </c>
      <c r="C37" s="82"/>
      <c r="D37" s="147"/>
      <c r="E37" s="150" t="s">
        <v>145</v>
      </c>
      <c r="F37" s="68" t="s">
        <v>68</v>
      </c>
      <c r="G37" s="95" t="s">
        <v>1137</v>
      </c>
      <c r="H37" s="95" t="s">
        <v>1137</v>
      </c>
      <c r="I37" s="68" t="s">
        <v>69</v>
      </c>
      <c r="J37" s="84" t="s">
        <v>146</v>
      </c>
      <c r="K37" s="84" t="s">
        <v>147</v>
      </c>
      <c r="L37" s="95" t="s">
        <v>72</v>
      </c>
      <c r="M37" s="68"/>
      <c r="N37" s="68"/>
      <c r="O37" s="68"/>
      <c r="P37" s="68"/>
      <c r="Q37" s="68"/>
      <c r="R37" s="68"/>
    </row>
    <row r="38" spans="2:18" ht="165" x14ac:dyDescent="0.55000000000000004">
      <c r="B38" s="67">
        <f t="shared" si="0"/>
        <v>27</v>
      </c>
      <c r="C38" s="82"/>
      <c r="D38" s="150" t="s">
        <v>148</v>
      </c>
      <c r="E38" s="88" t="s">
        <v>149</v>
      </c>
      <c r="F38" s="68" t="s">
        <v>68</v>
      </c>
      <c r="G38" s="95" t="s">
        <v>1137</v>
      </c>
      <c r="H38" s="95" t="s">
        <v>1137</v>
      </c>
      <c r="I38" s="68" t="s">
        <v>69</v>
      </c>
      <c r="J38" s="84" t="s">
        <v>150</v>
      </c>
      <c r="K38" s="68" t="s">
        <v>105</v>
      </c>
      <c r="L38" s="95" t="s">
        <v>72</v>
      </c>
      <c r="M38" s="68"/>
      <c r="N38" s="68"/>
      <c r="O38" s="68"/>
      <c r="P38" s="68"/>
      <c r="Q38" s="68"/>
      <c r="R38" s="68"/>
    </row>
    <row r="39" spans="2:18" ht="30" x14ac:dyDescent="0.55000000000000004">
      <c r="B39" s="67">
        <f t="shared" si="0"/>
        <v>28</v>
      </c>
      <c r="C39" s="83"/>
      <c r="D39" s="149"/>
      <c r="E39" s="150" t="s">
        <v>151</v>
      </c>
      <c r="F39" s="68" t="s">
        <v>68</v>
      </c>
      <c r="G39" s="95" t="s">
        <v>1137</v>
      </c>
      <c r="H39" s="95" t="s">
        <v>1137</v>
      </c>
      <c r="I39" s="68" t="s">
        <v>69</v>
      </c>
      <c r="J39" s="84" t="s">
        <v>152</v>
      </c>
      <c r="K39" s="84" t="s">
        <v>147</v>
      </c>
      <c r="L39" s="95" t="s">
        <v>72</v>
      </c>
      <c r="M39" s="68"/>
      <c r="N39" s="68"/>
      <c r="O39" s="68"/>
      <c r="P39" s="68"/>
      <c r="Q39" s="68"/>
      <c r="R39" s="68"/>
    </row>
    <row r="40" spans="2:18" ht="30" x14ac:dyDescent="0.55000000000000004">
      <c r="B40" s="67">
        <f t="shared" si="0"/>
        <v>29</v>
      </c>
      <c r="C40" s="103" t="s">
        <v>154</v>
      </c>
      <c r="D40" s="150" t="s">
        <v>155</v>
      </c>
      <c r="E40" s="88" t="s">
        <v>156</v>
      </c>
      <c r="F40" s="68" t="s">
        <v>68</v>
      </c>
      <c r="G40" s="95" t="s">
        <v>1137</v>
      </c>
      <c r="H40" s="95" t="s">
        <v>1137</v>
      </c>
      <c r="I40" s="68" t="s">
        <v>69</v>
      </c>
      <c r="J40" s="84" t="s">
        <v>157</v>
      </c>
      <c r="K40" s="68" t="s">
        <v>158</v>
      </c>
      <c r="L40" s="95" t="s">
        <v>72</v>
      </c>
      <c r="M40" s="68"/>
      <c r="N40" s="68"/>
      <c r="O40" s="68"/>
      <c r="P40" s="68"/>
      <c r="Q40" s="68"/>
      <c r="R40" s="68"/>
    </row>
    <row r="41" spans="2:18" ht="30" x14ac:dyDescent="0.55000000000000004">
      <c r="B41" s="67">
        <f t="shared" si="0"/>
        <v>30</v>
      </c>
      <c r="C41" s="102"/>
      <c r="D41" s="152"/>
      <c r="E41" s="88" t="s">
        <v>159</v>
      </c>
      <c r="F41" s="68" t="s">
        <v>68</v>
      </c>
      <c r="G41" s="95" t="s">
        <v>1137</v>
      </c>
      <c r="H41" s="95" t="s">
        <v>1137</v>
      </c>
      <c r="I41" s="68" t="s">
        <v>69</v>
      </c>
      <c r="J41" s="84" t="s">
        <v>160</v>
      </c>
      <c r="K41" s="68" t="s">
        <v>161</v>
      </c>
      <c r="L41" s="95" t="s">
        <v>72</v>
      </c>
      <c r="M41" s="68"/>
      <c r="N41" s="68"/>
      <c r="O41" s="68"/>
      <c r="P41" s="68"/>
      <c r="Q41" s="68"/>
      <c r="R41" s="68"/>
    </row>
    <row r="42" spans="2:18" ht="30" x14ac:dyDescent="0.55000000000000004">
      <c r="B42" s="67">
        <f t="shared" si="0"/>
        <v>31</v>
      </c>
      <c r="C42" s="102"/>
      <c r="D42" s="98" t="s">
        <v>162</v>
      </c>
      <c r="E42" s="140" t="s">
        <v>163</v>
      </c>
      <c r="F42" s="68" t="s">
        <v>68</v>
      </c>
      <c r="G42" s="95" t="s">
        <v>1137</v>
      </c>
      <c r="H42" s="95" t="s">
        <v>1137</v>
      </c>
      <c r="I42" s="68" t="s">
        <v>69</v>
      </c>
      <c r="J42" s="84" t="s">
        <v>164</v>
      </c>
      <c r="K42" s="68" t="s">
        <v>94</v>
      </c>
      <c r="L42" s="95" t="s">
        <v>72</v>
      </c>
      <c r="M42" s="68"/>
      <c r="N42" s="68"/>
      <c r="O42" s="68"/>
      <c r="P42" s="68"/>
      <c r="Q42" s="68"/>
      <c r="R42" s="68"/>
    </row>
    <row r="43" spans="2:18" ht="30" x14ac:dyDescent="0.55000000000000004">
      <c r="B43" s="67">
        <f t="shared" si="0"/>
        <v>32</v>
      </c>
      <c r="C43" s="102"/>
      <c r="D43" s="86"/>
      <c r="E43" s="84" t="s">
        <v>165</v>
      </c>
      <c r="F43" s="68" t="s">
        <v>68</v>
      </c>
      <c r="G43" s="95" t="s">
        <v>1137</v>
      </c>
      <c r="H43" s="95" t="s">
        <v>1137</v>
      </c>
      <c r="I43" s="68" t="s">
        <v>69</v>
      </c>
      <c r="J43" s="84" t="s">
        <v>166</v>
      </c>
      <c r="K43" s="68" t="s">
        <v>94</v>
      </c>
      <c r="L43" s="95" t="s">
        <v>72</v>
      </c>
      <c r="M43" s="68"/>
      <c r="N43" s="68"/>
      <c r="O43" s="68"/>
      <c r="P43" s="68"/>
      <c r="Q43" s="68"/>
      <c r="R43" s="68"/>
    </row>
    <row r="44" spans="2:18" ht="30" x14ac:dyDescent="0.55000000000000004">
      <c r="B44" s="67">
        <f t="shared" si="0"/>
        <v>33</v>
      </c>
      <c r="C44" s="102"/>
      <c r="D44" s="86"/>
      <c r="E44" s="84" t="s">
        <v>167</v>
      </c>
      <c r="F44" s="68" t="s">
        <v>68</v>
      </c>
      <c r="G44" s="95" t="s">
        <v>1137</v>
      </c>
      <c r="H44" s="95" t="s">
        <v>1137</v>
      </c>
      <c r="I44" s="68" t="s">
        <v>69</v>
      </c>
      <c r="J44" s="84" t="s">
        <v>168</v>
      </c>
      <c r="K44" s="68" t="s">
        <v>94</v>
      </c>
      <c r="L44" s="95" t="s">
        <v>72</v>
      </c>
      <c r="M44" s="68"/>
      <c r="N44" s="68"/>
      <c r="O44" s="68"/>
      <c r="P44" s="68"/>
      <c r="Q44" s="68"/>
      <c r="R44" s="68"/>
    </row>
    <row r="45" spans="2:18" ht="30" x14ac:dyDescent="0.55000000000000004">
      <c r="B45" s="67">
        <f t="shared" si="0"/>
        <v>34</v>
      </c>
      <c r="C45" s="82"/>
      <c r="D45" s="141"/>
      <c r="E45" s="140" t="s">
        <v>1106</v>
      </c>
      <c r="F45" s="68" t="s">
        <v>68</v>
      </c>
      <c r="G45" s="95" t="s">
        <v>1137</v>
      </c>
      <c r="H45" s="95" t="s">
        <v>1137</v>
      </c>
      <c r="I45" s="68" t="s">
        <v>69</v>
      </c>
      <c r="J45" s="88" t="s">
        <v>1107</v>
      </c>
      <c r="K45" s="68" t="s">
        <v>94</v>
      </c>
      <c r="L45" s="95"/>
      <c r="M45" s="68"/>
      <c r="N45" s="68"/>
      <c r="O45" s="68"/>
      <c r="P45" s="68"/>
      <c r="Q45" s="68"/>
      <c r="R45" s="68"/>
    </row>
    <row r="46" spans="2:18" ht="30" x14ac:dyDescent="0.55000000000000004">
      <c r="B46" s="67">
        <f t="shared" si="0"/>
        <v>35</v>
      </c>
      <c r="C46" s="102"/>
      <c r="D46" s="86"/>
      <c r="E46" s="88" t="s">
        <v>169</v>
      </c>
      <c r="F46" s="68" t="s">
        <v>68</v>
      </c>
      <c r="G46" s="95" t="s">
        <v>1137</v>
      </c>
      <c r="H46" s="95" t="s">
        <v>1137</v>
      </c>
      <c r="I46" s="68" t="s">
        <v>69</v>
      </c>
      <c r="J46" s="84" t="s">
        <v>170</v>
      </c>
      <c r="K46" s="68" t="s">
        <v>94</v>
      </c>
      <c r="L46" s="95" t="s">
        <v>72</v>
      </c>
      <c r="M46" s="68"/>
      <c r="N46" s="68"/>
      <c r="O46" s="68"/>
      <c r="P46" s="68"/>
      <c r="Q46" s="68"/>
      <c r="R46" s="68"/>
    </row>
    <row r="47" spans="2:18" ht="30" x14ac:dyDescent="0.55000000000000004">
      <c r="B47" s="67">
        <f t="shared" si="0"/>
        <v>36</v>
      </c>
      <c r="C47" s="102"/>
      <c r="D47" s="87"/>
      <c r="E47" s="88" t="s">
        <v>171</v>
      </c>
      <c r="F47" s="68" t="s">
        <v>68</v>
      </c>
      <c r="G47" s="95" t="s">
        <v>1137</v>
      </c>
      <c r="H47" s="95" t="s">
        <v>1137</v>
      </c>
      <c r="I47" s="68" t="s">
        <v>69</v>
      </c>
      <c r="J47" s="84" t="s">
        <v>160</v>
      </c>
      <c r="K47" s="68" t="s">
        <v>172</v>
      </c>
      <c r="L47" s="95" t="s">
        <v>72</v>
      </c>
      <c r="M47" s="68"/>
      <c r="N47" s="68"/>
      <c r="O47" s="68"/>
      <c r="P47" s="68"/>
      <c r="Q47" s="68"/>
      <c r="R47" s="68"/>
    </row>
    <row r="48" spans="2:18" ht="45" x14ac:dyDescent="0.55000000000000004">
      <c r="B48" s="67">
        <f t="shared" si="0"/>
        <v>37</v>
      </c>
      <c r="C48" s="102"/>
      <c r="D48" s="150" t="s">
        <v>173</v>
      </c>
      <c r="E48" s="88" t="s">
        <v>174</v>
      </c>
      <c r="F48" s="68" t="s">
        <v>68</v>
      </c>
      <c r="G48" s="95" t="s">
        <v>1137</v>
      </c>
      <c r="H48" s="95" t="s">
        <v>1137</v>
      </c>
      <c r="I48" s="68" t="s">
        <v>69</v>
      </c>
      <c r="J48" s="84" t="s">
        <v>1117</v>
      </c>
      <c r="K48" s="68" t="s">
        <v>94</v>
      </c>
      <c r="L48" s="95" t="s">
        <v>72</v>
      </c>
      <c r="M48" s="68"/>
      <c r="N48" s="68"/>
      <c r="O48" s="68"/>
      <c r="P48" s="68"/>
      <c r="Q48" s="68"/>
      <c r="R48" s="68"/>
    </row>
    <row r="49" spans="2:18" ht="30" x14ac:dyDescent="0.55000000000000004">
      <c r="B49" s="67">
        <f t="shared" si="0"/>
        <v>38</v>
      </c>
      <c r="C49" s="102"/>
      <c r="D49" s="85" t="s">
        <v>175</v>
      </c>
      <c r="E49" s="84" t="s">
        <v>176</v>
      </c>
      <c r="F49" s="68" t="s">
        <v>68</v>
      </c>
      <c r="G49" s="95" t="s">
        <v>1137</v>
      </c>
      <c r="H49" s="95" t="s">
        <v>1137</v>
      </c>
      <c r="I49" s="68" t="s">
        <v>69</v>
      </c>
      <c r="J49" s="84" t="s">
        <v>177</v>
      </c>
      <c r="K49" s="68" t="s">
        <v>94</v>
      </c>
      <c r="L49" s="95" t="s">
        <v>72</v>
      </c>
      <c r="M49" s="68"/>
      <c r="N49" s="68"/>
      <c r="O49" s="68"/>
      <c r="P49" s="68"/>
      <c r="Q49" s="68"/>
      <c r="R49" s="68"/>
    </row>
    <row r="50" spans="2:18" ht="30" x14ac:dyDescent="0.55000000000000004">
      <c r="B50" s="67">
        <f t="shared" si="0"/>
        <v>39</v>
      </c>
      <c r="C50" s="82"/>
      <c r="D50" s="98" t="s">
        <v>1108</v>
      </c>
      <c r="E50" s="140" t="s">
        <v>1109</v>
      </c>
      <c r="F50" s="68" t="s">
        <v>68</v>
      </c>
      <c r="G50" s="95" t="s">
        <v>1137</v>
      </c>
      <c r="H50" s="95" t="s">
        <v>1137</v>
      </c>
      <c r="I50" s="68" t="s">
        <v>69</v>
      </c>
      <c r="J50" s="88" t="s">
        <v>1110</v>
      </c>
      <c r="K50" s="68" t="s">
        <v>94</v>
      </c>
      <c r="L50" s="95"/>
      <c r="M50" s="68"/>
      <c r="N50" s="68"/>
      <c r="O50" s="68"/>
      <c r="P50" s="68"/>
      <c r="Q50" s="68"/>
      <c r="R50" s="68"/>
    </row>
    <row r="51" spans="2:18" ht="30" x14ac:dyDescent="0.55000000000000004">
      <c r="B51" s="67">
        <f t="shared" si="0"/>
        <v>40</v>
      </c>
      <c r="C51" s="82"/>
      <c r="D51" s="99"/>
      <c r="E51" s="140" t="s">
        <v>178</v>
      </c>
      <c r="F51" s="68" t="s">
        <v>68</v>
      </c>
      <c r="G51" s="95" t="s">
        <v>1137</v>
      </c>
      <c r="H51" s="95" t="s">
        <v>1137</v>
      </c>
      <c r="I51" s="68" t="s">
        <v>69</v>
      </c>
      <c r="J51" s="88" t="s">
        <v>157</v>
      </c>
      <c r="K51" s="68" t="s">
        <v>179</v>
      </c>
      <c r="L51" s="95"/>
      <c r="M51" s="68"/>
      <c r="N51" s="68"/>
      <c r="O51" s="68"/>
      <c r="P51" s="68"/>
      <c r="Q51" s="68"/>
      <c r="R51" s="68"/>
    </row>
    <row r="52" spans="2:18" ht="30" x14ac:dyDescent="0.55000000000000004">
      <c r="B52" s="67">
        <f t="shared" si="0"/>
        <v>41</v>
      </c>
      <c r="C52" s="102"/>
      <c r="D52" s="151" t="s">
        <v>1050</v>
      </c>
      <c r="E52" s="88" t="s">
        <v>99</v>
      </c>
      <c r="F52" s="68" t="s">
        <v>68</v>
      </c>
      <c r="G52" s="95" t="s">
        <v>1137</v>
      </c>
      <c r="H52" s="95" t="s">
        <v>1137</v>
      </c>
      <c r="I52" s="68" t="s">
        <v>69</v>
      </c>
      <c r="J52" s="84" t="s">
        <v>180</v>
      </c>
      <c r="K52" s="68" t="s">
        <v>94</v>
      </c>
      <c r="L52" s="95" t="s">
        <v>72</v>
      </c>
      <c r="M52" s="68"/>
      <c r="N52" s="68"/>
      <c r="O52" s="68"/>
      <c r="P52" s="68"/>
      <c r="Q52" s="68"/>
      <c r="R52" s="68"/>
    </row>
    <row r="53" spans="2:18" ht="30" x14ac:dyDescent="0.55000000000000004">
      <c r="B53" s="67">
        <f t="shared" si="0"/>
        <v>42</v>
      </c>
      <c r="C53" s="102"/>
      <c r="D53" s="151"/>
      <c r="E53" s="88" t="s">
        <v>101</v>
      </c>
      <c r="F53" s="68" t="s">
        <v>68</v>
      </c>
      <c r="G53" s="95" t="s">
        <v>1137</v>
      </c>
      <c r="H53" s="95" t="s">
        <v>1137</v>
      </c>
      <c r="I53" s="68" t="s">
        <v>69</v>
      </c>
      <c r="J53" s="84" t="s">
        <v>181</v>
      </c>
      <c r="K53" s="68" t="s">
        <v>103</v>
      </c>
      <c r="L53" s="95" t="s">
        <v>72</v>
      </c>
      <c r="M53" s="68"/>
      <c r="N53" s="68"/>
      <c r="O53" s="68"/>
      <c r="P53" s="68"/>
      <c r="Q53" s="68"/>
      <c r="R53" s="68"/>
    </row>
    <row r="54" spans="2:18" ht="205.5" customHeight="1" x14ac:dyDescent="0.55000000000000004">
      <c r="B54" s="67">
        <f t="shared" si="0"/>
        <v>43</v>
      </c>
      <c r="C54" s="102"/>
      <c r="D54" s="147"/>
      <c r="E54" s="88" t="s">
        <v>182</v>
      </c>
      <c r="F54" s="68" t="s">
        <v>68</v>
      </c>
      <c r="G54" s="95" t="s">
        <v>1137</v>
      </c>
      <c r="H54" s="95" t="s">
        <v>1137</v>
      </c>
      <c r="I54" s="68" t="s">
        <v>69</v>
      </c>
      <c r="J54" s="143" t="s">
        <v>1111</v>
      </c>
      <c r="K54" s="68" t="s">
        <v>105</v>
      </c>
      <c r="L54" s="95" t="s">
        <v>72</v>
      </c>
      <c r="M54" s="68"/>
      <c r="N54" s="68"/>
      <c r="O54" s="68"/>
      <c r="P54" s="68"/>
      <c r="Q54" s="68"/>
      <c r="R54" s="68"/>
    </row>
    <row r="55" spans="2:18" ht="30" x14ac:dyDescent="0.55000000000000004">
      <c r="B55" s="67">
        <f t="shared" si="0"/>
        <v>44</v>
      </c>
      <c r="C55" s="102"/>
      <c r="D55" s="147"/>
      <c r="E55" s="88" t="s">
        <v>183</v>
      </c>
      <c r="F55" s="68" t="s">
        <v>68</v>
      </c>
      <c r="G55" s="95" t="s">
        <v>1137</v>
      </c>
      <c r="H55" s="95" t="s">
        <v>1137</v>
      </c>
      <c r="I55" s="68" t="s">
        <v>69</v>
      </c>
      <c r="J55" s="84" t="s">
        <v>184</v>
      </c>
      <c r="K55" s="68" t="s">
        <v>185</v>
      </c>
      <c r="L55" s="95" t="s">
        <v>72</v>
      </c>
      <c r="M55" s="68"/>
      <c r="N55" s="68"/>
      <c r="O55" s="68"/>
      <c r="P55" s="68"/>
      <c r="Q55" s="68"/>
      <c r="R55" s="68"/>
    </row>
    <row r="56" spans="2:18" ht="30" x14ac:dyDescent="0.55000000000000004">
      <c r="B56" s="67">
        <f t="shared" si="0"/>
        <v>45</v>
      </c>
      <c r="C56" s="82"/>
      <c r="D56" s="88" t="s">
        <v>122</v>
      </c>
      <c r="E56" s="88" t="s">
        <v>123</v>
      </c>
      <c r="F56" s="68" t="s">
        <v>68</v>
      </c>
      <c r="G56" s="95" t="s">
        <v>1137</v>
      </c>
      <c r="H56" s="95" t="s">
        <v>1137</v>
      </c>
      <c r="I56" s="68" t="s">
        <v>69</v>
      </c>
      <c r="J56" s="84" t="s">
        <v>124</v>
      </c>
      <c r="K56" s="68" t="s">
        <v>125</v>
      </c>
      <c r="L56" s="95" t="s">
        <v>72</v>
      </c>
      <c r="M56" s="68"/>
      <c r="N56" s="68"/>
      <c r="O56" s="68"/>
      <c r="P56" s="68"/>
      <c r="Q56" s="68"/>
      <c r="R56" s="68"/>
    </row>
    <row r="57" spans="2:18" ht="120" x14ac:dyDescent="0.55000000000000004">
      <c r="B57" s="67">
        <f t="shared" si="0"/>
        <v>46</v>
      </c>
      <c r="C57" s="82"/>
      <c r="D57" s="88" t="s">
        <v>77</v>
      </c>
      <c r="E57" s="88" t="s">
        <v>126</v>
      </c>
      <c r="F57" s="68" t="s">
        <v>68</v>
      </c>
      <c r="G57" s="95" t="s">
        <v>1137</v>
      </c>
      <c r="H57" s="95" t="s">
        <v>1137</v>
      </c>
      <c r="I57" s="68" t="s">
        <v>69</v>
      </c>
      <c r="J57" s="100" t="s">
        <v>79</v>
      </c>
      <c r="K57" s="68" t="s">
        <v>80</v>
      </c>
      <c r="L57" s="95" t="s">
        <v>72</v>
      </c>
      <c r="M57" s="68"/>
      <c r="N57" s="68"/>
      <c r="O57" s="68"/>
      <c r="P57" s="68"/>
      <c r="Q57" s="68"/>
      <c r="R57" s="68"/>
    </row>
    <row r="58" spans="2:18" ht="30" x14ac:dyDescent="0.55000000000000004">
      <c r="B58" s="67">
        <f t="shared" si="0"/>
        <v>47</v>
      </c>
      <c r="C58" s="82"/>
      <c r="D58" s="84" t="s">
        <v>186</v>
      </c>
      <c r="E58" s="84" t="s">
        <v>187</v>
      </c>
      <c r="F58" s="68" t="s">
        <v>68</v>
      </c>
      <c r="G58" s="95" t="s">
        <v>1137</v>
      </c>
      <c r="H58" s="95" t="s">
        <v>1137</v>
      </c>
      <c r="I58" s="68" t="s">
        <v>69</v>
      </c>
      <c r="J58" s="84" t="s">
        <v>188</v>
      </c>
      <c r="K58" s="68" t="s">
        <v>94</v>
      </c>
      <c r="L58" s="95" t="s">
        <v>72</v>
      </c>
      <c r="M58" s="68"/>
      <c r="N58" s="68"/>
      <c r="O58" s="68"/>
      <c r="P58" s="68"/>
      <c r="Q58" s="68"/>
      <c r="R58" s="68"/>
    </row>
    <row r="59" spans="2:18" ht="30" x14ac:dyDescent="0.55000000000000004">
      <c r="B59" s="67">
        <f t="shared" si="0"/>
        <v>48</v>
      </c>
      <c r="C59" s="82"/>
      <c r="D59" s="84" t="s">
        <v>189</v>
      </c>
      <c r="E59" s="84" t="s">
        <v>190</v>
      </c>
      <c r="F59" s="68" t="s">
        <v>68</v>
      </c>
      <c r="G59" s="95" t="s">
        <v>1137</v>
      </c>
      <c r="H59" s="95" t="s">
        <v>1137</v>
      </c>
      <c r="I59" s="68" t="s">
        <v>69</v>
      </c>
      <c r="J59" s="84" t="s">
        <v>1096</v>
      </c>
      <c r="K59" s="68" t="s">
        <v>94</v>
      </c>
      <c r="L59" s="95" t="s">
        <v>72</v>
      </c>
      <c r="M59" s="68"/>
      <c r="N59" s="68"/>
      <c r="O59" s="68"/>
      <c r="P59" s="68"/>
      <c r="Q59" s="68"/>
      <c r="R59" s="68"/>
    </row>
    <row r="60" spans="2:18" ht="30" x14ac:dyDescent="0.55000000000000004">
      <c r="B60" s="67">
        <f t="shared" si="0"/>
        <v>49</v>
      </c>
      <c r="C60" s="82"/>
      <c r="D60" s="88" t="s">
        <v>191</v>
      </c>
      <c r="E60" s="88" t="s">
        <v>178</v>
      </c>
      <c r="F60" s="68" t="s">
        <v>68</v>
      </c>
      <c r="G60" s="95" t="s">
        <v>1137</v>
      </c>
      <c r="H60" s="95" t="s">
        <v>1137</v>
      </c>
      <c r="I60" s="68" t="s">
        <v>69</v>
      </c>
      <c r="J60" s="84" t="s">
        <v>157</v>
      </c>
      <c r="K60" s="68" t="s">
        <v>179</v>
      </c>
      <c r="L60" s="95" t="s">
        <v>72</v>
      </c>
      <c r="M60" s="68"/>
      <c r="N60" s="68"/>
      <c r="O60" s="68"/>
      <c r="P60" s="68"/>
      <c r="Q60" s="68"/>
      <c r="R60" s="68"/>
    </row>
    <row r="61" spans="2:18" ht="30" x14ac:dyDescent="0.55000000000000004">
      <c r="B61" s="67">
        <f t="shared" si="0"/>
        <v>50</v>
      </c>
      <c r="C61" s="81" t="s">
        <v>192</v>
      </c>
      <c r="D61" s="150" t="s">
        <v>193</v>
      </c>
      <c r="E61" s="88" t="s">
        <v>99</v>
      </c>
      <c r="F61" s="68" t="s">
        <v>68</v>
      </c>
      <c r="G61" s="95" t="s">
        <v>1137</v>
      </c>
      <c r="H61" s="95" t="s">
        <v>1137</v>
      </c>
      <c r="I61" s="68" t="s">
        <v>69</v>
      </c>
      <c r="J61" s="84" t="s">
        <v>194</v>
      </c>
      <c r="K61" s="68" t="s">
        <v>94</v>
      </c>
      <c r="L61" s="95" t="s">
        <v>72</v>
      </c>
      <c r="M61" s="68"/>
      <c r="N61" s="68"/>
      <c r="O61" s="68"/>
      <c r="P61" s="68"/>
      <c r="Q61" s="68"/>
      <c r="R61" s="68"/>
    </row>
    <row r="62" spans="2:18" ht="30" x14ac:dyDescent="0.55000000000000004">
      <c r="B62" s="67">
        <f t="shared" si="0"/>
        <v>51</v>
      </c>
      <c r="C62" s="82"/>
      <c r="D62" s="151"/>
      <c r="E62" s="88" t="s">
        <v>101</v>
      </c>
      <c r="F62" s="68" t="s">
        <v>68</v>
      </c>
      <c r="G62" s="95" t="s">
        <v>1137</v>
      </c>
      <c r="H62" s="95" t="s">
        <v>1137</v>
      </c>
      <c r="I62" s="68" t="s">
        <v>69</v>
      </c>
      <c r="J62" s="84" t="s">
        <v>195</v>
      </c>
      <c r="K62" s="68" t="s">
        <v>103</v>
      </c>
      <c r="L62" s="95" t="s">
        <v>72</v>
      </c>
      <c r="M62" s="68"/>
      <c r="N62" s="68"/>
      <c r="O62" s="68"/>
      <c r="P62" s="68"/>
      <c r="Q62" s="68"/>
      <c r="R62" s="68"/>
    </row>
    <row r="63" spans="2:18" ht="120" x14ac:dyDescent="0.55000000000000004">
      <c r="B63" s="67">
        <f t="shared" si="0"/>
        <v>52</v>
      </c>
      <c r="C63" s="82"/>
      <c r="D63" s="150" t="s">
        <v>193</v>
      </c>
      <c r="E63" s="88" t="s">
        <v>196</v>
      </c>
      <c r="F63" s="68" t="s">
        <v>68</v>
      </c>
      <c r="G63" s="95" t="s">
        <v>1137</v>
      </c>
      <c r="H63" s="95" t="s">
        <v>1137</v>
      </c>
      <c r="I63" s="68" t="s">
        <v>69</v>
      </c>
      <c r="J63" s="84" t="s">
        <v>197</v>
      </c>
      <c r="K63" s="68" t="s">
        <v>105</v>
      </c>
      <c r="L63" s="95" t="s">
        <v>72</v>
      </c>
      <c r="M63" s="68"/>
      <c r="N63" s="68"/>
      <c r="O63" s="68"/>
      <c r="P63" s="68"/>
      <c r="Q63" s="68"/>
      <c r="R63" s="68"/>
    </row>
    <row r="64" spans="2:18" ht="30" x14ac:dyDescent="0.55000000000000004">
      <c r="B64" s="67">
        <f>ROW()-11</f>
        <v>53</v>
      </c>
      <c r="C64" s="82"/>
      <c r="D64" s="151"/>
      <c r="E64" s="88" t="s">
        <v>198</v>
      </c>
      <c r="F64" s="68" t="s">
        <v>68</v>
      </c>
      <c r="G64" s="95" t="s">
        <v>1137</v>
      </c>
      <c r="H64" s="95" t="s">
        <v>1137</v>
      </c>
      <c r="I64" s="68" t="s">
        <v>69</v>
      </c>
      <c r="J64" s="84" t="s">
        <v>199</v>
      </c>
      <c r="K64" s="68" t="s">
        <v>200</v>
      </c>
      <c r="L64" s="95" t="s">
        <v>72</v>
      </c>
      <c r="M64" s="68"/>
      <c r="N64" s="68"/>
      <c r="O64" s="68"/>
      <c r="P64" s="68"/>
      <c r="Q64" s="68"/>
      <c r="R64" s="68"/>
    </row>
    <row r="65" spans="2:18" ht="45" x14ac:dyDescent="0.55000000000000004">
      <c r="B65" s="67">
        <f>ROW()-11</f>
        <v>54</v>
      </c>
      <c r="C65" s="82"/>
      <c r="D65" s="150" t="s">
        <v>201</v>
      </c>
      <c r="E65" s="88" t="s">
        <v>99</v>
      </c>
      <c r="F65" s="68" t="s">
        <v>68</v>
      </c>
      <c r="G65" s="95" t="s">
        <v>1137</v>
      </c>
      <c r="H65" s="95" t="s">
        <v>1137</v>
      </c>
      <c r="I65" s="68" t="s">
        <v>69</v>
      </c>
      <c r="J65" s="84" t="s">
        <v>202</v>
      </c>
      <c r="K65" s="68" t="s">
        <v>94</v>
      </c>
      <c r="L65" s="95" t="s">
        <v>72</v>
      </c>
      <c r="M65" s="68"/>
      <c r="N65" s="68"/>
      <c r="O65" s="68"/>
      <c r="P65" s="68"/>
      <c r="Q65" s="68"/>
      <c r="R65" s="68"/>
    </row>
    <row r="66" spans="2:18" ht="30" x14ac:dyDescent="0.55000000000000004">
      <c r="B66" s="67">
        <f t="shared" ref="B66" si="1">ROW()-11</f>
        <v>55</v>
      </c>
      <c r="C66" s="82"/>
      <c r="D66" s="151"/>
      <c r="E66" s="88" t="s">
        <v>101</v>
      </c>
      <c r="F66" s="68" t="s">
        <v>68</v>
      </c>
      <c r="G66" s="95" t="s">
        <v>1137</v>
      </c>
      <c r="H66" s="95" t="s">
        <v>1137</v>
      </c>
      <c r="I66" s="68" t="s">
        <v>69</v>
      </c>
      <c r="J66" s="84" t="s">
        <v>203</v>
      </c>
      <c r="K66" s="68" t="s">
        <v>103</v>
      </c>
      <c r="L66" s="95" t="s">
        <v>72</v>
      </c>
      <c r="M66" s="68"/>
      <c r="N66" s="68"/>
      <c r="O66" s="68"/>
      <c r="P66" s="68"/>
      <c r="Q66" s="68"/>
      <c r="R66" s="68"/>
    </row>
    <row r="67" spans="2:18" ht="150" x14ac:dyDescent="0.55000000000000004">
      <c r="B67" s="67">
        <f t="shared" si="0"/>
        <v>56</v>
      </c>
      <c r="C67" s="82"/>
      <c r="D67" s="147"/>
      <c r="E67" s="88" t="s">
        <v>204</v>
      </c>
      <c r="F67" s="68" t="s">
        <v>68</v>
      </c>
      <c r="G67" s="95" t="s">
        <v>1137</v>
      </c>
      <c r="H67" s="95" t="s">
        <v>1137</v>
      </c>
      <c r="I67" s="68" t="s">
        <v>69</v>
      </c>
      <c r="J67" s="84" t="s">
        <v>205</v>
      </c>
      <c r="K67" s="68" t="s">
        <v>105</v>
      </c>
      <c r="L67" s="95" t="s">
        <v>72</v>
      </c>
      <c r="M67" s="68"/>
      <c r="N67" s="68"/>
      <c r="O67" s="68"/>
      <c r="P67" s="68"/>
      <c r="Q67" s="68"/>
      <c r="R67" s="68"/>
    </row>
    <row r="68" spans="2:18" ht="30" x14ac:dyDescent="0.55000000000000004">
      <c r="B68" s="67">
        <f>ROW()-11</f>
        <v>57</v>
      </c>
      <c r="C68" s="82"/>
      <c r="D68" s="151"/>
      <c r="E68" s="88" t="s">
        <v>198</v>
      </c>
      <c r="F68" s="68" t="s">
        <v>68</v>
      </c>
      <c r="G68" s="95" t="s">
        <v>1137</v>
      </c>
      <c r="H68" s="95" t="s">
        <v>1137</v>
      </c>
      <c r="I68" s="68" t="s">
        <v>69</v>
      </c>
      <c r="J68" s="84" t="s">
        <v>206</v>
      </c>
      <c r="K68" s="68" t="s">
        <v>200</v>
      </c>
      <c r="L68" s="95" t="s">
        <v>72</v>
      </c>
      <c r="M68" s="68"/>
      <c r="N68" s="68"/>
      <c r="O68" s="68"/>
      <c r="P68" s="68"/>
      <c r="Q68" s="68"/>
      <c r="R68" s="68"/>
    </row>
    <row r="69" spans="2:18" ht="105" x14ac:dyDescent="0.55000000000000004">
      <c r="B69" s="67">
        <f t="shared" si="0"/>
        <v>58</v>
      </c>
      <c r="C69" s="82"/>
      <c r="D69" s="150" t="s">
        <v>192</v>
      </c>
      <c r="E69" s="150" t="s">
        <v>207</v>
      </c>
      <c r="F69" s="68" t="s">
        <v>68</v>
      </c>
      <c r="G69" s="95" t="s">
        <v>1137</v>
      </c>
      <c r="H69" s="95" t="s">
        <v>1137</v>
      </c>
      <c r="I69" s="68" t="s">
        <v>69</v>
      </c>
      <c r="J69" s="84" t="s">
        <v>208</v>
      </c>
      <c r="K69" s="68" t="s">
        <v>209</v>
      </c>
      <c r="L69" s="95" t="s">
        <v>72</v>
      </c>
      <c r="M69" s="68"/>
      <c r="N69" s="68"/>
      <c r="O69" s="68"/>
      <c r="P69" s="68"/>
      <c r="Q69" s="68"/>
      <c r="R69" s="68"/>
    </row>
    <row r="70" spans="2:18" ht="105" x14ac:dyDescent="0.55000000000000004">
      <c r="B70" s="67">
        <f t="shared" si="0"/>
        <v>59</v>
      </c>
      <c r="C70" s="82"/>
      <c r="D70" s="147"/>
      <c r="E70" s="85" t="s">
        <v>210</v>
      </c>
      <c r="F70" s="68" t="s">
        <v>68</v>
      </c>
      <c r="G70" s="95" t="s">
        <v>1137</v>
      </c>
      <c r="H70" s="95" t="s">
        <v>1137</v>
      </c>
      <c r="I70" s="68" t="s">
        <v>69</v>
      </c>
      <c r="J70" s="84" t="s">
        <v>211</v>
      </c>
      <c r="K70" s="68" t="s">
        <v>209</v>
      </c>
      <c r="L70" s="95" t="s">
        <v>72</v>
      </c>
      <c r="M70" s="68"/>
      <c r="N70" s="68"/>
      <c r="O70" s="68"/>
      <c r="P70" s="68"/>
      <c r="Q70" s="68"/>
      <c r="R70" s="68"/>
    </row>
    <row r="71" spans="2:18" ht="105" x14ac:dyDescent="0.55000000000000004">
      <c r="B71" s="67">
        <f t="shared" si="0"/>
        <v>60</v>
      </c>
      <c r="C71" s="82"/>
      <c r="D71" s="147"/>
      <c r="E71" s="85" t="s">
        <v>212</v>
      </c>
      <c r="F71" s="68" t="s">
        <v>68</v>
      </c>
      <c r="G71" s="95" t="s">
        <v>1137</v>
      </c>
      <c r="H71" s="95" t="s">
        <v>1137</v>
      </c>
      <c r="I71" s="68" t="s">
        <v>69</v>
      </c>
      <c r="J71" s="84" t="s">
        <v>213</v>
      </c>
      <c r="K71" s="68" t="s">
        <v>209</v>
      </c>
      <c r="L71" s="95" t="s">
        <v>72</v>
      </c>
      <c r="M71" s="68"/>
      <c r="N71" s="68"/>
      <c r="O71" s="68"/>
      <c r="P71" s="68"/>
      <c r="Q71" s="68"/>
      <c r="R71" s="68"/>
    </row>
    <row r="72" spans="2:18" ht="105" x14ac:dyDescent="0.55000000000000004">
      <c r="B72" s="67">
        <f t="shared" si="0"/>
        <v>61</v>
      </c>
      <c r="C72" s="82"/>
      <c r="D72" s="151"/>
      <c r="E72" s="84" t="s">
        <v>1097</v>
      </c>
      <c r="F72" s="68" t="s">
        <v>68</v>
      </c>
      <c r="G72" s="95" t="s">
        <v>1137</v>
      </c>
      <c r="H72" s="95" t="s">
        <v>1137</v>
      </c>
      <c r="I72" s="68" t="s">
        <v>69</v>
      </c>
      <c r="J72" s="100" t="s">
        <v>1118</v>
      </c>
      <c r="K72" s="68" t="s">
        <v>209</v>
      </c>
      <c r="L72" s="95" t="s">
        <v>72</v>
      </c>
      <c r="M72" s="68"/>
      <c r="N72" s="68"/>
      <c r="O72" s="68"/>
      <c r="P72" s="68"/>
      <c r="Q72" s="68"/>
      <c r="R72" s="68"/>
    </row>
    <row r="73" spans="2:18" ht="105" x14ac:dyDescent="0.55000000000000004">
      <c r="B73" s="67">
        <f t="shared" si="0"/>
        <v>62</v>
      </c>
      <c r="C73" s="82"/>
      <c r="D73" s="151"/>
      <c r="E73" s="84" t="s">
        <v>1119</v>
      </c>
      <c r="F73" s="68" t="s">
        <v>68</v>
      </c>
      <c r="G73" s="95" t="s">
        <v>1137</v>
      </c>
      <c r="H73" s="95" t="s">
        <v>1137</v>
      </c>
      <c r="I73" s="68" t="s">
        <v>69</v>
      </c>
      <c r="J73" s="143" t="s">
        <v>1120</v>
      </c>
      <c r="K73" s="68" t="s">
        <v>209</v>
      </c>
      <c r="L73" s="95"/>
      <c r="M73" s="68"/>
      <c r="N73" s="68"/>
      <c r="O73" s="68"/>
      <c r="P73" s="68"/>
      <c r="Q73" s="68"/>
      <c r="R73" s="68"/>
    </row>
    <row r="74" spans="2:18" ht="105" x14ac:dyDescent="0.55000000000000004">
      <c r="B74" s="67">
        <f t="shared" si="0"/>
        <v>63</v>
      </c>
      <c r="C74" s="82"/>
      <c r="D74" s="151"/>
      <c r="E74" s="88" t="s">
        <v>1051</v>
      </c>
      <c r="F74" s="68" t="s">
        <v>68</v>
      </c>
      <c r="G74" s="95" t="s">
        <v>1137</v>
      </c>
      <c r="H74" s="95" t="s">
        <v>1137</v>
      </c>
      <c r="I74" s="68" t="s">
        <v>69</v>
      </c>
      <c r="J74" s="100" t="s">
        <v>1063</v>
      </c>
      <c r="K74" s="68" t="s">
        <v>209</v>
      </c>
      <c r="L74" s="95" t="s">
        <v>72</v>
      </c>
      <c r="M74" s="68"/>
      <c r="N74" s="68"/>
      <c r="O74" s="68"/>
      <c r="P74" s="68"/>
      <c r="Q74" s="68"/>
      <c r="R74" s="68"/>
    </row>
    <row r="75" spans="2:18" ht="30" x14ac:dyDescent="0.55000000000000004">
      <c r="B75" s="67">
        <f t="shared" si="0"/>
        <v>64</v>
      </c>
      <c r="C75" s="82"/>
      <c r="D75" s="150" t="s">
        <v>214</v>
      </c>
      <c r="E75" s="88" t="s">
        <v>215</v>
      </c>
      <c r="F75" s="68" t="s">
        <v>68</v>
      </c>
      <c r="G75" s="95" t="s">
        <v>1137</v>
      </c>
      <c r="H75" s="95" t="s">
        <v>1137</v>
      </c>
      <c r="I75" s="68" t="s">
        <v>69</v>
      </c>
      <c r="J75" s="100" t="s">
        <v>216</v>
      </c>
      <c r="K75" s="68" t="s">
        <v>94</v>
      </c>
      <c r="L75" s="95" t="s">
        <v>72</v>
      </c>
      <c r="M75" s="68"/>
      <c r="N75" s="68"/>
      <c r="O75" s="68"/>
      <c r="P75" s="68"/>
      <c r="Q75" s="68"/>
      <c r="R75" s="68"/>
    </row>
    <row r="76" spans="2:18" ht="30" x14ac:dyDescent="0.55000000000000004">
      <c r="B76" s="67">
        <f t="shared" si="0"/>
        <v>65</v>
      </c>
      <c r="C76" s="82"/>
      <c r="D76" s="151"/>
      <c r="E76" s="88" t="s">
        <v>217</v>
      </c>
      <c r="F76" s="68" t="s">
        <v>68</v>
      </c>
      <c r="G76" s="95" t="s">
        <v>1137</v>
      </c>
      <c r="H76" s="95" t="s">
        <v>1137</v>
      </c>
      <c r="I76" s="68" t="s">
        <v>69</v>
      </c>
      <c r="J76" s="100" t="s">
        <v>218</v>
      </c>
      <c r="K76" s="84" t="s">
        <v>219</v>
      </c>
      <c r="L76" s="95" t="s">
        <v>72</v>
      </c>
      <c r="M76" s="68"/>
      <c r="N76" s="68"/>
      <c r="O76" s="68"/>
      <c r="P76" s="68"/>
      <c r="Q76" s="68"/>
      <c r="R76" s="68"/>
    </row>
    <row r="77" spans="2:18" ht="45" x14ac:dyDescent="0.55000000000000004">
      <c r="B77" s="67">
        <f t="shared" si="0"/>
        <v>66</v>
      </c>
      <c r="C77" s="82"/>
      <c r="D77" s="151"/>
      <c r="E77" s="88" t="s">
        <v>1061</v>
      </c>
      <c r="F77" s="68" t="s">
        <v>68</v>
      </c>
      <c r="G77" s="95" t="s">
        <v>1137</v>
      </c>
      <c r="H77" s="95" t="s">
        <v>1137</v>
      </c>
      <c r="I77" s="68" t="s">
        <v>69</v>
      </c>
      <c r="J77" s="100" t="s">
        <v>1064</v>
      </c>
      <c r="K77" s="68" t="s">
        <v>94</v>
      </c>
      <c r="L77" s="95" t="s">
        <v>72</v>
      </c>
      <c r="M77" s="68"/>
      <c r="N77" s="68"/>
      <c r="O77" s="68"/>
      <c r="P77" s="68"/>
      <c r="Q77" s="68"/>
      <c r="R77" s="68"/>
    </row>
    <row r="78" spans="2:18" ht="30" x14ac:dyDescent="0.55000000000000004">
      <c r="B78" s="67">
        <f t="shared" si="0"/>
        <v>67</v>
      </c>
      <c r="C78" s="82"/>
      <c r="D78" s="151"/>
      <c r="E78" s="88" t="s">
        <v>220</v>
      </c>
      <c r="F78" s="68" t="s">
        <v>68</v>
      </c>
      <c r="G78" s="95" t="s">
        <v>1137</v>
      </c>
      <c r="H78" s="95" t="s">
        <v>1137</v>
      </c>
      <c r="I78" s="68" t="s">
        <v>69</v>
      </c>
      <c r="J78" s="100" t="s">
        <v>1060</v>
      </c>
      <c r="K78" s="84" t="s">
        <v>219</v>
      </c>
      <c r="L78" s="95" t="s">
        <v>72</v>
      </c>
      <c r="M78" s="68"/>
      <c r="N78" s="68"/>
      <c r="O78" s="68"/>
      <c r="P78" s="68"/>
      <c r="Q78" s="68"/>
      <c r="R78" s="68"/>
    </row>
    <row r="79" spans="2:18" ht="30" x14ac:dyDescent="0.55000000000000004">
      <c r="B79" s="67">
        <f t="shared" ref="B79:B86" si="2">ROW()-11</f>
        <v>68</v>
      </c>
      <c r="C79" s="85" t="s">
        <v>221</v>
      </c>
      <c r="D79" s="85" t="s">
        <v>222</v>
      </c>
      <c r="E79" s="84" t="s">
        <v>223</v>
      </c>
      <c r="F79" s="68" t="s">
        <v>68</v>
      </c>
      <c r="G79" s="95" t="s">
        <v>1137</v>
      </c>
      <c r="H79" s="95" t="s">
        <v>1137</v>
      </c>
      <c r="I79" s="68" t="s">
        <v>69</v>
      </c>
      <c r="J79" s="100" t="s">
        <v>224</v>
      </c>
      <c r="K79" s="84" t="s">
        <v>225</v>
      </c>
      <c r="L79" s="95" t="s">
        <v>72</v>
      </c>
      <c r="M79" s="68"/>
      <c r="N79" s="68"/>
      <c r="O79" s="68"/>
      <c r="P79" s="68"/>
      <c r="Q79" s="68"/>
      <c r="R79" s="68"/>
    </row>
    <row r="80" spans="2:18" ht="30" x14ac:dyDescent="0.55000000000000004">
      <c r="B80" s="67">
        <f t="shared" si="2"/>
        <v>69</v>
      </c>
      <c r="C80" s="96"/>
      <c r="D80" s="86"/>
      <c r="E80" s="84" t="s">
        <v>226</v>
      </c>
      <c r="F80" s="68" t="s">
        <v>68</v>
      </c>
      <c r="G80" s="95" t="s">
        <v>1137</v>
      </c>
      <c r="H80" s="95" t="s">
        <v>1137</v>
      </c>
      <c r="I80" s="68" t="s">
        <v>69</v>
      </c>
      <c r="J80" s="100" t="s">
        <v>227</v>
      </c>
      <c r="K80" s="84" t="s">
        <v>225</v>
      </c>
      <c r="L80" s="95" t="s">
        <v>72</v>
      </c>
      <c r="M80" s="68"/>
      <c r="N80" s="68"/>
      <c r="O80" s="68"/>
      <c r="P80" s="68"/>
      <c r="Q80" s="68"/>
      <c r="R80" s="68"/>
    </row>
    <row r="81" spans="2:18" ht="60" x14ac:dyDescent="0.55000000000000004">
      <c r="B81" s="67">
        <f t="shared" si="2"/>
        <v>70</v>
      </c>
      <c r="C81" s="96"/>
      <c r="D81" s="87"/>
      <c r="E81" s="84" t="s">
        <v>228</v>
      </c>
      <c r="F81" s="68" t="s">
        <v>68</v>
      </c>
      <c r="G81" s="95" t="s">
        <v>1137</v>
      </c>
      <c r="H81" s="95" t="s">
        <v>1137</v>
      </c>
      <c r="I81" s="68" t="s">
        <v>69</v>
      </c>
      <c r="J81" s="84" t="s">
        <v>229</v>
      </c>
      <c r="K81" s="84" t="s">
        <v>230</v>
      </c>
      <c r="L81" s="95" t="s">
        <v>72</v>
      </c>
      <c r="M81" s="68"/>
      <c r="N81" s="68"/>
      <c r="O81" s="68"/>
      <c r="P81" s="68"/>
      <c r="Q81" s="68"/>
      <c r="R81" s="68"/>
    </row>
    <row r="82" spans="2:18" ht="30" x14ac:dyDescent="0.55000000000000004">
      <c r="B82" s="67">
        <f t="shared" si="2"/>
        <v>71</v>
      </c>
      <c r="C82" s="96"/>
      <c r="D82" s="85" t="s">
        <v>1062</v>
      </c>
      <c r="E82" s="84" t="s">
        <v>231</v>
      </c>
      <c r="F82" s="68" t="s">
        <v>68</v>
      </c>
      <c r="G82" s="95" t="s">
        <v>1137</v>
      </c>
      <c r="H82" s="95" t="s">
        <v>1137</v>
      </c>
      <c r="I82" s="68" t="s">
        <v>69</v>
      </c>
      <c r="J82" s="84" t="s">
        <v>1052</v>
      </c>
      <c r="K82" s="84" t="s">
        <v>232</v>
      </c>
      <c r="L82" s="95" t="s">
        <v>72</v>
      </c>
      <c r="M82" s="68"/>
      <c r="N82" s="97"/>
      <c r="O82" s="68"/>
      <c r="P82" s="68"/>
      <c r="Q82" s="68"/>
      <c r="R82" s="68"/>
    </row>
    <row r="83" spans="2:18" ht="45" x14ac:dyDescent="0.55000000000000004">
      <c r="B83" s="67">
        <f t="shared" si="2"/>
        <v>72</v>
      </c>
      <c r="C83" s="96"/>
      <c r="D83" s="86"/>
      <c r="E83" s="85" t="s">
        <v>233</v>
      </c>
      <c r="F83" s="68" t="s">
        <v>68</v>
      </c>
      <c r="G83" s="95" t="s">
        <v>1137</v>
      </c>
      <c r="H83" s="95" t="s">
        <v>1137</v>
      </c>
      <c r="I83" s="68" t="s">
        <v>1053</v>
      </c>
      <c r="J83" s="84" t="s">
        <v>234</v>
      </c>
      <c r="K83" s="84" t="s">
        <v>1054</v>
      </c>
      <c r="L83" s="95" t="s">
        <v>72</v>
      </c>
      <c r="M83" s="68"/>
      <c r="N83" s="68"/>
      <c r="O83" s="68"/>
      <c r="P83" s="68"/>
      <c r="Q83" s="68"/>
      <c r="R83" s="68"/>
    </row>
    <row r="84" spans="2:18" ht="60" x14ac:dyDescent="0.55000000000000004">
      <c r="B84" s="67">
        <f t="shared" si="2"/>
        <v>73</v>
      </c>
      <c r="C84" s="96"/>
      <c r="D84" s="86"/>
      <c r="E84" s="87"/>
      <c r="F84" s="68" t="s">
        <v>68</v>
      </c>
      <c r="G84" s="95" t="s">
        <v>1137</v>
      </c>
      <c r="H84" s="95" t="s">
        <v>1137</v>
      </c>
      <c r="I84" s="68" t="s">
        <v>1053</v>
      </c>
      <c r="J84" s="84" t="s">
        <v>235</v>
      </c>
      <c r="K84" s="84" t="s">
        <v>1055</v>
      </c>
      <c r="L84" s="95" t="s">
        <v>72</v>
      </c>
      <c r="M84" s="68"/>
      <c r="N84" s="68"/>
      <c r="O84" s="68"/>
      <c r="P84" s="68"/>
      <c r="Q84" s="68"/>
      <c r="R84" s="68"/>
    </row>
    <row r="85" spans="2:18" ht="30" x14ac:dyDescent="0.55000000000000004">
      <c r="B85" s="67">
        <f t="shared" si="2"/>
        <v>74</v>
      </c>
      <c r="C85" s="96"/>
      <c r="D85" s="86"/>
      <c r="E85" s="84" t="s">
        <v>236</v>
      </c>
      <c r="F85" s="68" t="s">
        <v>68</v>
      </c>
      <c r="G85" s="95" t="s">
        <v>1137</v>
      </c>
      <c r="H85" s="95" t="s">
        <v>1137</v>
      </c>
      <c r="I85" s="68" t="s">
        <v>1053</v>
      </c>
      <c r="J85" s="84" t="s">
        <v>1056</v>
      </c>
      <c r="K85" s="84" t="s">
        <v>237</v>
      </c>
      <c r="L85" s="95" t="s">
        <v>72</v>
      </c>
      <c r="M85" s="68"/>
      <c r="N85" s="68"/>
      <c r="O85" s="68"/>
      <c r="P85" s="68"/>
      <c r="Q85" s="68"/>
      <c r="R85" s="68"/>
    </row>
    <row r="86" spans="2:18" ht="60" x14ac:dyDescent="0.55000000000000004">
      <c r="B86" s="67">
        <f t="shared" si="2"/>
        <v>75</v>
      </c>
      <c r="C86" s="96"/>
      <c r="D86" s="86"/>
      <c r="E86" s="84" t="s">
        <v>228</v>
      </c>
      <c r="F86" s="68" t="s">
        <v>68</v>
      </c>
      <c r="G86" s="95" t="s">
        <v>1137</v>
      </c>
      <c r="H86" s="95" t="s">
        <v>1137</v>
      </c>
      <c r="I86" s="68" t="s">
        <v>1053</v>
      </c>
      <c r="J86" s="84" t="s">
        <v>1057</v>
      </c>
      <c r="K86" s="84" t="s">
        <v>1058</v>
      </c>
      <c r="L86" s="95" t="s">
        <v>72</v>
      </c>
      <c r="M86" s="68"/>
      <c r="N86" s="68"/>
      <c r="O86" s="68"/>
      <c r="P86" s="68"/>
      <c r="Q86" s="68"/>
      <c r="R86" s="68"/>
    </row>
    <row r="87" spans="2:18" ht="30" x14ac:dyDescent="0.55000000000000004">
      <c r="B87" s="67"/>
      <c r="C87" s="96"/>
      <c r="D87" s="87"/>
      <c r="E87" s="84" t="s">
        <v>238</v>
      </c>
      <c r="F87" s="68" t="s">
        <v>68</v>
      </c>
      <c r="G87" s="95" t="s">
        <v>1137</v>
      </c>
      <c r="H87" s="95" t="s">
        <v>1137</v>
      </c>
      <c r="I87" s="68" t="s">
        <v>69</v>
      </c>
      <c r="J87" s="84" t="s">
        <v>239</v>
      </c>
      <c r="K87" s="84" t="s">
        <v>232</v>
      </c>
      <c r="L87" s="95" t="s">
        <v>72</v>
      </c>
      <c r="M87" s="68"/>
      <c r="N87" s="68"/>
      <c r="O87" s="68"/>
      <c r="P87" s="68"/>
      <c r="Q87" s="68"/>
      <c r="R87" s="68"/>
    </row>
    <row r="88" spans="2:18" ht="30" x14ac:dyDescent="0.55000000000000004">
      <c r="B88" s="67">
        <f>ROW()-11</f>
        <v>77</v>
      </c>
      <c r="C88" s="96"/>
      <c r="D88" s="85" t="s">
        <v>240</v>
      </c>
      <c r="E88" s="84" t="s">
        <v>241</v>
      </c>
      <c r="F88" s="68" t="s">
        <v>68</v>
      </c>
      <c r="G88" s="95" t="s">
        <v>1137</v>
      </c>
      <c r="H88" s="95" t="s">
        <v>1137</v>
      </c>
      <c r="I88" s="68" t="s">
        <v>69</v>
      </c>
      <c r="J88" s="84" t="s">
        <v>242</v>
      </c>
      <c r="K88" s="84" t="s">
        <v>232</v>
      </c>
      <c r="L88" s="95" t="s">
        <v>72</v>
      </c>
      <c r="M88" s="68"/>
      <c r="N88" s="68"/>
      <c r="O88" s="68"/>
      <c r="P88" s="68"/>
      <c r="Q88" s="68"/>
      <c r="R88" s="68"/>
    </row>
    <row r="89" spans="2:18" ht="45" x14ac:dyDescent="0.55000000000000004">
      <c r="B89" s="67">
        <f>ROW()-11</f>
        <v>78</v>
      </c>
      <c r="C89" s="96"/>
      <c r="D89" s="86"/>
      <c r="E89" s="85" t="s">
        <v>233</v>
      </c>
      <c r="F89" s="68" t="s">
        <v>68</v>
      </c>
      <c r="G89" s="95" t="s">
        <v>1137</v>
      </c>
      <c r="H89" s="95" t="s">
        <v>1137</v>
      </c>
      <c r="I89" s="68" t="s">
        <v>243</v>
      </c>
      <c r="J89" s="84" t="s">
        <v>234</v>
      </c>
      <c r="K89" s="84" t="s">
        <v>244</v>
      </c>
      <c r="L89" s="95" t="s">
        <v>72</v>
      </c>
      <c r="M89" s="68"/>
      <c r="N89" s="68"/>
      <c r="O89" s="68"/>
      <c r="P89" s="68"/>
      <c r="Q89" s="68"/>
      <c r="R89" s="68"/>
    </row>
    <row r="90" spans="2:18" ht="60" x14ac:dyDescent="0.55000000000000004">
      <c r="B90" s="67">
        <f>ROW()-11</f>
        <v>79</v>
      </c>
      <c r="C90" s="96"/>
      <c r="D90" s="86"/>
      <c r="E90" s="87"/>
      <c r="F90" s="68" t="s">
        <v>68</v>
      </c>
      <c r="G90" s="95" t="s">
        <v>1137</v>
      </c>
      <c r="H90" s="95" t="s">
        <v>1137</v>
      </c>
      <c r="I90" s="68" t="s">
        <v>243</v>
      </c>
      <c r="J90" s="84" t="s">
        <v>235</v>
      </c>
      <c r="K90" s="84" t="s">
        <v>245</v>
      </c>
      <c r="L90" s="95" t="s">
        <v>72</v>
      </c>
      <c r="M90" s="68"/>
      <c r="N90" s="68"/>
      <c r="O90" s="68"/>
      <c r="P90" s="68"/>
      <c r="Q90" s="68"/>
      <c r="R90" s="68"/>
    </row>
    <row r="91" spans="2:18" ht="30" x14ac:dyDescent="0.55000000000000004">
      <c r="B91" s="67">
        <f>ROW()-11</f>
        <v>80</v>
      </c>
      <c r="C91" s="96"/>
      <c r="D91" s="86"/>
      <c r="E91" s="84" t="s">
        <v>903</v>
      </c>
      <c r="F91" s="68" t="s">
        <v>68</v>
      </c>
      <c r="G91" s="95" t="s">
        <v>1137</v>
      </c>
      <c r="H91" s="95" t="s">
        <v>1137</v>
      </c>
      <c r="I91" s="68" t="s">
        <v>243</v>
      </c>
      <c r="J91" s="84" t="s">
        <v>246</v>
      </c>
      <c r="K91" s="84" t="s">
        <v>247</v>
      </c>
      <c r="L91" s="95" t="s">
        <v>72</v>
      </c>
      <c r="M91" s="68"/>
      <c r="N91" s="68"/>
      <c r="O91" s="68"/>
      <c r="P91" s="68"/>
      <c r="Q91" s="68"/>
      <c r="R91" s="68"/>
    </row>
    <row r="92" spans="2:18" ht="60" x14ac:dyDescent="0.55000000000000004">
      <c r="B92" s="67">
        <f>ROW()-11</f>
        <v>81</v>
      </c>
      <c r="C92" s="96"/>
      <c r="D92" s="86"/>
      <c r="E92" s="84" t="s">
        <v>228</v>
      </c>
      <c r="F92" s="68" t="s">
        <v>68</v>
      </c>
      <c r="G92" s="95" t="s">
        <v>1137</v>
      </c>
      <c r="H92" s="95" t="s">
        <v>1137</v>
      </c>
      <c r="I92" s="68" t="s">
        <v>243</v>
      </c>
      <c r="J92" s="84" t="s">
        <v>248</v>
      </c>
      <c r="K92" s="84" t="s">
        <v>249</v>
      </c>
      <c r="L92" s="95" t="s">
        <v>72</v>
      </c>
      <c r="M92" s="68"/>
      <c r="N92" s="68"/>
      <c r="O92" s="68"/>
      <c r="P92" s="68"/>
      <c r="Q92" s="68"/>
      <c r="R92" s="68"/>
    </row>
    <row r="93" spans="2:18" ht="30" x14ac:dyDescent="0.55000000000000004">
      <c r="B93" s="67">
        <f t="shared" ref="B93:B96" si="3">ROW()-11</f>
        <v>82</v>
      </c>
      <c r="C93" s="96"/>
      <c r="D93" s="86"/>
      <c r="E93" s="84" t="s">
        <v>904</v>
      </c>
      <c r="F93" s="68" t="s">
        <v>68</v>
      </c>
      <c r="G93" s="95" t="s">
        <v>1137</v>
      </c>
      <c r="H93" s="95" t="s">
        <v>1137</v>
      </c>
      <c r="I93" s="68" t="s">
        <v>243</v>
      </c>
      <c r="J93" s="84" t="s">
        <v>905</v>
      </c>
      <c r="K93" s="84" t="s">
        <v>247</v>
      </c>
      <c r="L93" s="95" t="s">
        <v>72</v>
      </c>
      <c r="M93" s="68"/>
      <c r="N93" s="68"/>
      <c r="O93" s="68"/>
      <c r="P93" s="68"/>
      <c r="Q93" s="68"/>
      <c r="R93" s="68"/>
    </row>
    <row r="94" spans="2:18" ht="60" x14ac:dyDescent="0.55000000000000004">
      <c r="B94" s="67">
        <f t="shared" si="3"/>
        <v>83</v>
      </c>
      <c r="C94" s="96"/>
      <c r="D94" s="86"/>
      <c r="E94" s="84" t="s">
        <v>228</v>
      </c>
      <c r="F94" s="68" t="s">
        <v>68</v>
      </c>
      <c r="G94" s="95" t="s">
        <v>1137</v>
      </c>
      <c r="H94" s="95" t="s">
        <v>1137</v>
      </c>
      <c r="I94" s="68" t="s">
        <v>243</v>
      </c>
      <c r="J94" s="84" t="s">
        <v>248</v>
      </c>
      <c r="K94" s="84" t="s">
        <v>906</v>
      </c>
      <c r="L94" s="95" t="s">
        <v>72</v>
      </c>
      <c r="M94" s="68"/>
      <c r="N94" s="68"/>
      <c r="O94" s="68"/>
      <c r="P94" s="68"/>
      <c r="Q94" s="68"/>
      <c r="R94" s="68"/>
    </row>
    <row r="95" spans="2:18" ht="30" x14ac:dyDescent="0.55000000000000004">
      <c r="B95" s="67">
        <f t="shared" si="3"/>
        <v>84</v>
      </c>
      <c r="C95" s="96"/>
      <c r="D95" s="87"/>
      <c r="E95" s="84" t="s">
        <v>238</v>
      </c>
      <c r="F95" s="68" t="s">
        <v>68</v>
      </c>
      <c r="G95" s="95" t="s">
        <v>1137</v>
      </c>
      <c r="H95" s="95" t="s">
        <v>1137</v>
      </c>
      <c r="I95" s="68" t="s">
        <v>243</v>
      </c>
      <c r="J95" s="84" t="s">
        <v>239</v>
      </c>
      <c r="K95" s="84" t="s">
        <v>232</v>
      </c>
      <c r="L95" s="95" t="s">
        <v>72</v>
      </c>
      <c r="M95" s="68"/>
      <c r="N95" s="68"/>
      <c r="O95" s="68"/>
      <c r="P95" s="68"/>
      <c r="Q95" s="68"/>
      <c r="R95" s="68"/>
    </row>
    <row r="96" spans="2:18" ht="30" x14ac:dyDescent="0.55000000000000004">
      <c r="B96" s="67">
        <f t="shared" si="3"/>
        <v>85</v>
      </c>
      <c r="C96" s="96"/>
      <c r="D96" s="84" t="s">
        <v>251</v>
      </c>
      <c r="E96" s="84" t="s">
        <v>231</v>
      </c>
      <c r="F96" s="68" t="s">
        <v>68</v>
      </c>
      <c r="G96" s="95" t="s">
        <v>1137</v>
      </c>
      <c r="H96" s="95" t="s">
        <v>1137</v>
      </c>
      <c r="I96" s="68" t="s">
        <v>1095</v>
      </c>
      <c r="J96" s="84" t="s">
        <v>1059</v>
      </c>
      <c r="K96" s="84" t="s">
        <v>232</v>
      </c>
      <c r="L96" s="95" t="s">
        <v>72</v>
      </c>
      <c r="M96" s="68"/>
      <c r="N96" s="68"/>
      <c r="O96" s="68"/>
      <c r="P96" s="68"/>
      <c r="Q96" s="68"/>
      <c r="R96" s="68"/>
    </row>
    <row r="97" spans="1:79" ht="45" x14ac:dyDescent="0.55000000000000004">
      <c r="B97" s="67">
        <f t="shared" si="0"/>
        <v>86</v>
      </c>
      <c r="C97" s="96"/>
      <c r="D97" s="84" t="s">
        <v>82</v>
      </c>
      <c r="E97" s="84" t="s">
        <v>83</v>
      </c>
      <c r="F97" s="68" t="s">
        <v>68</v>
      </c>
      <c r="G97" s="95" t="s">
        <v>1137</v>
      </c>
      <c r="H97" s="95" t="s">
        <v>1137</v>
      </c>
      <c r="I97" s="68" t="s">
        <v>1095</v>
      </c>
      <c r="J97" s="84" t="s">
        <v>234</v>
      </c>
      <c r="K97" s="84" t="s">
        <v>1054</v>
      </c>
      <c r="L97" s="95" t="s">
        <v>72</v>
      </c>
      <c r="M97" s="68"/>
      <c r="N97" s="68"/>
      <c r="O97" s="68"/>
      <c r="P97" s="68"/>
      <c r="Q97" s="68"/>
      <c r="R97" s="68"/>
    </row>
    <row r="98" spans="1:79" ht="60" x14ac:dyDescent="0.55000000000000004">
      <c r="B98" s="67">
        <f t="shared" si="0"/>
        <v>87</v>
      </c>
      <c r="C98" s="96"/>
      <c r="D98" s="84" t="s">
        <v>86</v>
      </c>
      <c r="E98" s="84" t="s">
        <v>87</v>
      </c>
      <c r="F98" s="68" t="s">
        <v>68</v>
      </c>
      <c r="G98" s="95" t="s">
        <v>1137</v>
      </c>
      <c r="H98" s="95" t="s">
        <v>1137</v>
      </c>
      <c r="I98" s="68" t="s">
        <v>1095</v>
      </c>
      <c r="J98" s="84" t="s">
        <v>253</v>
      </c>
      <c r="K98" s="84" t="s">
        <v>1055</v>
      </c>
      <c r="L98" s="95" t="s">
        <v>72</v>
      </c>
      <c r="M98" s="68"/>
      <c r="N98" s="68"/>
      <c r="O98" s="68"/>
      <c r="P98" s="68"/>
      <c r="Q98" s="68"/>
      <c r="R98" s="68"/>
    </row>
    <row r="99" spans="1:79" ht="45" hidden="1" x14ac:dyDescent="0.55000000000000004">
      <c r="B99" s="67">
        <f t="shared" si="0"/>
        <v>88</v>
      </c>
      <c r="C99" s="81" t="s">
        <v>250</v>
      </c>
      <c r="D99" s="84" t="s">
        <v>254</v>
      </c>
      <c r="E99" s="84" t="s">
        <v>1046</v>
      </c>
      <c r="F99" s="68" t="s">
        <v>68</v>
      </c>
      <c r="G99" s="68"/>
      <c r="H99" s="95" t="s">
        <v>1137</v>
      </c>
      <c r="I99" s="68" t="s">
        <v>1095</v>
      </c>
      <c r="J99" s="135" t="s">
        <v>1065</v>
      </c>
      <c r="K99" s="68" t="s">
        <v>94</v>
      </c>
      <c r="L99" s="95" t="s">
        <v>72</v>
      </c>
      <c r="M99" s="68"/>
      <c r="N99" s="68"/>
      <c r="O99" s="68"/>
      <c r="P99" s="68"/>
      <c r="Q99" s="68"/>
      <c r="R99" s="68"/>
    </row>
    <row r="100" spans="1:79" ht="75" hidden="1" x14ac:dyDescent="0.55000000000000004">
      <c r="B100" s="67">
        <f t="shared" si="0"/>
        <v>89</v>
      </c>
      <c r="C100" s="82"/>
      <c r="D100" s="85" t="s">
        <v>914</v>
      </c>
      <c r="E100" s="85" t="s">
        <v>915</v>
      </c>
      <c r="F100" s="68" t="s">
        <v>68</v>
      </c>
      <c r="G100" s="68"/>
      <c r="H100" s="95" t="s">
        <v>1137</v>
      </c>
      <c r="I100" s="68" t="s">
        <v>1095</v>
      </c>
      <c r="J100" s="135" t="s">
        <v>1066</v>
      </c>
      <c r="K100" s="68" t="s">
        <v>94</v>
      </c>
      <c r="L100" s="95" t="s">
        <v>153</v>
      </c>
      <c r="M100" s="68"/>
      <c r="N100" s="68"/>
      <c r="O100" s="68"/>
      <c r="P100" s="68"/>
      <c r="Q100" s="68"/>
      <c r="R100" s="68"/>
    </row>
    <row r="101" spans="1:79" ht="75" hidden="1" x14ac:dyDescent="0.55000000000000004">
      <c r="B101" s="67">
        <f t="shared" si="0"/>
        <v>90</v>
      </c>
      <c r="C101" s="82"/>
      <c r="D101" s="82"/>
      <c r="E101" s="82"/>
      <c r="F101" s="68" t="s">
        <v>68</v>
      </c>
      <c r="G101" s="68"/>
      <c r="H101" s="95" t="s">
        <v>1137</v>
      </c>
      <c r="I101" s="68" t="s">
        <v>1095</v>
      </c>
      <c r="J101" s="135" t="s">
        <v>1067</v>
      </c>
      <c r="K101" s="68" t="s">
        <v>94</v>
      </c>
      <c r="L101" s="95" t="s">
        <v>153</v>
      </c>
      <c r="M101" s="68"/>
      <c r="N101" s="68"/>
      <c r="O101" s="68"/>
      <c r="P101" s="68"/>
      <c r="Q101" s="68"/>
      <c r="R101" s="68"/>
    </row>
    <row r="102" spans="1:79" ht="75" hidden="1" x14ac:dyDescent="0.55000000000000004">
      <c r="B102" s="67">
        <f t="shared" si="0"/>
        <v>91</v>
      </c>
      <c r="C102" s="86"/>
      <c r="D102" s="82"/>
      <c r="E102" s="82"/>
      <c r="F102" s="68" t="s">
        <v>68</v>
      </c>
      <c r="G102" s="68"/>
      <c r="H102" s="95" t="s">
        <v>1137</v>
      </c>
      <c r="I102" s="68" t="s">
        <v>1095</v>
      </c>
      <c r="J102" s="135" t="s">
        <v>1068</v>
      </c>
      <c r="K102" s="68" t="s">
        <v>94</v>
      </c>
      <c r="L102" s="95" t="s">
        <v>153</v>
      </c>
      <c r="M102" s="68"/>
      <c r="N102" s="68"/>
      <c r="O102" s="68"/>
      <c r="P102" s="68"/>
      <c r="Q102" s="68"/>
      <c r="R102" s="68"/>
    </row>
    <row r="103" spans="1:79" ht="75" hidden="1" x14ac:dyDescent="0.55000000000000004">
      <c r="A103" s="105"/>
      <c r="B103" s="106">
        <f>ROW()-11</f>
        <v>92</v>
      </c>
      <c r="C103" s="122"/>
      <c r="D103" s="102"/>
      <c r="E103" s="102"/>
      <c r="F103" s="101" t="s">
        <v>68</v>
      </c>
      <c r="G103" s="101"/>
      <c r="H103" s="95" t="s">
        <v>1137</v>
      </c>
      <c r="I103" s="101" t="s">
        <v>1095</v>
      </c>
      <c r="J103" s="136" t="s">
        <v>1089</v>
      </c>
      <c r="K103" s="101" t="s">
        <v>94</v>
      </c>
      <c r="L103" s="108" t="s">
        <v>153</v>
      </c>
      <c r="M103" s="101"/>
      <c r="N103" s="101"/>
      <c r="O103" s="101"/>
      <c r="P103" s="101"/>
      <c r="Q103" s="101"/>
      <c r="R103" s="101"/>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5"/>
      <c r="AZ103" s="105"/>
      <c r="BA103" s="105"/>
      <c r="BB103" s="105"/>
      <c r="BC103" s="105"/>
      <c r="BD103" s="105"/>
      <c r="BE103" s="105"/>
      <c r="BF103" s="105"/>
      <c r="BG103" s="105"/>
      <c r="BH103" s="105"/>
      <c r="BI103" s="105"/>
      <c r="BJ103" s="105"/>
      <c r="BK103" s="105"/>
      <c r="BL103" s="105"/>
      <c r="BM103" s="105"/>
      <c r="BN103" s="105"/>
      <c r="BO103" s="105"/>
      <c r="BP103" s="105"/>
      <c r="BQ103" s="105"/>
      <c r="BR103" s="105"/>
      <c r="BS103" s="105"/>
      <c r="BT103" s="105"/>
      <c r="BU103" s="105"/>
      <c r="BV103" s="105"/>
      <c r="BW103" s="105"/>
      <c r="BX103" s="105"/>
      <c r="BY103" s="105"/>
      <c r="BZ103" s="105"/>
      <c r="CA103" s="105"/>
    </row>
    <row r="104" spans="1:79" ht="60" hidden="1" x14ac:dyDescent="0.55000000000000004">
      <c r="B104" s="67">
        <f t="shared" si="0"/>
        <v>93</v>
      </c>
      <c r="C104" s="82"/>
      <c r="D104" s="82"/>
      <c r="E104" s="85" t="s">
        <v>1040</v>
      </c>
      <c r="F104" s="68" t="s">
        <v>68</v>
      </c>
      <c r="G104" s="68"/>
      <c r="H104" s="95" t="s">
        <v>1137</v>
      </c>
      <c r="I104" s="68" t="s">
        <v>1095</v>
      </c>
      <c r="J104" s="135" t="s">
        <v>1085</v>
      </c>
      <c r="K104" s="68" t="s">
        <v>94</v>
      </c>
      <c r="L104" s="95" t="s">
        <v>153</v>
      </c>
      <c r="M104" s="68"/>
      <c r="N104" s="68"/>
      <c r="O104" s="68"/>
      <c r="P104" s="68"/>
      <c r="Q104" s="68"/>
      <c r="R104" s="68"/>
    </row>
    <row r="105" spans="1:79" ht="60" hidden="1" x14ac:dyDescent="0.55000000000000004">
      <c r="B105" s="67">
        <f t="shared" si="0"/>
        <v>94</v>
      </c>
      <c r="C105" s="82"/>
      <c r="D105" s="82"/>
      <c r="E105" s="82"/>
      <c r="F105" s="68" t="s">
        <v>68</v>
      </c>
      <c r="G105" s="68"/>
      <c r="H105" s="95" t="s">
        <v>1137</v>
      </c>
      <c r="I105" s="68" t="s">
        <v>1095</v>
      </c>
      <c r="J105" s="135" t="s">
        <v>1069</v>
      </c>
      <c r="K105" s="68" t="s">
        <v>94</v>
      </c>
      <c r="L105" s="95" t="s">
        <v>153</v>
      </c>
      <c r="M105" s="68"/>
      <c r="N105" s="68"/>
      <c r="O105" s="68"/>
      <c r="P105" s="68"/>
      <c r="Q105" s="68"/>
      <c r="R105" s="68"/>
    </row>
    <row r="106" spans="1:79" ht="60" hidden="1" x14ac:dyDescent="0.55000000000000004">
      <c r="B106" s="67">
        <f t="shared" si="0"/>
        <v>95</v>
      </c>
      <c r="C106" s="82"/>
      <c r="D106" s="82"/>
      <c r="E106" s="82"/>
      <c r="F106" s="68" t="s">
        <v>68</v>
      </c>
      <c r="G106" s="68"/>
      <c r="H106" s="95" t="s">
        <v>1137</v>
      </c>
      <c r="I106" s="68" t="s">
        <v>1095</v>
      </c>
      <c r="J106" s="135" t="s">
        <v>1070</v>
      </c>
      <c r="K106" s="68" t="s">
        <v>94</v>
      </c>
      <c r="L106" s="95" t="s">
        <v>153</v>
      </c>
      <c r="M106" s="68"/>
      <c r="N106" s="68"/>
      <c r="O106" s="68"/>
      <c r="P106" s="68"/>
      <c r="Q106" s="68"/>
      <c r="R106" s="68"/>
    </row>
    <row r="107" spans="1:79" ht="60" hidden="1" x14ac:dyDescent="0.55000000000000004">
      <c r="B107" s="67">
        <f t="shared" si="0"/>
        <v>96</v>
      </c>
      <c r="C107" s="86"/>
      <c r="D107" s="82"/>
      <c r="E107" s="85" t="s">
        <v>1041</v>
      </c>
      <c r="F107" s="68" t="s">
        <v>68</v>
      </c>
      <c r="G107" s="68"/>
      <c r="H107" s="95" t="s">
        <v>1137</v>
      </c>
      <c r="I107" s="68" t="s">
        <v>1095</v>
      </c>
      <c r="J107" s="135" t="s">
        <v>1071</v>
      </c>
      <c r="K107" s="68" t="s">
        <v>94</v>
      </c>
      <c r="L107" s="95" t="s">
        <v>153</v>
      </c>
      <c r="M107" s="68"/>
      <c r="N107" s="68"/>
      <c r="O107" s="68"/>
      <c r="P107" s="68"/>
      <c r="Q107" s="68"/>
      <c r="R107" s="68"/>
    </row>
    <row r="108" spans="1:79" ht="60" hidden="1" x14ac:dyDescent="0.55000000000000004">
      <c r="B108" s="67">
        <f t="shared" si="0"/>
        <v>97</v>
      </c>
      <c r="C108" s="82"/>
      <c r="D108" s="82"/>
      <c r="E108" s="82"/>
      <c r="F108" s="68" t="s">
        <v>68</v>
      </c>
      <c r="G108" s="68"/>
      <c r="H108" s="95" t="s">
        <v>1137</v>
      </c>
      <c r="I108" s="68" t="s">
        <v>1095</v>
      </c>
      <c r="J108" s="135" t="s">
        <v>1072</v>
      </c>
      <c r="K108" s="68" t="s">
        <v>94</v>
      </c>
      <c r="L108" s="95" t="s">
        <v>153</v>
      </c>
      <c r="M108" s="68"/>
      <c r="N108" s="68"/>
      <c r="O108" s="68"/>
      <c r="P108" s="68"/>
      <c r="Q108" s="68"/>
      <c r="R108" s="68"/>
    </row>
    <row r="109" spans="1:79" ht="60" hidden="1" x14ac:dyDescent="0.55000000000000004">
      <c r="B109" s="67">
        <f t="shared" si="0"/>
        <v>98</v>
      </c>
      <c r="C109" s="82"/>
      <c r="D109" s="82"/>
      <c r="E109" s="82"/>
      <c r="F109" s="68" t="s">
        <v>68</v>
      </c>
      <c r="G109" s="68"/>
      <c r="H109" s="95" t="s">
        <v>1137</v>
      </c>
      <c r="I109" s="68" t="s">
        <v>1095</v>
      </c>
      <c r="J109" s="135" t="s">
        <v>1073</v>
      </c>
      <c r="K109" s="68" t="s">
        <v>94</v>
      </c>
      <c r="L109" s="95" t="s">
        <v>153</v>
      </c>
      <c r="M109" s="68"/>
      <c r="N109" s="68"/>
      <c r="O109" s="68"/>
      <c r="P109" s="68"/>
      <c r="Q109" s="68"/>
      <c r="R109" s="68"/>
    </row>
    <row r="110" spans="1:79" ht="45" hidden="1" x14ac:dyDescent="0.55000000000000004">
      <c r="B110" s="67">
        <f t="shared" si="0"/>
        <v>99</v>
      </c>
      <c r="C110" s="82"/>
      <c r="D110" s="82"/>
      <c r="E110" s="85" t="s">
        <v>1042</v>
      </c>
      <c r="F110" s="68" t="s">
        <v>68</v>
      </c>
      <c r="G110" s="68"/>
      <c r="H110" s="95" t="s">
        <v>1137</v>
      </c>
      <c r="I110" s="68" t="s">
        <v>1095</v>
      </c>
      <c r="J110" s="135" t="s">
        <v>1074</v>
      </c>
      <c r="K110" s="68" t="s">
        <v>94</v>
      </c>
      <c r="L110" s="95" t="s">
        <v>153</v>
      </c>
      <c r="M110" s="68"/>
      <c r="N110" s="68"/>
      <c r="O110" s="68"/>
      <c r="P110" s="68"/>
      <c r="Q110" s="68"/>
      <c r="R110" s="68"/>
    </row>
    <row r="111" spans="1:79" ht="60" hidden="1" x14ac:dyDescent="0.55000000000000004">
      <c r="B111" s="67">
        <f t="shared" si="0"/>
        <v>100</v>
      </c>
      <c r="C111" s="82"/>
      <c r="D111" s="82"/>
      <c r="E111" s="82"/>
      <c r="F111" s="68" t="s">
        <v>68</v>
      </c>
      <c r="G111" s="68"/>
      <c r="H111" s="95" t="s">
        <v>1137</v>
      </c>
      <c r="I111" s="68" t="s">
        <v>1095</v>
      </c>
      <c r="J111" s="135" t="s">
        <v>1075</v>
      </c>
      <c r="K111" s="68" t="s">
        <v>94</v>
      </c>
      <c r="L111" s="95" t="s">
        <v>153</v>
      </c>
      <c r="M111" s="68"/>
      <c r="N111" s="68"/>
      <c r="O111" s="68"/>
      <c r="P111" s="68"/>
      <c r="Q111" s="68"/>
      <c r="R111" s="68"/>
    </row>
    <row r="112" spans="1:79" ht="60" hidden="1" x14ac:dyDescent="0.55000000000000004">
      <c r="B112" s="67">
        <f t="shared" si="0"/>
        <v>101</v>
      </c>
      <c r="C112" s="82"/>
      <c r="D112" s="82"/>
      <c r="E112" s="82"/>
      <c r="F112" s="68" t="s">
        <v>68</v>
      </c>
      <c r="G112" s="68"/>
      <c r="H112" s="95" t="s">
        <v>1137</v>
      </c>
      <c r="I112" s="68" t="s">
        <v>1095</v>
      </c>
      <c r="J112" s="135" t="s">
        <v>1076</v>
      </c>
      <c r="K112" s="68" t="s">
        <v>94</v>
      </c>
      <c r="L112" s="95" t="s">
        <v>153</v>
      </c>
      <c r="M112" s="68"/>
      <c r="N112" s="68"/>
      <c r="O112" s="68"/>
      <c r="P112" s="68"/>
      <c r="Q112" s="68"/>
      <c r="R112" s="68"/>
    </row>
    <row r="113" spans="1:79" ht="60" hidden="1" x14ac:dyDescent="0.55000000000000004">
      <c r="A113" s="105"/>
      <c r="B113" s="106">
        <f>ROW()-11</f>
        <v>102</v>
      </c>
      <c r="C113" s="102"/>
      <c r="D113" s="102"/>
      <c r="E113" s="92" t="s">
        <v>1088</v>
      </c>
      <c r="F113" s="101" t="s">
        <v>68</v>
      </c>
      <c r="G113" s="101"/>
      <c r="H113" s="95" t="s">
        <v>1137</v>
      </c>
      <c r="I113" s="101" t="s">
        <v>1095</v>
      </c>
      <c r="J113" s="136" t="s">
        <v>1090</v>
      </c>
      <c r="K113" s="101" t="s">
        <v>94</v>
      </c>
      <c r="L113" s="108" t="s">
        <v>153</v>
      </c>
      <c r="M113" s="101"/>
      <c r="N113" s="101"/>
      <c r="O113" s="101"/>
      <c r="P113" s="101"/>
      <c r="Q113" s="101"/>
      <c r="R113" s="101"/>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5"/>
      <c r="AZ113" s="105"/>
      <c r="BA113" s="105"/>
      <c r="BB113" s="105"/>
      <c r="BC113" s="105"/>
      <c r="BD113" s="105"/>
      <c r="BE113" s="105"/>
      <c r="BF113" s="105"/>
      <c r="BG113" s="105"/>
      <c r="BH113" s="105"/>
      <c r="BI113" s="105"/>
      <c r="BJ113" s="105"/>
      <c r="BK113" s="105"/>
      <c r="BL113" s="105"/>
      <c r="BM113" s="105"/>
      <c r="BN113" s="105"/>
      <c r="BO113" s="105"/>
      <c r="BP113" s="105"/>
      <c r="BQ113" s="105"/>
      <c r="BR113" s="105"/>
      <c r="BS113" s="105"/>
      <c r="BT113" s="105"/>
      <c r="BU113" s="105"/>
      <c r="BV113" s="105"/>
      <c r="BW113" s="105"/>
      <c r="BX113" s="105"/>
      <c r="BY113" s="105"/>
      <c r="BZ113" s="105"/>
      <c r="CA113" s="105"/>
    </row>
    <row r="114" spans="1:79" ht="60" hidden="1" x14ac:dyDescent="0.55000000000000004">
      <c r="A114" s="105"/>
      <c r="B114" s="106">
        <f>ROW()-11</f>
        <v>103</v>
      </c>
      <c r="C114" s="102"/>
      <c r="D114" s="102"/>
      <c r="E114" s="102"/>
      <c r="F114" s="101" t="s">
        <v>68</v>
      </c>
      <c r="G114" s="101"/>
      <c r="H114" s="95" t="s">
        <v>1137</v>
      </c>
      <c r="I114" s="101" t="s">
        <v>1095</v>
      </c>
      <c r="J114" s="136" t="s">
        <v>1091</v>
      </c>
      <c r="K114" s="101" t="s">
        <v>94</v>
      </c>
      <c r="L114" s="108" t="s">
        <v>153</v>
      </c>
      <c r="M114" s="101"/>
      <c r="N114" s="101"/>
      <c r="O114" s="101"/>
      <c r="P114" s="101"/>
      <c r="Q114" s="101"/>
      <c r="R114" s="101"/>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5"/>
      <c r="AZ114" s="105"/>
      <c r="BA114" s="105"/>
      <c r="BB114" s="105"/>
      <c r="BC114" s="105"/>
      <c r="BD114" s="105"/>
      <c r="BE114" s="105"/>
      <c r="BF114" s="105"/>
      <c r="BG114" s="105"/>
      <c r="BH114" s="105"/>
      <c r="BI114" s="105"/>
      <c r="BJ114" s="105"/>
      <c r="BK114" s="105"/>
      <c r="BL114" s="105"/>
      <c r="BM114" s="105"/>
      <c r="BN114" s="105"/>
      <c r="BO114" s="105"/>
      <c r="BP114" s="105"/>
      <c r="BQ114" s="105"/>
      <c r="BR114" s="105"/>
      <c r="BS114" s="105"/>
      <c r="BT114" s="105"/>
      <c r="BU114" s="105"/>
      <c r="BV114" s="105"/>
      <c r="BW114" s="105"/>
      <c r="BX114" s="105"/>
      <c r="BY114" s="105"/>
      <c r="BZ114" s="105"/>
      <c r="CA114" s="105"/>
    </row>
    <row r="115" spans="1:79" ht="60" hidden="1" x14ac:dyDescent="0.55000000000000004">
      <c r="A115" s="105"/>
      <c r="B115" s="106">
        <f>ROW()-11</f>
        <v>104</v>
      </c>
      <c r="C115" s="102"/>
      <c r="D115" s="102"/>
      <c r="E115" s="102"/>
      <c r="F115" s="101" t="s">
        <v>68</v>
      </c>
      <c r="G115" s="101"/>
      <c r="H115" s="95" t="s">
        <v>1137</v>
      </c>
      <c r="I115" s="101" t="s">
        <v>1095</v>
      </c>
      <c r="J115" s="136" t="s">
        <v>1092</v>
      </c>
      <c r="K115" s="101" t="s">
        <v>94</v>
      </c>
      <c r="L115" s="108" t="s">
        <v>153</v>
      </c>
      <c r="M115" s="101"/>
      <c r="N115" s="101"/>
      <c r="O115" s="101"/>
      <c r="P115" s="101"/>
      <c r="Q115" s="101"/>
      <c r="R115" s="101"/>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5"/>
      <c r="AZ115" s="105"/>
      <c r="BA115" s="105"/>
      <c r="BB115" s="105"/>
      <c r="BC115" s="105"/>
      <c r="BD115" s="105"/>
      <c r="BE115" s="105"/>
      <c r="BF115" s="105"/>
      <c r="BG115" s="105"/>
      <c r="BH115" s="105"/>
      <c r="BI115" s="105"/>
      <c r="BJ115" s="105"/>
      <c r="BK115" s="105"/>
      <c r="BL115" s="105"/>
      <c r="BM115" s="105"/>
      <c r="BN115" s="105"/>
      <c r="BO115" s="105"/>
      <c r="BP115" s="105"/>
      <c r="BQ115" s="105"/>
      <c r="BR115" s="105"/>
      <c r="BS115" s="105"/>
      <c r="BT115" s="105"/>
      <c r="BU115" s="105"/>
      <c r="BV115" s="105"/>
      <c r="BW115" s="105"/>
      <c r="BX115" s="105"/>
      <c r="BY115" s="105"/>
      <c r="BZ115" s="105"/>
      <c r="CA115" s="105"/>
    </row>
    <row r="116" spans="1:79" ht="165" hidden="1" x14ac:dyDescent="0.55000000000000004">
      <c r="B116" s="67">
        <f t="shared" si="0"/>
        <v>105</v>
      </c>
      <c r="C116" s="82"/>
      <c r="D116" s="82"/>
      <c r="E116" s="85" t="s">
        <v>1043</v>
      </c>
      <c r="F116" s="68"/>
      <c r="G116" s="68"/>
      <c r="H116" s="95" t="s">
        <v>1137</v>
      </c>
      <c r="I116" s="68" t="s">
        <v>1095</v>
      </c>
      <c r="J116" s="135" t="s">
        <v>1077</v>
      </c>
      <c r="K116" s="68" t="s">
        <v>105</v>
      </c>
      <c r="L116" s="95" t="s">
        <v>153</v>
      </c>
      <c r="M116" s="68"/>
      <c r="N116" s="68"/>
      <c r="O116" s="68"/>
      <c r="P116" s="68"/>
      <c r="Q116" s="68"/>
      <c r="R116" s="68"/>
    </row>
    <row r="117" spans="1:79" ht="165" hidden="1" x14ac:dyDescent="0.55000000000000004">
      <c r="B117" s="67">
        <f t="shared" si="0"/>
        <v>106</v>
      </c>
      <c r="C117" s="82"/>
      <c r="D117" s="82"/>
      <c r="E117" s="82"/>
      <c r="F117" s="68" t="s">
        <v>68</v>
      </c>
      <c r="G117" s="68"/>
      <c r="H117" s="95" t="s">
        <v>1137</v>
      </c>
      <c r="I117" s="68" t="s">
        <v>1095</v>
      </c>
      <c r="J117" s="135" t="s">
        <v>1078</v>
      </c>
      <c r="K117" s="68" t="s">
        <v>105</v>
      </c>
      <c r="L117" s="95" t="s">
        <v>153</v>
      </c>
      <c r="M117" s="68"/>
      <c r="N117" s="68"/>
      <c r="O117" s="68"/>
      <c r="P117" s="68"/>
      <c r="Q117" s="68"/>
      <c r="R117" s="68"/>
    </row>
    <row r="118" spans="1:79" ht="165" hidden="1" x14ac:dyDescent="0.55000000000000004">
      <c r="A118" s="105"/>
      <c r="B118" s="106">
        <f>ROW()-11</f>
        <v>107</v>
      </c>
      <c r="C118" s="122"/>
      <c r="D118" s="102"/>
      <c r="E118" s="102"/>
      <c r="F118" s="101" t="s">
        <v>68</v>
      </c>
      <c r="G118" s="101"/>
      <c r="H118" s="95" t="s">
        <v>1137</v>
      </c>
      <c r="I118" s="101" t="s">
        <v>1095</v>
      </c>
      <c r="J118" s="136" t="s">
        <v>1079</v>
      </c>
      <c r="K118" s="101" t="s">
        <v>105</v>
      </c>
      <c r="L118" s="108" t="s">
        <v>153</v>
      </c>
      <c r="M118" s="101"/>
      <c r="N118" s="101"/>
      <c r="O118" s="101"/>
      <c r="P118" s="101"/>
      <c r="Q118" s="101"/>
      <c r="R118" s="101"/>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5"/>
      <c r="AR118" s="105"/>
      <c r="AS118" s="105"/>
      <c r="AT118" s="105"/>
      <c r="AU118" s="105"/>
      <c r="AV118" s="105"/>
      <c r="AW118" s="105"/>
      <c r="AX118" s="105"/>
      <c r="AY118" s="105"/>
      <c r="AZ118" s="105"/>
      <c r="BA118" s="105"/>
      <c r="BB118" s="105"/>
      <c r="BC118" s="105"/>
      <c r="BD118" s="105"/>
      <c r="BE118" s="105"/>
      <c r="BF118" s="105"/>
      <c r="BG118" s="105"/>
      <c r="BH118" s="105"/>
      <c r="BI118" s="105"/>
      <c r="BJ118" s="105"/>
      <c r="BK118" s="105"/>
      <c r="BL118" s="105"/>
      <c r="BM118" s="105"/>
      <c r="BN118" s="105"/>
      <c r="BO118" s="105"/>
      <c r="BP118" s="105"/>
      <c r="BQ118" s="105"/>
      <c r="BR118" s="105"/>
      <c r="BS118" s="105"/>
      <c r="BT118" s="105"/>
      <c r="BU118" s="105"/>
      <c r="BV118" s="105"/>
      <c r="BW118" s="105"/>
      <c r="BX118" s="105"/>
      <c r="BY118" s="105"/>
      <c r="BZ118" s="105"/>
      <c r="CA118" s="105"/>
    </row>
    <row r="119" spans="1:79" ht="165" hidden="1" x14ac:dyDescent="0.55000000000000004">
      <c r="B119" s="67">
        <f t="shared" si="0"/>
        <v>108</v>
      </c>
      <c r="C119" s="86"/>
      <c r="D119" s="82"/>
      <c r="E119" s="82"/>
      <c r="F119" s="68" t="s">
        <v>68</v>
      </c>
      <c r="G119" s="68"/>
      <c r="H119" s="95" t="s">
        <v>1137</v>
      </c>
      <c r="I119" s="68" t="s">
        <v>1095</v>
      </c>
      <c r="J119" s="135" t="s">
        <v>1093</v>
      </c>
      <c r="K119" s="68" t="s">
        <v>105</v>
      </c>
      <c r="L119" s="95" t="s">
        <v>153</v>
      </c>
      <c r="M119" s="68"/>
      <c r="N119" s="68"/>
      <c r="O119" s="68"/>
      <c r="P119" s="68"/>
      <c r="Q119" s="68"/>
      <c r="R119" s="68"/>
    </row>
    <row r="120" spans="1:79" ht="45" hidden="1" x14ac:dyDescent="0.55000000000000004">
      <c r="B120" s="67">
        <f t="shared" si="0"/>
        <v>109</v>
      </c>
      <c r="C120" s="82"/>
      <c r="D120" s="82"/>
      <c r="E120" s="85" t="s">
        <v>1044</v>
      </c>
      <c r="F120" s="68" t="s">
        <v>68</v>
      </c>
      <c r="G120" s="68"/>
      <c r="H120" s="95" t="s">
        <v>1137</v>
      </c>
      <c r="I120" s="68" t="s">
        <v>1095</v>
      </c>
      <c r="J120" s="135" t="s">
        <v>1080</v>
      </c>
      <c r="K120" s="68" t="s">
        <v>94</v>
      </c>
      <c r="L120" s="95" t="s">
        <v>153</v>
      </c>
      <c r="M120" s="68"/>
      <c r="N120" s="68"/>
      <c r="O120" s="68"/>
      <c r="P120" s="68"/>
      <c r="Q120" s="68"/>
      <c r="R120" s="68"/>
    </row>
    <row r="121" spans="1:79" ht="45" hidden="1" x14ac:dyDescent="0.55000000000000004">
      <c r="B121" s="67">
        <f t="shared" si="0"/>
        <v>110</v>
      </c>
      <c r="C121" s="82"/>
      <c r="D121" s="82"/>
      <c r="E121" s="82"/>
      <c r="F121" s="68" t="s">
        <v>68</v>
      </c>
      <c r="G121" s="68"/>
      <c r="H121" s="95" t="s">
        <v>1137</v>
      </c>
      <c r="I121" s="68" t="s">
        <v>1095</v>
      </c>
      <c r="J121" s="135" t="s">
        <v>1081</v>
      </c>
      <c r="K121" s="68" t="s">
        <v>94</v>
      </c>
      <c r="L121" s="95" t="s">
        <v>153</v>
      </c>
      <c r="M121" s="68"/>
      <c r="N121" s="68"/>
      <c r="O121" s="68"/>
      <c r="P121" s="68"/>
      <c r="Q121" s="68"/>
      <c r="R121" s="68"/>
    </row>
    <row r="122" spans="1:79" ht="45" hidden="1" x14ac:dyDescent="0.55000000000000004">
      <c r="A122" s="105"/>
      <c r="B122" s="106">
        <f>ROW()-11</f>
        <v>111</v>
      </c>
      <c r="C122" s="122"/>
      <c r="D122" s="122"/>
      <c r="E122" s="102"/>
      <c r="F122" s="101" t="s">
        <v>68</v>
      </c>
      <c r="G122" s="101"/>
      <c r="H122" s="95" t="s">
        <v>1137</v>
      </c>
      <c r="I122" s="101" t="s">
        <v>1095</v>
      </c>
      <c r="J122" s="136" t="s">
        <v>1082</v>
      </c>
      <c r="K122" s="101" t="s">
        <v>94</v>
      </c>
      <c r="L122" s="108" t="s">
        <v>153</v>
      </c>
      <c r="M122" s="101"/>
      <c r="N122" s="101"/>
      <c r="O122" s="101"/>
      <c r="P122" s="101"/>
      <c r="Q122" s="101"/>
      <c r="R122" s="101"/>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5"/>
      <c r="AZ122" s="105"/>
      <c r="BA122" s="105"/>
      <c r="BB122" s="105"/>
      <c r="BC122" s="105"/>
      <c r="BD122" s="105"/>
      <c r="BE122" s="105"/>
      <c r="BF122" s="105"/>
      <c r="BG122" s="105"/>
      <c r="BH122" s="105"/>
      <c r="BI122" s="105"/>
      <c r="BJ122" s="105"/>
      <c r="BK122" s="105"/>
      <c r="BL122" s="105"/>
      <c r="BM122" s="105"/>
      <c r="BN122" s="105"/>
      <c r="BO122" s="105"/>
      <c r="BP122" s="105"/>
      <c r="BQ122" s="105"/>
      <c r="BR122" s="105"/>
      <c r="BS122" s="105"/>
      <c r="BT122" s="105"/>
      <c r="BU122" s="105"/>
      <c r="BV122" s="105"/>
      <c r="BW122" s="105"/>
      <c r="BX122" s="105"/>
      <c r="BY122" s="105"/>
      <c r="BZ122" s="105"/>
      <c r="CA122" s="105"/>
    </row>
    <row r="123" spans="1:79" ht="45" hidden="1" x14ac:dyDescent="0.55000000000000004">
      <c r="B123" s="67">
        <f t="shared" si="0"/>
        <v>112</v>
      </c>
      <c r="C123" s="86"/>
      <c r="D123" s="122"/>
      <c r="E123" s="82"/>
      <c r="F123" s="68" t="s">
        <v>68</v>
      </c>
      <c r="G123" s="68"/>
      <c r="H123" s="95" t="s">
        <v>1137</v>
      </c>
      <c r="I123" s="68" t="s">
        <v>1095</v>
      </c>
      <c r="J123" s="135" t="s">
        <v>1094</v>
      </c>
      <c r="K123" s="68" t="s">
        <v>94</v>
      </c>
      <c r="L123" s="95" t="s">
        <v>153</v>
      </c>
      <c r="M123" s="68"/>
      <c r="N123" s="68"/>
      <c r="O123" s="68"/>
      <c r="P123" s="68"/>
      <c r="Q123" s="68"/>
      <c r="R123" s="68"/>
    </row>
    <row r="124" spans="1:79" ht="30" hidden="1" x14ac:dyDescent="0.55000000000000004">
      <c r="A124" s="105"/>
      <c r="B124" s="106">
        <f>ROW()-11</f>
        <v>113</v>
      </c>
      <c r="C124" s="102"/>
      <c r="D124" s="102"/>
      <c r="E124" s="93" t="s">
        <v>123</v>
      </c>
      <c r="F124" s="101" t="s">
        <v>68</v>
      </c>
      <c r="G124" s="101"/>
      <c r="H124" s="95" t="s">
        <v>1137</v>
      </c>
      <c r="I124" s="101" t="s">
        <v>69</v>
      </c>
      <c r="J124" s="136" t="s">
        <v>1045</v>
      </c>
      <c r="K124" s="101" t="s">
        <v>125</v>
      </c>
      <c r="L124" s="108" t="s">
        <v>153</v>
      </c>
      <c r="M124" s="101"/>
      <c r="N124" s="101"/>
      <c r="O124" s="101"/>
      <c r="P124" s="101"/>
      <c r="Q124" s="101"/>
      <c r="R124" s="101"/>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5"/>
      <c r="AR124" s="105"/>
      <c r="AS124" s="105"/>
      <c r="AT124" s="105"/>
      <c r="AU124" s="105"/>
      <c r="AV124" s="105"/>
      <c r="AW124" s="105"/>
      <c r="AX124" s="105"/>
      <c r="AY124" s="105"/>
      <c r="AZ124" s="105"/>
      <c r="BA124" s="105"/>
      <c r="BB124" s="105"/>
      <c r="BC124" s="105"/>
      <c r="BD124" s="105"/>
      <c r="BE124" s="105"/>
      <c r="BF124" s="105"/>
      <c r="BG124" s="105"/>
      <c r="BH124" s="105"/>
      <c r="BI124" s="105"/>
      <c r="BJ124" s="105"/>
      <c r="BK124" s="105"/>
      <c r="BL124" s="105"/>
      <c r="BM124" s="105"/>
      <c r="BN124" s="105"/>
      <c r="BO124" s="105"/>
      <c r="BP124" s="105"/>
      <c r="BQ124" s="105"/>
      <c r="BR124" s="105"/>
      <c r="BS124" s="105"/>
      <c r="BT124" s="105"/>
      <c r="BU124" s="105"/>
      <c r="BV124" s="105"/>
      <c r="BW124" s="105"/>
      <c r="BX124" s="105"/>
      <c r="BY124" s="105"/>
      <c r="BZ124" s="105"/>
      <c r="CA124" s="105"/>
    </row>
    <row r="125" spans="1:79" ht="120" hidden="1" x14ac:dyDescent="0.55000000000000004">
      <c r="A125" s="105"/>
      <c r="B125" s="106">
        <f>ROW()-11</f>
        <v>114</v>
      </c>
      <c r="C125" s="102"/>
      <c r="D125" s="102"/>
      <c r="E125" s="93" t="s">
        <v>126</v>
      </c>
      <c r="F125" s="101" t="s">
        <v>68</v>
      </c>
      <c r="G125" s="101"/>
      <c r="H125" s="95" t="s">
        <v>1137</v>
      </c>
      <c r="I125" s="101" t="s">
        <v>69</v>
      </c>
      <c r="J125" s="137" t="s">
        <v>79</v>
      </c>
      <c r="K125" s="101" t="s">
        <v>80</v>
      </c>
      <c r="L125" s="108" t="s">
        <v>153</v>
      </c>
      <c r="M125" s="101"/>
      <c r="N125" s="101"/>
      <c r="O125" s="101"/>
      <c r="P125" s="101"/>
      <c r="Q125" s="101"/>
      <c r="R125" s="101"/>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5"/>
      <c r="AZ125" s="105"/>
      <c r="BA125" s="105"/>
      <c r="BB125" s="105"/>
      <c r="BC125" s="105"/>
      <c r="BD125" s="105"/>
      <c r="BE125" s="105"/>
      <c r="BF125" s="105"/>
      <c r="BG125" s="105"/>
      <c r="BH125" s="105"/>
      <c r="BI125" s="105"/>
      <c r="BJ125" s="105"/>
      <c r="BK125" s="105"/>
      <c r="BL125" s="105"/>
      <c r="BM125" s="105"/>
      <c r="BN125" s="105"/>
      <c r="BO125" s="105"/>
      <c r="BP125" s="105"/>
      <c r="BQ125" s="105"/>
      <c r="BR125" s="105"/>
      <c r="BS125" s="105"/>
      <c r="BT125" s="105"/>
      <c r="BU125" s="105"/>
      <c r="BV125" s="105"/>
      <c r="BW125" s="105"/>
      <c r="BX125" s="105"/>
      <c r="BY125" s="105"/>
      <c r="BZ125" s="105"/>
      <c r="CA125" s="105"/>
    </row>
    <row r="126" spans="1:79" ht="30" hidden="1" x14ac:dyDescent="0.55000000000000004">
      <c r="A126" s="105"/>
      <c r="B126" s="106">
        <f>ROW()-11</f>
        <v>115</v>
      </c>
      <c r="C126" s="127"/>
      <c r="D126" s="127"/>
      <c r="E126" s="93" t="s">
        <v>231</v>
      </c>
      <c r="F126" s="101" t="s">
        <v>68</v>
      </c>
      <c r="G126" s="101"/>
      <c r="H126" s="95" t="s">
        <v>1137</v>
      </c>
      <c r="I126" s="101" t="s">
        <v>1095</v>
      </c>
      <c r="J126" s="136" t="s">
        <v>1059</v>
      </c>
      <c r="K126" s="93" t="s">
        <v>232</v>
      </c>
      <c r="L126" s="108" t="s">
        <v>153</v>
      </c>
      <c r="M126" s="101"/>
      <c r="N126" s="101"/>
      <c r="O126" s="101"/>
      <c r="P126" s="101"/>
      <c r="Q126" s="101"/>
      <c r="R126" s="101"/>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5"/>
      <c r="AZ126" s="105"/>
      <c r="BA126" s="105"/>
      <c r="BB126" s="105"/>
      <c r="BC126" s="105"/>
      <c r="BD126" s="105"/>
      <c r="BE126" s="105"/>
      <c r="BF126" s="105"/>
      <c r="BG126" s="105"/>
      <c r="BH126" s="105"/>
      <c r="BI126" s="105"/>
      <c r="BJ126" s="105"/>
      <c r="BK126" s="105"/>
      <c r="BL126" s="105"/>
      <c r="BM126" s="105"/>
      <c r="BN126" s="105"/>
      <c r="BO126" s="105"/>
      <c r="BP126" s="105"/>
      <c r="BQ126" s="105"/>
      <c r="BR126" s="105"/>
      <c r="BS126" s="105"/>
      <c r="BT126" s="105"/>
      <c r="BU126" s="105"/>
      <c r="BV126" s="105"/>
      <c r="BW126" s="105"/>
      <c r="BX126" s="105"/>
      <c r="BY126" s="105"/>
      <c r="BZ126" s="105"/>
      <c r="CA126" s="105"/>
    </row>
    <row r="127" spans="1:79" ht="45" hidden="1" x14ac:dyDescent="0.55000000000000004">
      <c r="A127" s="105"/>
      <c r="B127" s="106">
        <f>ROW()-11</f>
        <v>116</v>
      </c>
      <c r="C127" s="127"/>
      <c r="D127" s="127"/>
      <c r="E127" s="93" t="s">
        <v>83</v>
      </c>
      <c r="F127" s="101" t="s">
        <v>68</v>
      </c>
      <c r="G127" s="101"/>
      <c r="H127" s="95" t="s">
        <v>1137</v>
      </c>
      <c r="I127" s="101" t="s">
        <v>1095</v>
      </c>
      <c r="J127" s="136" t="s">
        <v>252</v>
      </c>
      <c r="K127" s="93" t="s">
        <v>1054</v>
      </c>
      <c r="L127" s="108" t="s">
        <v>153</v>
      </c>
      <c r="M127" s="101"/>
      <c r="N127" s="101"/>
      <c r="O127" s="101"/>
      <c r="P127" s="101"/>
      <c r="Q127" s="101"/>
      <c r="R127" s="101"/>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c r="AU127" s="105"/>
      <c r="AV127" s="105"/>
      <c r="AW127" s="105"/>
      <c r="AX127" s="105"/>
      <c r="AY127" s="105"/>
      <c r="AZ127" s="105"/>
      <c r="BA127" s="105"/>
      <c r="BB127" s="105"/>
      <c r="BC127" s="105"/>
      <c r="BD127" s="105"/>
      <c r="BE127" s="105"/>
      <c r="BF127" s="105"/>
      <c r="BG127" s="105"/>
      <c r="BH127" s="105"/>
      <c r="BI127" s="105"/>
      <c r="BJ127" s="105"/>
      <c r="BK127" s="105"/>
      <c r="BL127" s="105"/>
      <c r="BM127" s="105"/>
      <c r="BN127" s="105"/>
      <c r="BO127" s="105"/>
      <c r="BP127" s="105"/>
      <c r="BQ127" s="105"/>
      <c r="BR127" s="105"/>
      <c r="BS127" s="105"/>
      <c r="BT127" s="105"/>
      <c r="BU127" s="105"/>
      <c r="BV127" s="105"/>
      <c r="BW127" s="105"/>
      <c r="BX127" s="105"/>
      <c r="BY127" s="105"/>
      <c r="BZ127" s="105"/>
      <c r="CA127" s="105"/>
    </row>
    <row r="128" spans="1:79" ht="60" hidden="1" x14ac:dyDescent="0.55000000000000004">
      <c r="A128" s="105"/>
      <c r="B128" s="106">
        <f>ROW()-11</f>
        <v>117</v>
      </c>
      <c r="C128" s="127"/>
      <c r="D128" s="127"/>
      <c r="E128" s="93" t="s">
        <v>87</v>
      </c>
      <c r="F128" s="101" t="s">
        <v>68</v>
      </c>
      <c r="G128" s="101"/>
      <c r="H128" s="95" t="s">
        <v>1137</v>
      </c>
      <c r="I128" s="101" t="s">
        <v>1095</v>
      </c>
      <c r="J128" s="136" t="s">
        <v>253</v>
      </c>
      <c r="K128" s="93" t="s">
        <v>1055</v>
      </c>
      <c r="L128" s="108" t="s">
        <v>153</v>
      </c>
      <c r="M128" s="101"/>
      <c r="N128" s="101"/>
      <c r="O128" s="101"/>
      <c r="P128" s="101"/>
      <c r="Q128" s="101"/>
      <c r="R128" s="101"/>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5"/>
      <c r="AZ128" s="105"/>
      <c r="BA128" s="105"/>
      <c r="BB128" s="105"/>
      <c r="BC128" s="105"/>
      <c r="BD128" s="105"/>
      <c r="BE128" s="105"/>
      <c r="BF128" s="105"/>
      <c r="BG128" s="105"/>
      <c r="BH128" s="105"/>
      <c r="BI128" s="105"/>
      <c r="BJ128" s="105"/>
      <c r="BK128" s="105"/>
      <c r="BL128" s="105"/>
      <c r="BM128" s="105"/>
      <c r="BN128" s="105"/>
      <c r="BO128" s="105"/>
      <c r="BP128" s="105"/>
      <c r="BQ128" s="105"/>
      <c r="BR128" s="105"/>
      <c r="BS128" s="105"/>
      <c r="BT128" s="105"/>
      <c r="BU128" s="105"/>
      <c r="BV128" s="105"/>
      <c r="BW128" s="105"/>
      <c r="BX128" s="105"/>
      <c r="BY128" s="105"/>
      <c r="BZ128" s="105"/>
      <c r="CA128" s="105"/>
    </row>
    <row r="129" spans="2:18" ht="45" hidden="1" x14ac:dyDescent="0.55000000000000004">
      <c r="B129" s="67">
        <f t="shared" si="0"/>
        <v>118</v>
      </c>
      <c r="C129" s="82"/>
      <c r="D129" s="82"/>
      <c r="E129" s="85" t="s">
        <v>1047</v>
      </c>
      <c r="F129" s="68" t="s">
        <v>68</v>
      </c>
      <c r="G129" s="68"/>
      <c r="H129" s="95" t="s">
        <v>1137</v>
      </c>
      <c r="I129" s="68" t="s">
        <v>1095</v>
      </c>
      <c r="J129" s="135" t="s">
        <v>1083</v>
      </c>
      <c r="K129" s="68" t="s">
        <v>1086</v>
      </c>
      <c r="L129" s="95" t="s">
        <v>153</v>
      </c>
      <c r="M129" s="68"/>
      <c r="N129" s="68"/>
      <c r="O129" s="68"/>
      <c r="P129" s="68"/>
      <c r="Q129" s="68"/>
      <c r="R129" s="68"/>
    </row>
    <row r="130" spans="2:18" ht="120" x14ac:dyDescent="0.55000000000000004">
      <c r="B130" s="67">
        <f t="shared" si="0"/>
        <v>119</v>
      </c>
      <c r="C130" s="81" t="s">
        <v>1048</v>
      </c>
      <c r="D130" s="150" t="s">
        <v>255</v>
      </c>
      <c r="E130" s="88" t="s">
        <v>1140</v>
      </c>
      <c r="F130" s="68" t="s">
        <v>68</v>
      </c>
      <c r="G130" s="95" t="s">
        <v>1137</v>
      </c>
      <c r="H130" s="95"/>
      <c r="I130" s="68" t="s">
        <v>1095</v>
      </c>
      <c r="J130" s="84" t="s">
        <v>1138</v>
      </c>
      <c r="K130" s="68" t="s">
        <v>105</v>
      </c>
      <c r="L130" s="95" t="s">
        <v>153</v>
      </c>
      <c r="M130" s="68"/>
      <c r="N130" s="68"/>
      <c r="O130" s="68"/>
      <c r="P130" s="68"/>
      <c r="Q130" s="68"/>
      <c r="R130" s="68"/>
    </row>
    <row r="131" spans="2:18" ht="120" hidden="1" x14ac:dyDescent="0.55000000000000004">
      <c r="B131" s="67">
        <f t="shared" si="0"/>
        <v>120</v>
      </c>
      <c r="C131" s="82"/>
      <c r="D131" s="86"/>
      <c r="E131" s="140" t="s">
        <v>1141</v>
      </c>
      <c r="F131" s="68" t="s">
        <v>68</v>
      </c>
      <c r="G131" s="68"/>
      <c r="H131" s="95" t="s">
        <v>1137</v>
      </c>
      <c r="I131" s="68" t="s">
        <v>1095</v>
      </c>
      <c r="J131" s="88" t="s">
        <v>1139</v>
      </c>
      <c r="K131" s="68" t="s">
        <v>94</v>
      </c>
      <c r="L131" s="95" t="s">
        <v>153</v>
      </c>
      <c r="M131" s="68"/>
      <c r="N131" s="68"/>
      <c r="O131" s="68"/>
      <c r="P131" s="68"/>
      <c r="Q131" s="68"/>
      <c r="R131" s="68"/>
    </row>
    <row r="132" spans="2:18" ht="30" x14ac:dyDescent="0.55000000000000004">
      <c r="B132" s="67">
        <f t="shared" si="0"/>
        <v>121</v>
      </c>
      <c r="C132" s="82"/>
      <c r="D132" s="151"/>
      <c r="E132" s="88" t="s">
        <v>256</v>
      </c>
      <c r="F132" s="68" t="s">
        <v>68</v>
      </c>
      <c r="G132" s="95" t="s">
        <v>1137</v>
      </c>
      <c r="H132" s="95" t="s">
        <v>1137</v>
      </c>
      <c r="I132" s="68" t="s">
        <v>1095</v>
      </c>
      <c r="J132" s="84" t="s">
        <v>257</v>
      </c>
      <c r="K132" s="68" t="s">
        <v>94</v>
      </c>
      <c r="L132" s="95" t="s">
        <v>153</v>
      </c>
      <c r="M132" s="68"/>
      <c r="N132" s="68"/>
      <c r="O132" s="68"/>
      <c r="P132" s="68"/>
      <c r="Q132" s="68"/>
      <c r="R132" s="68"/>
    </row>
    <row r="133" spans="2:18" ht="30" x14ac:dyDescent="0.55000000000000004">
      <c r="B133" s="67">
        <f t="shared" si="0"/>
        <v>122</v>
      </c>
      <c r="C133" s="82"/>
      <c r="D133" s="152"/>
      <c r="E133" s="88" t="s">
        <v>258</v>
      </c>
      <c r="F133" s="68" t="s">
        <v>68</v>
      </c>
      <c r="G133" s="95" t="s">
        <v>1137</v>
      </c>
      <c r="H133" s="95" t="s">
        <v>1137</v>
      </c>
      <c r="I133" s="68" t="s">
        <v>1095</v>
      </c>
      <c r="J133" s="88" t="s">
        <v>259</v>
      </c>
      <c r="K133" s="68" t="s">
        <v>1087</v>
      </c>
      <c r="L133" s="95" t="s">
        <v>153</v>
      </c>
      <c r="M133" s="68"/>
      <c r="N133" s="68"/>
      <c r="O133" s="68"/>
      <c r="P133" s="68"/>
      <c r="Q133" s="68"/>
      <c r="R133" s="68"/>
    </row>
    <row r="134" spans="2:18" ht="30" x14ac:dyDescent="0.55000000000000004">
      <c r="B134" s="67">
        <f t="shared" si="0"/>
        <v>123</v>
      </c>
      <c r="C134" s="81" t="s">
        <v>1049</v>
      </c>
      <c r="D134" s="150" t="s">
        <v>260</v>
      </c>
      <c r="E134" s="88" t="s">
        <v>261</v>
      </c>
      <c r="F134" s="68" t="s">
        <v>68</v>
      </c>
      <c r="G134" s="95" t="s">
        <v>1137</v>
      </c>
      <c r="H134" s="95" t="s">
        <v>1137</v>
      </c>
      <c r="I134" s="68" t="s">
        <v>1095</v>
      </c>
      <c r="J134" s="84" t="s">
        <v>262</v>
      </c>
      <c r="K134" s="68" t="s">
        <v>263</v>
      </c>
      <c r="L134" s="95" t="s">
        <v>72</v>
      </c>
      <c r="M134" s="68"/>
      <c r="N134" s="68"/>
      <c r="O134" s="68"/>
      <c r="P134" s="68"/>
      <c r="Q134" s="68"/>
      <c r="R134" s="68"/>
    </row>
    <row r="135" spans="2:18" ht="30" x14ac:dyDescent="0.55000000000000004">
      <c r="B135" s="67">
        <f t="shared" si="0"/>
        <v>124</v>
      </c>
      <c r="C135" s="82"/>
      <c r="D135" s="151" t="s">
        <v>1143</v>
      </c>
      <c r="E135" s="88" t="s">
        <v>264</v>
      </c>
      <c r="F135" s="68" t="s">
        <v>68</v>
      </c>
      <c r="G135" s="95" t="s">
        <v>1137</v>
      </c>
      <c r="H135" s="95" t="s">
        <v>1137</v>
      </c>
      <c r="I135" s="68" t="s">
        <v>1095</v>
      </c>
      <c r="J135" s="84" t="s">
        <v>265</v>
      </c>
      <c r="K135" s="68" t="s">
        <v>266</v>
      </c>
      <c r="L135" s="95" t="s">
        <v>72</v>
      </c>
      <c r="M135" s="68"/>
      <c r="N135" s="68"/>
      <c r="O135" s="68"/>
      <c r="P135" s="68"/>
      <c r="Q135" s="68"/>
      <c r="R135" s="68"/>
    </row>
    <row r="136" spans="2:18" ht="30" x14ac:dyDescent="0.55000000000000004">
      <c r="B136" s="67">
        <f t="shared" si="0"/>
        <v>125</v>
      </c>
      <c r="C136" s="82"/>
      <c r="D136" s="86"/>
      <c r="E136" s="98" t="s">
        <v>267</v>
      </c>
      <c r="F136" s="68" t="s">
        <v>68</v>
      </c>
      <c r="G136" s="95" t="s">
        <v>1137</v>
      </c>
      <c r="H136" s="95" t="s">
        <v>1137</v>
      </c>
      <c r="I136" s="68" t="s">
        <v>1095</v>
      </c>
      <c r="J136" s="84" t="s">
        <v>268</v>
      </c>
      <c r="K136" s="68" t="s">
        <v>269</v>
      </c>
      <c r="L136" s="95" t="s">
        <v>72</v>
      </c>
      <c r="M136" s="68"/>
      <c r="N136" s="68"/>
      <c r="O136" s="68"/>
      <c r="P136" s="68"/>
      <c r="Q136" s="68"/>
      <c r="R136" s="68"/>
    </row>
    <row r="137" spans="2:18" ht="30" x14ac:dyDescent="0.55000000000000004">
      <c r="B137" s="67">
        <f t="shared" si="0"/>
        <v>126</v>
      </c>
      <c r="C137" s="82"/>
      <c r="D137" s="86"/>
      <c r="E137" s="99"/>
      <c r="F137" s="68" t="s">
        <v>68</v>
      </c>
      <c r="G137" s="95" t="s">
        <v>1137</v>
      </c>
      <c r="H137" s="95" t="s">
        <v>1137</v>
      </c>
      <c r="I137" s="68" t="s">
        <v>1095</v>
      </c>
      <c r="J137" s="84" t="s">
        <v>270</v>
      </c>
      <c r="K137" s="68" t="s">
        <v>269</v>
      </c>
      <c r="L137" s="95" t="s">
        <v>72</v>
      </c>
      <c r="M137" s="68"/>
      <c r="N137" s="68"/>
      <c r="O137" s="68"/>
      <c r="P137" s="68"/>
      <c r="Q137" s="68"/>
      <c r="R137" s="68"/>
    </row>
    <row r="138" spans="2:18" ht="30" x14ac:dyDescent="0.55000000000000004">
      <c r="B138" s="67">
        <f t="shared" si="0"/>
        <v>127</v>
      </c>
      <c r="C138" s="82"/>
      <c r="D138" s="86"/>
      <c r="E138" s="140" t="s">
        <v>271</v>
      </c>
      <c r="F138" s="68" t="s">
        <v>68</v>
      </c>
      <c r="G138" s="95" t="s">
        <v>1137</v>
      </c>
      <c r="H138" s="95" t="s">
        <v>1137</v>
      </c>
      <c r="I138" s="68" t="s">
        <v>1095</v>
      </c>
      <c r="J138" s="84" t="s">
        <v>272</v>
      </c>
      <c r="K138" s="68" t="s">
        <v>269</v>
      </c>
      <c r="L138" s="95" t="s">
        <v>273</v>
      </c>
      <c r="M138" s="68"/>
      <c r="N138" s="68"/>
      <c r="O138" s="68"/>
      <c r="P138" s="68"/>
      <c r="Q138" s="68"/>
      <c r="R138" s="68"/>
    </row>
    <row r="139" spans="2:18" ht="30" x14ac:dyDescent="0.55000000000000004">
      <c r="B139" s="67">
        <f t="shared" si="0"/>
        <v>128</v>
      </c>
      <c r="C139" s="82"/>
      <c r="D139" s="86"/>
      <c r="E139" s="140" t="s">
        <v>274</v>
      </c>
      <c r="F139" s="68" t="s">
        <v>68</v>
      </c>
      <c r="G139" s="95" t="s">
        <v>1137</v>
      </c>
      <c r="H139" s="95" t="s">
        <v>1137</v>
      </c>
      <c r="I139" s="68" t="s">
        <v>1095</v>
      </c>
      <c r="J139" s="84" t="s">
        <v>275</v>
      </c>
      <c r="K139" s="68" t="s">
        <v>269</v>
      </c>
      <c r="L139" s="95" t="s">
        <v>273</v>
      </c>
      <c r="M139" s="68"/>
      <c r="N139" s="68"/>
      <c r="O139" s="68"/>
      <c r="P139" s="68"/>
      <c r="Q139" s="68"/>
      <c r="R139" s="68"/>
    </row>
    <row r="140" spans="2:18" ht="30" x14ac:dyDescent="0.55000000000000004">
      <c r="B140" s="67">
        <f t="shared" si="0"/>
        <v>129</v>
      </c>
      <c r="C140" s="82"/>
      <c r="D140" s="86"/>
      <c r="E140" s="140" t="s">
        <v>276</v>
      </c>
      <c r="F140" s="68" t="s">
        <v>68</v>
      </c>
      <c r="G140" s="95" t="s">
        <v>1137</v>
      </c>
      <c r="H140" s="95" t="s">
        <v>1137</v>
      </c>
      <c r="I140" s="68" t="s">
        <v>1095</v>
      </c>
      <c r="J140" s="84" t="s">
        <v>277</v>
      </c>
      <c r="K140" s="68" t="s">
        <v>269</v>
      </c>
      <c r="L140" s="95" t="s">
        <v>273</v>
      </c>
      <c r="M140" s="68"/>
      <c r="N140" s="68"/>
      <c r="O140" s="68"/>
      <c r="P140" s="68"/>
      <c r="Q140" s="68"/>
      <c r="R140" s="68"/>
    </row>
    <row r="141" spans="2:18" ht="30" x14ac:dyDescent="0.55000000000000004">
      <c r="B141" s="67">
        <f t="shared" si="0"/>
        <v>130</v>
      </c>
      <c r="C141" s="82"/>
      <c r="D141" s="141"/>
      <c r="E141" s="140" t="s">
        <v>278</v>
      </c>
      <c r="F141" s="68" t="s">
        <v>68</v>
      </c>
      <c r="G141" s="95" t="s">
        <v>1137</v>
      </c>
      <c r="H141" s="95" t="s">
        <v>1137</v>
      </c>
      <c r="I141" s="68" t="s">
        <v>1095</v>
      </c>
      <c r="J141" s="84" t="s">
        <v>279</v>
      </c>
      <c r="K141" s="68" t="s">
        <v>269</v>
      </c>
      <c r="L141" s="95" t="s">
        <v>273</v>
      </c>
      <c r="M141" s="68"/>
      <c r="N141" s="68"/>
      <c r="O141" s="68"/>
      <c r="P141" s="68"/>
      <c r="Q141" s="68"/>
      <c r="R141" s="68"/>
    </row>
    <row r="142" spans="2:18" ht="30" x14ac:dyDescent="0.55000000000000004">
      <c r="B142" s="67">
        <f t="shared" si="0"/>
        <v>131</v>
      </c>
      <c r="C142" s="82"/>
      <c r="D142" s="141"/>
      <c r="E142" s="140" t="s">
        <v>280</v>
      </c>
      <c r="F142" s="68" t="s">
        <v>68</v>
      </c>
      <c r="G142" s="95" t="s">
        <v>1137</v>
      </c>
      <c r="H142" s="95" t="s">
        <v>1137</v>
      </c>
      <c r="I142" s="68" t="s">
        <v>1095</v>
      </c>
      <c r="J142" s="84" t="s">
        <v>281</v>
      </c>
      <c r="K142" s="68" t="s">
        <v>269</v>
      </c>
      <c r="L142" s="95" t="s">
        <v>273</v>
      </c>
      <c r="M142" s="68"/>
      <c r="N142" s="68"/>
      <c r="O142" s="68"/>
      <c r="P142" s="68"/>
      <c r="Q142" s="68"/>
      <c r="R142" s="68"/>
    </row>
    <row r="143" spans="2:18" ht="30" x14ac:dyDescent="0.55000000000000004">
      <c r="B143" s="67">
        <f t="shared" si="0"/>
        <v>132</v>
      </c>
      <c r="C143" s="82"/>
      <c r="D143" s="86"/>
      <c r="E143" s="140" t="s">
        <v>282</v>
      </c>
      <c r="F143" s="68" t="s">
        <v>68</v>
      </c>
      <c r="G143" s="95" t="s">
        <v>1137</v>
      </c>
      <c r="H143" s="95" t="s">
        <v>1137</v>
      </c>
      <c r="I143" s="68" t="s">
        <v>1095</v>
      </c>
      <c r="J143" s="84" t="s">
        <v>283</v>
      </c>
      <c r="K143" s="68" t="s">
        <v>269</v>
      </c>
      <c r="L143" s="95" t="s">
        <v>273</v>
      </c>
      <c r="M143" s="68"/>
      <c r="N143" s="68"/>
      <c r="O143" s="68"/>
      <c r="P143" s="68"/>
      <c r="Q143" s="68"/>
      <c r="R143" s="68"/>
    </row>
    <row r="144" spans="2:18" ht="30" x14ac:dyDescent="0.55000000000000004">
      <c r="B144" s="67">
        <f t="shared" si="0"/>
        <v>133</v>
      </c>
      <c r="C144" s="82"/>
      <c r="D144" s="86"/>
      <c r="E144" s="140" t="s">
        <v>284</v>
      </c>
      <c r="F144" s="68" t="s">
        <v>68</v>
      </c>
      <c r="G144" s="95" t="s">
        <v>1137</v>
      </c>
      <c r="H144" s="95" t="s">
        <v>1137</v>
      </c>
      <c r="I144" s="68" t="s">
        <v>1095</v>
      </c>
      <c r="J144" s="84" t="s">
        <v>285</v>
      </c>
      <c r="K144" s="68" t="s">
        <v>269</v>
      </c>
      <c r="L144" s="95" t="s">
        <v>273</v>
      </c>
      <c r="M144" s="68"/>
      <c r="N144" s="68"/>
      <c r="O144" s="68"/>
      <c r="P144" s="68"/>
      <c r="Q144" s="68"/>
      <c r="R144" s="68"/>
    </row>
    <row r="145" spans="1:79" ht="30" x14ac:dyDescent="0.55000000000000004">
      <c r="B145" s="67">
        <f t="shared" si="0"/>
        <v>134</v>
      </c>
      <c r="C145" s="82"/>
      <c r="D145" s="86"/>
      <c r="E145" s="140" t="s">
        <v>286</v>
      </c>
      <c r="F145" s="68" t="s">
        <v>68</v>
      </c>
      <c r="G145" s="95" t="s">
        <v>1137</v>
      </c>
      <c r="H145" s="95" t="s">
        <v>1137</v>
      </c>
      <c r="I145" s="68" t="s">
        <v>1095</v>
      </c>
      <c r="J145" s="84" t="s">
        <v>287</v>
      </c>
      <c r="K145" s="68" t="s">
        <v>269</v>
      </c>
      <c r="L145" s="95" t="s">
        <v>273</v>
      </c>
      <c r="M145" s="68"/>
      <c r="N145" s="68"/>
      <c r="O145" s="68"/>
      <c r="P145" s="68"/>
      <c r="Q145" s="68"/>
      <c r="R145" s="68"/>
    </row>
    <row r="146" spans="1:79" ht="45" x14ac:dyDescent="0.55000000000000004">
      <c r="B146" s="67">
        <f>ROW()-11</f>
        <v>135</v>
      </c>
      <c r="C146" s="82"/>
      <c r="D146" s="86"/>
      <c r="E146" s="140" t="s">
        <v>1103</v>
      </c>
      <c r="F146" s="68" t="s">
        <v>68</v>
      </c>
      <c r="G146" s="95" t="s">
        <v>1137</v>
      </c>
      <c r="H146" s="95" t="s">
        <v>1137</v>
      </c>
      <c r="I146" s="68" t="s">
        <v>1095</v>
      </c>
      <c r="J146" s="84" t="s">
        <v>646</v>
      </c>
      <c r="K146" s="68" t="s">
        <v>269</v>
      </c>
      <c r="L146" s="95" t="s">
        <v>72</v>
      </c>
      <c r="M146" s="68"/>
      <c r="N146" s="68"/>
      <c r="O146" s="68"/>
      <c r="P146" s="68"/>
      <c r="Q146" s="68"/>
      <c r="R146" s="68"/>
    </row>
    <row r="147" spans="1:79" ht="30" x14ac:dyDescent="0.55000000000000004">
      <c r="B147" s="67">
        <f t="shared" si="0"/>
        <v>136</v>
      </c>
      <c r="C147" s="82"/>
      <c r="D147" s="86"/>
      <c r="E147" s="140" t="s">
        <v>288</v>
      </c>
      <c r="F147" s="68" t="s">
        <v>68</v>
      </c>
      <c r="G147" s="95" t="s">
        <v>1137</v>
      </c>
      <c r="H147" s="95" t="s">
        <v>1137</v>
      </c>
      <c r="I147" s="68" t="s">
        <v>1095</v>
      </c>
      <c r="J147" s="84" t="s">
        <v>289</v>
      </c>
      <c r="K147" s="68" t="s">
        <v>269</v>
      </c>
      <c r="L147" s="95" t="s">
        <v>273</v>
      </c>
      <c r="M147" s="68"/>
      <c r="N147" s="68"/>
      <c r="O147" s="68"/>
      <c r="P147" s="68"/>
      <c r="Q147" s="68"/>
      <c r="R147" s="68"/>
    </row>
    <row r="148" spans="1:79" ht="30" x14ac:dyDescent="0.55000000000000004">
      <c r="A148" s="105"/>
      <c r="B148" s="106">
        <f>ROW()-11</f>
        <v>137</v>
      </c>
      <c r="C148" s="102"/>
      <c r="D148" s="122"/>
      <c r="E148" s="130" t="s">
        <v>908</v>
      </c>
      <c r="F148" s="101" t="s">
        <v>68</v>
      </c>
      <c r="G148" s="95" t="s">
        <v>1137</v>
      </c>
      <c r="H148" s="95" t="s">
        <v>1137</v>
      </c>
      <c r="I148" s="68" t="s">
        <v>1095</v>
      </c>
      <c r="J148" s="93" t="s">
        <v>542</v>
      </c>
      <c r="K148" s="101" t="s">
        <v>269</v>
      </c>
      <c r="L148" s="108" t="s">
        <v>273</v>
      </c>
      <c r="M148" s="101"/>
      <c r="N148" s="101"/>
      <c r="O148" s="101"/>
      <c r="P148" s="101"/>
      <c r="Q148" s="101"/>
      <c r="R148" s="101"/>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5"/>
      <c r="AZ148" s="105"/>
      <c r="BA148" s="105"/>
      <c r="BB148" s="105"/>
      <c r="BC148" s="105"/>
      <c r="BD148" s="105"/>
      <c r="BE148" s="105"/>
      <c r="BF148" s="105"/>
      <c r="BG148" s="105"/>
      <c r="BH148" s="105"/>
      <c r="BI148" s="105"/>
      <c r="BJ148" s="105"/>
      <c r="BK148" s="105"/>
      <c r="BL148" s="105"/>
      <c r="BM148" s="105"/>
      <c r="BN148" s="105"/>
      <c r="BO148" s="105"/>
      <c r="BP148" s="105"/>
      <c r="BQ148" s="105"/>
      <c r="BR148" s="105"/>
      <c r="BS148" s="105"/>
      <c r="BT148" s="105"/>
      <c r="BU148" s="105"/>
      <c r="BV148" s="105"/>
      <c r="BW148" s="105"/>
      <c r="BX148" s="105"/>
      <c r="BY148" s="105"/>
      <c r="BZ148" s="105"/>
      <c r="CA148" s="105"/>
    </row>
    <row r="149" spans="1:79" ht="45" x14ac:dyDescent="0.55000000000000004">
      <c r="B149" s="67">
        <f t="shared" si="0"/>
        <v>138</v>
      </c>
      <c r="C149" s="82"/>
      <c r="D149" s="86"/>
      <c r="E149" s="140" t="s">
        <v>290</v>
      </c>
      <c r="F149" s="68" t="s">
        <v>68</v>
      </c>
      <c r="G149" s="95" t="s">
        <v>1137</v>
      </c>
      <c r="H149" s="95" t="s">
        <v>1137</v>
      </c>
      <c r="I149" s="68" t="s">
        <v>1095</v>
      </c>
      <c r="J149" s="84" t="s">
        <v>291</v>
      </c>
      <c r="K149" s="68" t="s">
        <v>269</v>
      </c>
      <c r="L149" s="95" t="s">
        <v>273</v>
      </c>
      <c r="M149" s="68"/>
      <c r="N149" s="68"/>
      <c r="O149" s="68"/>
      <c r="P149" s="68"/>
      <c r="Q149" s="68"/>
      <c r="R149" s="68"/>
    </row>
    <row r="150" spans="1:79" ht="45" x14ac:dyDescent="0.55000000000000004">
      <c r="B150" s="67">
        <f t="shared" si="0"/>
        <v>139</v>
      </c>
      <c r="C150" s="82"/>
      <c r="D150" s="86"/>
      <c r="E150" s="140" t="s">
        <v>292</v>
      </c>
      <c r="F150" s="68" t="s">
        <v>68</v>
      </c>
      <c r="G150" s="95" t="s">
        <v>1137</v>
      </c>
      <c r="H150" s="95" t="s">
        <v>1137</v>
      </c>
      <c r="I150" s="68" t="s">
        <v>1095</v>
      </c>
      <c r="J150" s="84" t="s">
        <v>293</v>
      </c>
      <c r="K150" s="68" t="s">
        <v>269</v>
      </c>
      <c r="L150" s="95" t="s">
        <v>273</v>
      </c>
      <c r="M150" s="68"/>
      <c r="N150" s="68"/>
      <c r="O150" s="68"/>
      <c r="P150" s="68"/>
      <c r="Q150" s="68"/>
      <c r="R150" s="68"/>
    </row>
    <row r="151" spans="1:79" ht="45" x14ac:dyDescent="0.55000000000000004">
      <c r="B151" s="67">
        <f t="shared" si="0"/>
        <v>140</v>
      </c>
      <c r="C151" s="82"/>
      <c r="D151" s="86"/>
      <c r="E151" s="140" t="s">
        <v>294</v>
      </c>
      <c r="F151" s="68" t="s">
        <v>68</v>
      </c>
      <c r="G151" s="95" t="s">
        <v>1137</v>
      </c>
      <c r="H151" s="95" t="s">
        <v>1137</v>
      </c>
      <c r="I151" s="68" t="s">
        <v>1095</v>
      </c>
      <c r="J151" s="84" t="s">
        <v>295</v>
      </c>
      <c r="K151" s="68" t="s">
        <v>269</v>
      </c>
      <c r="L151" s="95" t="s">
        <v>273</v>
      </c>
      <c r="M151" s="68"/>
      <c r="N151" s="68"/>
      <c r="O151" s="68"/>
      <c r="P151" s="68"/>
      <c r="Q151" s="68"/>
      <c r="R151" s="68"/>
    </row>
    <row r="152" spans="1:79" ht="30" x14ac:dyDescent="0.55000000000000004">
      <c r="B152" s="67">
        <f t="shared" si="0"/>
        <v>141</v>
      </c>
      <c r="C152" s="82"/>
      <c r="D152" s="86"/>
      <c r="E152" s="84" t="s">
        <v>296</v>
      </c>
      <c r="F152" s="68" t="s">
        <v>68</v>
      </c>
      <c r="G152" s="95" t="s">
        <v>1137</v>
      </c>
      <c r="H152" s="95" t="s">
        <v>1137</v>
      </c>
      <c r="I152" s="68" t="s">
        <v>1095</v>
      </c>
      <c r="J152" s="84" t="s">
        <v>297</v>
      </c>
      <c r="K152" s="84" t="s">
        <v>298</v>
      </c>
      <c r="L152" s="95" t="s">
        <v>273</v>
      </c>
      <c r="M152" s="68"/>
      <c r="N152" s="68"/>
      <c r="O152" s="68"/>
      <c r="P152" s="68"/>
      <c r="Q152" s="68"/>
      <c r="R152" s="68"/>
    </row>
    <row r="153" spans="1:79" ht="225" hidden="1" x14ac:dyDescent="0.55000000000000004">
      <c r="B153" s="67">
        <f t="shared" si="0"/>
        <v>142</v>
      </c>
      <c r="C153" s="81" t="s">
        <v>299</v>
      </c>
      <c r="D153" s="85" t="s">
        <v>299</v>
      </c>
      <c r="E153" s="84" t="s">
        <v>300</v>
      </c>
      <c r="F153" s="68" t="s">
        <v>68</v>
      </c>
      <c r="G153" s="68"/>
      <c r="H153" s="68"/>
      <c r="I153" s="68" t="s">
        <v>1095</v>
      </c>
      <c r="J153" s="84" t="s">
        <v>301</v>
      </c>
      <c r="K153" s="68"/>
      <c r="L153" s="95" t="s">
        <v>153</v>
      </c>
      <c r="M153" s="68"/>
      <c r="N153" s="68"/>
      <c r="O153" s="68"/>
      <c r="P153" s="68"/>
      <c r="Q153" s="68"/>
      <c r="R153" s="68"/>
    </row>
    <row r="154" spans="1:79" ht="30" hidden="1" x14ac:dyDescent="0.55000000000000004">
      <c r="B154" s="67">
        <f t="shared" si="0"/>
        <v>143</v>
      </c>
      <c r="C154" s="83"/>
      <c r="D154" s="87"/>
      <c r="E154" s="84" t="s">
        <v>302</v>
      </c>
      <c r="F154" s="68" t="s">
        <v>68</v>
      </c>
      <c r="G154" s="68"/>
      <c r="H154" s="68"/>
      <c r="I154" s="68" t="s">
        <v>1095</v>
      </c>
      <c r="J154" s="84" t="s">
        <v>303</v>
      </c>
      <c r="K154" s="68"/>
      <c r="L154" s="95" t="s">
        <v>153</v>
      </c>
      <c r="M154" s="68"/>
      <c r="N154" s="68"/>
      <c r="O154" s="68"/>
      <c r="P154" s="68"/>
      <c r="Q154" s="68"/>
      <c r="R154" s="68"/>
    </row>
    <row r="155" spans="1:79" ht="30" x14ac:dyDescent="0.55000000000000004">
      <c r="B155" s="67">
        <f t="shared" si="0"/>
        <v>144</v>
      </c>
      <c r="C155" s="81" t="s">
        <v>305</v>
      </c>
      <c r="D155" s="150" t="s">
        <v>305</v>
      </c>
      <c r="E155" s="140" t="s">
        <v>306</v>
      </c>
      <c r="F155" s="68" t="s">
        <v>68</v>
      </c>
      <c r="G155" s="95" t="s">
        <v>1137</v>
      </c>
      <c r="H155" s="95" t="s">
        <v>1137</v>
      </c>
      <c r="I155" s="68" t="s">
        <v>1095</v>
      </c>
      <c r="J155" s="84" t="s">
        <v>307</v>
      </c>
      <c r="K155" s="84" t="s">
        <v>304</v>
      </c>
      <c r="L155" s="95" t="s">
        <v>72</v>
      </c>
      <c r="M155" s="68"/>
      <c r="N155" s="68"/>
      <c r="O155" s="68"/>
      <c r="P155" s="68"/>
      <c r="Q155" s="68"/>
      <c r="R155" s="68"/>
    </row>
    <row r="156" spans="1:79" ht="30" x14ac:dyDescent="0.55000000000000004">
      <c r="B156" s="67">
        <f t="shared" si="0"/>
        <v>145</v>
      </c>
      <c r="C156" s="82"/>
      <c r="D156" s="151"/>
      <c r="E156" s="140" t="s">
        <v>308</v>
      </c>
      <c r="F156" s="68" t="s">
        <v>68</v>
      </c>
      <c r="G156" s="95" t="s">
        <v>1137</v>
      </c>
      <c r="H156" s="95" t="s">
        <v>1137</v>
      </c>
      <c r="I156" s="68" t="s">
        <v>1095</v>
      </c>
      <c r="J156" s="84" t="s">
        <v>309</v>
      </c>
      <c r="K156" s="84" t="s">
        <v>304</v>
      </c>
      <c r="L156" s="95" t="s">
        <v>72</v>
      </c>
      <c r="M156" s="68"/>
      <c r="N156" s="68"/>
      <c r="O156" s="68"/>
      <c r="P156" s="68"/>
      <c r="Q156" s="68"/>
      <c r="R156" s="68"/>
    </row>
    <row r="157" spans="1:79" ht="30" x14ac:dyDescent="0.55000000000000004">
      <c r="B157" s="67">
        <f t="shared" si="0"/>
        <v>146</v>
      </c>
      <c r="C157" s="82"/>
      <c r="D157" s="151"/>
      <c r="E157" s="140" t="s">
        <v>310</v>
      </c>
      <c r="F157" s="68" t="s">
        <v>68</v>
      </c>
      <c r="G157" s="95" t="s">
        <v>1137</v>
      </c>
      <c r="H157" s="95" t="s">
        <v>1137</v>
      </c>
      <c r="I157" s="68" t="s">
        <v>1095</v>
      </c>
      <c r="J157" s="84" t="s">
        <v>311</v>
      </c>
      <c r="K157" s="84" t="s">
        <v>304</v>
      </c>
      <c r="L157" s="95" t="s">
        <v>72</v>
      </c>
      <c r="M157" s="68"/>
      <c r="N157" s="68"/>
      <c r="O157" s="68"/>
      <c r="P157" s="68"/>
      <c r="Q157" s="68"/>
      <c r="R157" s="68"/>
    </row>
    <row r="158" spans="1:79" ht="30" x14ac:dyDescent="0.55000000000000004">
      <c r="B158" s="67">
        <f t="shared" si="0"/>
        <v>147</v>
      </c>
      <c r="C158" s="82"/>
      <c r="D158" s="151"/>
      <c r="E158" s="140" t="s">
        <v>312</v>
      </c>
      <c r="F158" s="68" t="s">
        <v>68</v>
      </c>
      <c r="G158" s="95" t="s">
        <v>1137</v>
      </c>
      <c r="H158" s="95" t="s">
        <v>1137</v>
      </c>
      <c r="I158" s="68" t="s">
        <v>1095</v>
      </c>
      <c r="J158" s="84" t="s">
        <v>313</v>
      </c>
      <c r="K158" s="84" t="s">
        <v>304</v>
      </c>
      <c r="L158" s="95" t="s">
        <v>72</v>
      </c>
      <c r="M158" s="68"/>
      <c r="N158" s="68"/>
      <c r="O158" s="68"/>
      <c r="P158" s="68"/>
      <c r="Q158" s="68"/>
      <c r="R158" s="68"/>
    </row>
    <row r="159" spans="1:79" ht="30" x14ac:dyDescent="0.55000000000000004">
      <c r="B159" s="67">
        <f t="shared" si="0"/>
        <v>148</v>
      </c>
      <c r="C159" s="82"/>
      <c r="D159" s="151"/>
      <c r="E159" s="140" t="s">
        <v>314</v>
      </c>
      <c r="F159" s="68" t="s">
        <v>68</v>
      </c>
      <c r="G159" s="95" t="s">
        <v>1137</v>
      </c>
      <c r="H159" s="95" t="s">
        <v>1137</v>
      </c>
      <c r="I159" s="68" t="s">
        <v>1095</v>
      </c>
      <c r="J159" s="84" t="s">
        <v>315</v>
      </c>
      <c r="K159" s="84" t="s">
        <v>304</v>
      </c>
      <c r="L159" s="95" t="s">
        <v>72</v>
      </c>
      <c r="M159" s="68"/>
      <c r="N159" s="68"/>
      <c r="O159" s="68"/>
      <c r="P159" s="68"/>
      <c r="Q159" s="68"/>
      <c r="R159" s="68"/>
    </row>
    <row r="160" spans="1:79" ht="30" x14ac:dyDescent="0.55000000000000004">
      <c r="B160" s="67">
        <f t="shared" si="0"/>
        <v>149</v>
      </c>
      <c r="C160" s="82"/>
      <c r="D160" s="151"/>
      <c r="E160" s="140" t="s">
        <v>316</v>
      </c>
      <c r="F160" s="68" t="s">
        <v>68</v>
      </c>
      <c r="G160" s="95" t="s">
        <v>1137</v>
      </c>
      <c r="H160" s="95" t="s">
        <v>1137</v>
      </c>
      <c r="I160" s="68" t="s">
        <v>1095</v>
      </c>
      <c r="J160" s="84" t="s">
        <v>317</v>
      </c>
      <c r="K160" s="84" t="s">
        <v>304</v>
      </c>
      <c r="L160" s="95" t="s">
        <v>72</v>
      </c>
      <c r="M160" s="68"/>
      <c r="N160" s="68"/>
      <c r="O160" s="68"/>
      <c r="P160" s="68"/>
      <c r="Q160" s="68"/>
      <c r="R160" s="68"/>
    </row>
    <row r="161" spans="2:18" ht="30" x14ac:dyDescent="0.55000000000000004">
      <c r="B161" s="67">
        <f t="shared" si="0"/>
        <v>150</v>
      </c>
      <c r="C161" s="82"/>
      <c r="D161" s="151"/>
      <c r="E161" s="140" t="s">
        <v>318</v>
      </c>
      <c r="F161" s="68" t="s">
        <v>68</v>
      </c>
      <c r="G161" s="95" t="s">
        <v>1137</v>
      </c>
      <c r="H161" s="95" t="s">
        <v>1137</v>
      </c>
      <c r="I161" s="68" t="s">
        <v>1095</v>
      </c>
      <c r="J161" s="84" t="s">
        <v>319</v>
      </c>
      <c r="K161" s="84" t="s">
        <v>304</v>
      </c>
      <c r="L161" s="95" t="s">
        <v>72</v>
      </c>
      <c r="M161" s="68"/>
      <c r="N161" s="68"/>
      <c r="O161" s="68"/>
      <c r="P161" s="68"/>
      <c r="Q161" s="68"/>
      <c r="R161" s="68"/>
    </row>
    <row r="162" spans="2:18" ht="30" x14ac:dyDescent="0.55000000000000004">
      <c r="B162" s="67">
        <f t="shared" si="0"/>
        <v>151</v>
      </c>
      <c r="C162" s="82"/>
      <c r="D162" s="151"/>
      <c r="E162" s="140" t="s">
        <v>320</v>
      </c>
      <c r="F162" s="68" t="s">
        <v>68</v>
      </c>
      <c r="G162" s="95" t="s">
        <v>1137</v>
      </c>
      <c r="H162" s="95" t="s">
        <v>1137</v>
      </c>
      <c r="I162" s="68" t="s">
        <v>1095</v>
      </c>
      <c r="J162" s="84" t="s">
        <v>321</v>
      </c>
      <c r="K162" s="84" t="s">
        <v>304</v>
      </c>
      <c r="L162" s="95" t="s">
        <v>72</v>
      </c>
      <c r="M162" s="68"/>
      <c r="N162" s="68"/>
      <c r="O162" s="68"/>
      <c r="P162" s="68"/>
      <c r="Q162" s="68"/>
      <c r="R162" s="68"/>
    </row>
    <row r="163" spans="2:18" ht="30" x14ac:dyDescent="0.55000000000000004">
      <c r="B163" s="67">
        <f t="shared" si="0"/>
        <v>152</v>
      </c>
      <c r="C163" s="82"/>
      <c r="D163" s="151"/>
      <c r="E163" s="140" t="s">
        <v>322</v>
      </c>
      <c r="F163" s="68" t="s">
        <v>68</v>
      </c>
      <c r="G163" s="95" t="s">
        <v>1137</v>
      </c>
      <c r="H163" s="95" t="s">
        <v>1137</v>
      </c>
      <c r="I163" s="68" t="s">
        <v>1095</v>
      </c>
      <c r="J163" s="84" t="s">
        <v>323</v>
      </c>
      <c r="K163" s="84" t="s">
        <v>304</v>
      </c>
      <c r="L163" s="95" t="s">
        <v>72</v>
      </c>
      <c r="M163" s="68"/>
      <c r="N163" s="68"/>
      <c r="O163" s="68"/>
      <c r="P163" s="68"/>
      <c r="Q163" s="68"/>
      <c r="R163" s="68"/>
    </row>
    <row r="164" spans="2:18" ht="30" x14ac:dyDescent="0.55000000000000004">
      <c r="B164" s="67">
        <f t="shared" si="0"/>
        <v>153</v>
      </c>
      <c r="C164" s="82"/>
      <c r="D164" s="151"/>
      <c r="E164" s="140" t="s">
        <v>324</v>
      </c>
      <c r="F164" s="68" t="s">
        <v>68</v>
      </c>
      <c r="G164" s="95" t="s">
        <v>1137</v>
      </c>
      <c r="H164" s="95" t="s">
        <v>1137</v>
      </c>
      <c r="I164" s="68" t="s">
        <v>1095</v>
      </c>
      <c r="J164" s="84" t="s">
        <v>325</v>
      </c>
      <c r="K164" s="84" t="s">
        <v>304</v>
      </c>
      <c r="L164" s="95" t="s">
        <v>72</v>
      </c>
      <c r="M164" s="68"/>
      <c r="N164" s="68"/>
      <c r="O164" s="68"/>
      <c r="P164" s="68"/>
      <c r="Q164" s="68"/>
      <c r="R164" s="68"/>
    </row>
    <row r="165" spans="2:18" ht="30" x14ac:dyDescent="0.55000000000000004">
      <c r="B165" s="67">
        <f t="shared" si="0"/>
        <v>154</v>
      </c>
      <c r="C165" s="82"/>
      <c r="D165" s="151"/>
      <c r="E165" s="140" t="s">
        <v>326</v>
      </c>
      <c r="F165" s="68" t="s">
        <v>68</v>
      </c>
      <c r="G165" s="95" t="s">
        <v>1137</v>
      </c>
      <c r="H165" s="95" t="s">
        <v>1137</v>
      </c>
      <c r="I165" s="68" t="s">
        <v>1095</v>
      </c>
      <c r="J165" s="84" t="s">
        <v>327</v>
      </c>
      <c r="K165" s="84" t="s">
        <v>304</v>
      </c>
      <c r="L165" s="95" t="s">
        <v>72</v>
      </c>
      <c r="M165" s="68"/>
      <c r="N165" s="68"/>
      <c r="O165" s="68"/>
      <c r="P165" s="68"/>
      <c r="Q165" s="68"/>
      <c r="R165" s="68"/>
    </row>
    <row r="166" spans="2:18" ht="30" x14ac:dyDescent="0.55000000000000004">
      <c r="B166" s="67">
        <f t="shared" si="0"/>
        <v>155</v>
      </c>
      <c r="C166" s="86"/>
      <c r="D166" s="151"/>
      <c r="E166" s="140" t="s">
        <v>328</v>
      </c>
      <c r="F166" s="68" t="s">
        <v>68</v>
      </c>
      <c r="G166" s="95" t="s">
        <v>1137</v>
      </c>
      <c r="H166" s="95" t="s">
        <v>1137</v>
      </c>
      <c r="I166" s="68" t="s">
        <v>1095</v>
      </c>
      <c r="J166" s="84" t="s">
        <v>329</v>
      </c>
      <c r="K166" s="84" t="s">
        <v>304</v>
      </c>
      <c r="L166" s="95" t="s">
        <v>72</v>
      </c>
      <c r="M166" s="68"/>
      <c r="N166" s="68"/>
      <c r="O166" s="68"/>
      <c r="P166" s="68"/>
      <c r="Q166" s="68"/>
      <c r="R166" s="68"/>
    </row>
    <row r="167" spans="2:18" ht="30" x14ac:dyDescent="0.55000000000000004">
      <c r="B167" s="67">
        <f t="shared" si="0"/>
        <v>156</v>
      </c>
      <c r="C167" s="82"/>
      <c r="D167" s="151"/>
      <c r="E167" s="140" t="s">
        <v>330</v>
      </c>
      <c r="F167" s="68" t="s">
        <v>68</v>
      </c>
      <c r="G167" s="95" t="s">
        <v>1137</v>
      </c>
      <c r="H167" s="95" t="s">
        <v>1137</v>
      </c>
      <c r="I167" s="68" t="s">
        <v>1095</v>
      </c>
      <c r="J167" s="84" t="s">
        <v>331</v>
      </c>
      <c r="K167" s="84" t="s">
        <v>304</v>
      </c>
      <c r="L167" s="95" t="s">
        <v>72</v>
      </c>
      <c r="M167" s="68"/>
      <c r="N167" s="68"/>
      <c r="O167" s="68"/>
      <c r="P167" s="68"/>
      <c r="Q167" s="68"/>
      <c r="R167" s="68"/>
    </row>
    <row r="168" spans="2:18" ht="30" x14ac:dyDescent="0.55000000000000004">
      <c r="B168" s="67">
        <f t="shared" si="0"/>
        <v>157</v>
      </c>
      <c r="C168" s="82"/>
      <c r="D168" s="151"/>
      <c r="E168" s="140" t="s">
        <v>332</v>
      </c>
      <c r="F168" s="68" t="s">
        <v>68</v>
      </c>
      <c r="G168" s="95" t="s">
        <v>1137</v>
      </c>
      <c r="H168" s="95" t="s">
        <v>1137</v>
      </c>
      <c r="I168" s="68" t="s">
        <v>1095</v>
      </c>
      <c r="J168" s="84" t="s">
        <v>333</v>
      </c>
      <c r="K168" s="84" t="s">
        <v>304</v>
      </c>
      <c r="L168" s="95" t="s">
        <v>72</v>
      </c>
      <c r="M168" s="68"/>
      <c r="N168" s="68"/>
      <c r="O168" s="68"/>
      <c r="P168" s="68"/>
      <c r="Q168" s="68"/>
      <c r="R168" s="68"/>
    </row>
    <row r="169" spans="2:18" ht="30" x14ac:dyDescent="0.55000000000000004">
      <c r="B169" s="67">
        <f t="shared" si="0"/>
        <v>158</v>
      </c>
      <c r="C169" s="82"/>
      <c r="D169" s="151"/>
      <c r="E169" s="140" t="s">
        <v>334</v>
      </c>
      <c r="F169" s="68" t="s">
        <v>68</v>
      </c>
      <c r="G169" s="95" t="s">
        <v>1137</v>
      </c>
      <c r="H169" s="95" t="s">
        <v>1137</v>
      </c>
      <c r="I169" s="68" t="s">
        <v>1095</v>
      </c>
      <c r="J169" s="84" t="s">
        <v>335</v>
      </c>
      <c r="K169" s="84" t="s">
        <v>304</v>
      </c>
      <c r="L169" s="95" t="s">
        <v>72</v>
      </c>
      <c r="M169" s="68"/>
      <c r="N169" s="68"/>
      <c r="O169" s="68"/>
      <c r="P169" s="68"/>
      <c r="Q169" s="68"/>
      <c r="R169" s="68"/>
    </row>
    <row r="170" spans="2:18" ht="30" x14ac:dyDescent="0.55000000000000004">
      <c r="B170" s="67">
        <f t="shared" si="0"/>
        <v>159</v>
      </c>
      <c r="C170" s="82"/>
      <c r="D170" s="151"/>
      <c r="E170" s="140" t="s">
        <v>336</v>
      </c>
      <c r="F170" s="68" t="s">
        <v>68</v>
      </c>
      <c r="G170" s="95" t="s">
        <v>1137</v>
      </c>
      <c r="H170" s="95" t="s">
        <v>1137</v>
      </c>
      <c r="I170" s="68" t="s">
        <v>1095</v>
      </c>
      <c r="J170" s="84" t="s">
        <v>337</v>
      </c>
      <c r="K170" s="84" t="s">
        <v>304</v>
      </c>
      <c r="L170" s="95" t="s">
        <v>72</v>
      </c>
      <c r="M170" s="68"/>
      <c r="N170" s="68"/>
      <c r="O170" s="68"/>
      <c r="P170" s="68"/>
      <c r="Q170" s="68"/>
      <c r="R170" s="68"/>
    </row>
    <row r="171" spans="2:18" ht="30" x14ac:dyDescent="0.55000000000000004">
      <c r="B171" s="67">
        <f t="shared" si="0"/>
        <v>160</v>
      </c>
      <c r="C171" s="82"/>
      <c r="D171" s="151"/>
      <c r="E171" s="88" t="s">
        <v>1112</v>
      </c>
      <c r="F171" s="124" t="s">
        <v>68</v>
      </c>
      <c r="G171" s="95" t="s">
        <v>1137</v>
      </c>
      <c r="H171" s="95" t="s">
        <v>1137</v>
      </c>
      <c r="I171" s="124" t="s">
        <v>1053</v>
      </c>
      <c r="J171" s="144" t="s">
        <v>1113</v>
      </c>
      <c r="K171" s="84" t="s">
        <v>304</v>
      </c>
      <c r="L171" s="95"/>
      <c r="M171" s="68"/>
      <c r="N171" s="68"/>
      <c r="O171" s="68"/>
      <c r="P171" s="68"/>
      <c r="Q171" s="68"/>
      <c r="R171" s="68"/>
    </row>
    <row r="172" spans="2:18" ht="30" x14ac:dyDescent="0.55000000000000004">
      <c r="B172" s="67">
        <f t="shared" si="0"/>
        <v>161</v>
      </c>
      <c r="C172" s="82"/>
      <c r="D172" s="151"/>
      <c r="E172" s="140" t="s">
        <v>338</v>
      </c>
      <c r="F172" s="68" t="s">
        <v>68</v>
      </c>
      <c r="G172" s="95" t="s">
        <v>1137</v>
      </c>
      <c r="H172" s="95" t="s">
        <v>1137</v>
      </c>
      <c r="I172" s="68" t="s">
        <v>1095</v>
      </c>
      <c r="J172" s="84" t="s">
        <v>339</v>
      </c>
      <c r="K172" s="84" t="s">
        <v>304</v>
      </c>
      <c r="L172" s="95" t="s">
        <v>72</v>
      </c>
      <c r="M172" s="68"/>
      <c r="N172" s="68"/>
      <c r="O172" s="68"/>
      <c r="P172" s="68"/>
      <c r="Q172" s="68"/>
      <c r="R172" s="68"/>
    </row>
    <row r="173" spans="2:18" ht="30" x14ac:dyDescent="0.55000000000000004">
      <c r="B173" s="67">
        <f t="shared" si="0"/>
        <v>162</v>
      </c>
      <c r="C173" s="82"/>
      <c r="D173" s="151"/>
      <c r="E173" s="140" t="s">
        <v>340</v>
      </c>
      <c r="F173" s="68" t="s">
        <v>68</v>
      </c>
      <c r="G173" s="95" t="s">
        <v>1137</v>
      </c>
      <c r="H173" s="95" t="s">
        <v>1137</v>
      </c>
      <c r="I173" s="68" t="s">
        <v>1095</v>
      </c>
      <c r="J173" s="84" t="s">
        <v>341</v>
      </c>
      <c r="K173" s="84" t="s">
        <v>304</v>
      </c>
      <c r="L173" s="95" t="s">
        <v>72</v>
      </c>
      <c r="M173" s="68"/>
      <c r="N173" s="68"/>
      <c r="O173" s="68"/>
      <c r="P173" s="68"/>
      <c r="Q173" s="68"/>
      <c r="R173" s="68"/>
    </row>
    <row r="174" spans="2:18" ht="30" x14ac:dyDescent="0.55000000000000004">
      <c r="B174" s="67">
        <f t="shared" si="0"/>
        <v>163</v>
      </c>
      <c r="C174" s="82"/>
      <c r="D174" s="151"/>
      <c r="E174" s="140" t="s">
        <v>342</v>
      </c>
      <c r="F174" s="68" t="s">
        <v>68</v>
      </c>
      <c r="G174" s="95" t="s">
        <v>1137</v>
      </c>
      <c r="H174" s="95" t="s">
        <v>1137</v>
      </c>
      <c r="I174" s="68" t="s">
        <v>1095</v>
      </c>
      <c r="J174" s="84" t="s">
        <v>343</v>
      </c>
      <c r="K174" s="84" t="s">
        <v>304</v>
      </c>
      <c r="L174" s="95" t="s">
        <v>72</v>
      </c>
      <c r="M174" s="68"/>
      <c r="N174" s="68"/>
      <c r="O174" s="68"/>
      <c r="P174" s="68"/>
      <c r="Q174" s="68"/>
      <c r="R174" s="68"/>
    </row>
    <row r="175" spans="2:18" ht="30" x14ac:dyDescent="0.55000000000000004">
      <c r="B175" s="67">
        <f t="shared" si="0"/>
        <v>164</v>
      </c>
      <c r="C175" s="82"/>
      <c r="D175" s="151"/>
      <c r="E175" s="140" t="s">
        <v>344</v>
      </c>
      <c r="F175" s="68" t="s">
        <v>68</v>
      </c>
      <c r="G175" s="95" t="s">
        <v>1137</v>
      </c>
      <c r="H175" s="95" t="s">
        <v>1137</v>
      </c>
      <c r="I175" s="68" t="s">
        <v>1095</v>
      </c>
      <c r="J175" s="84" t="s">
        <v>910</v>
      </c>
      <c r="K175" s="84" t="s">
        <v>304</v>
      </c>
      <c r="L175" s="95" t="s">
        <v>72</v>
      </c>
      <c r="M175" s="68"/>
      <c r="N175" s="68"/>
      <c r="O175" s="68"/>
      <c r="P175" s="68"/>
      <c r="Q175" s="68"/>
      <c r="R175" s="68"/>
    </row>
    <row r="176" spans="2:18" ht="30" x14ac:dyDescent="0.55000000000000004">
      <c r="B176" s="67">
        <f t="shared" si="0"/>
        <v>165</v>
      </c>
      <c r="C176" s="82"/>
      <c r="D176" s="151"/>
      <c r="E176" s="140" t="s">
        <v>345</v>
      </c>
      <c r="F176" s="68" t="s">
        <v>68</v>
      </c>
      <c r="G176" s="95" t="s">
        <v>1137</v>
      </c>
      <c r="H176" s="95" t="s">
        <v>1137</v>
      </c>
      <c r="I176" s="68" t="s">
        <v>1095</v>
      </c>
      <c r="J176" s="84" t="s">
        <v>911</v>
      </c>
      <c r="K176" s="84" t="s">
        <v>304</v>
      </c>
      <c r="L176" s="95" t="s">
        <v>72</v>
      </c>
      <c r="M176" s="68"/>
      <c r="N176" s="68"/>
      <c r="O176" s="68"/>
      <c r="P176" s="68"/>
      <c r="Q176" s="68"/>
      <c r="R176" s="68"/>
    </row>
    <row r="177" spans="2:18" ht="45" hidden="1" x14ac:dyDescent="0.55000000000000004">
      <c r="B177" s="67">
        <f t="shared" si="0"/>
        <v>166</v>
      </c>
      <c r="C177" s="82"/>
      <c r="D177" s="86"/>
      <c r="E177" s="140" t="s">
        <v>346</v>
      </c>
      <c r="F177" s="124" t="s">
        <v>68</v>
      </c>
      <c r="G177" s="68"/>
      <c r="H177" s="95" t="s">
        <v>1137</v>
      </c>
      <c r="I177" s="68" t="s">
        <v>1095</v>
      </c>
      <c r="J177" s="135" t="s">
        <v>1031</v>
      </c>
      <c r="K177" s="84" t="s">
        <v>304</v>
      </c>
      <c r="L177" s="95" t="s">
        <v>72</v>
      </c>
      <c r="M177" s="68"/>
      <c r="N177" s="68"/>
      <c r="O177" s="68"/>
      <c r="P177" s="68"/>
      <c r="Q177" s="68"/>
      <c r="R177" s="68"/>
    </row>
    <row r="178" spans="2:18" ht="45" hidden="1" x14ac:dyDescent="0.55000000000000004">
      <c r="B178" s="67">
        <f>ROW()-11</f>
        <v>167</v>
      </c>
      <c r="C178" s="82"/>
      <c r="D178" s="86"/>
      <c r="E178" s="140" t="s">
        <v>347</v>
      </c>
      <c r="F178" s="124" t="s">
        <v>68</v>
      </c>
      <c r="G178" s="68"/>
      <c r="H178" s="95" t="s">
        <v>1137</v>
      </c>
      <c r="I178" s="68" t="s">
        <v>1095</v>
      </c>
      <c r="J178" s="135" t="s">
        <v>1032</v>
      </c>
      <c r="K178" s="84" t="s">
        <v>304</v>
      </c>
      <c r="L178" s="95" t="s">
        <v>72</v>
      </c>
      <c r="M178" s="68"/>
      <c r="N178" s="68"/>
      <c r="O178" s="68"/>
      <c r="P178" s="68"/>
      <c r="Q178" s="68"/>
      <c r="R178" s="68"/>
    </row>
    <row r="179" spans="2:18" ht="30" x14ac:dyDescent="0.55000000000000004">
      <c r="B179" s="67">
        <f t="shared" si="0"/>
        <v>168</v>
      </c>
      <c r="C179" s="82"/>
      <c r="D179" s="151"/>
      <c r="E179" s="140" t="s">
        <v>988</v>
      </c>
      <c r="F179" s="68" t="s">
        <v>68</v>
      </c>
      <c r="G179" s="95" t="s">
        <v>1137</v>
      </c>
      <c r="H179" s="95" t="s">
        <v>1137</v>
      </c>
      <c r="I179" s="68" t="s">
        <v>1095</v>
      </c>
      <c r="J179" s="84" t="s">
        <v>1142</v>
      </c>
      <c r="K179" s="84" t="s">
        <v>304</v>
      </c>
      <c r="L179" s="95" t="s">
        <v>72</v>
      </c>
      <c r="M179" s="68"/>
      <c r="N179" s="68"/>
      <c r="O179" s="68"/>
      <c r="P179" s="68"/>
      <c r="Q179" s="68"/>
      <c r="R179" s="68"/>
    </row>
    <row r="180" spans="2:18" ht="30" x14ac:dyDescent="0.55000000000000004">
      <c r="B180" s="67">
        <f t="shared" si="0"/>
        <v>169</v>
      </c>
      <c r="C180" s="82"/>
      <c r="D180" s="151"/>
      <c r="E180" s="140" t="s">
        <v>348</v>
      </c>
      <c r="F180" s="68" t="s">
        <v>68</v>
      </c>
      <c r="G180" s="95" t="s">
        <v>1137</v>
      </c>
      <c r="H180" s="95" t="s">
        <v>1137</v>
      </c>
      <c r="I180" s="68" t="s">
        <v>1095</v>
      </c>
      <c r="J180" s="84" t="s">
        <v>349</v>
      </c>
      <c r="K180" s="84" t="s">
        <v>304</v>
      </c>
      <c r="L180" s="95" t="s">
        <v>72</v>
      </c>
      <c r="M180" s="68"/>
      <c r="N180" s="68"/>
      <c r="O180" s="68"/>
      <c r="P180" s="68"/>
      <c r="Q180" s="68"/>
      <c r="R180" s="68"/>
    </row>
    <row r="181" spans="2:18" ht="30" x14ac:dyDescent="0.55000000000000004">
      <c r="B181" s="67">
        <f t="shared" si="0"/>
        <v>170</v>
      </c>
      <c r="C181" s="82"/>
      <c r="D181" s="151"/>
      <c r="E181" s="140" t="s">
        <v>350</v>
      </c>
      <c r="F181" s="68" t="s">
        <v>68</v>
      </c>
      <c r="G181" s="95" t="s">
        <v>1137</v>
      </c>
      <c r="H181" s="95" t="s">
        <v>1137</v>
      </c>
      <c r="I181" s="68" t="s">
        <v>1095</v>
      </c>
      <c r="J181" s="84" t="s">
        <v>351</v>
      </c>
      <c r="K181" s="84" t="s">
        <v>304</v>
      </c>
      <c r="L181" s="95" t="s">
        <v>72</v>
      </c>
      <c r="M181" s="68"/>
      <c r="N181" s="68"/>
      <c r="O181" s="68"/>
      <c r="P181" s="68"/>
      <c r="Q181" s="68"/>
      <c r="R181" s="68"/>
    </row>
    <row r="182" spans="2:18" ht="30" x14ac:dyDescent="0.55000000000000004">
      <c r="B182" s="67">
        <f t="shared" si="0"/>
        <v>171</v>
      </c>
      <c r="C182" s="82"/>
      <c r="D182" s="151"/>
      <c r="E182" s="140" t="s">
        <v>352</v>
      </c>
      <c r="F182" s="68" t="s">
        <v>68</v>
      </c>
      <c r="G182" s="95" t="s">
        <v>1137</v>
      </c>
      <c r="H182" s="95" t="s">
        <v>1137</v>
      </c>
      <c r="I182" s="68" t="s">
        <v>1095</v>
      </c>
      <c r="J182" s="84" t="s">
        <v>353</v>
      </c>
      <c r="K182" s="84" t="s">
        <v>304</v>
      </c>
      <c r="L182" s="95" t="s">
        <v>72</v>
      </c>
      <c r="M182" s="68"/>
      <c r="N182" s="68"/>
      <c r="O182" s="68"/>
      <c r="P182" s="68"/>
      <c r="Q182" s="68"/>
      <c r="R182" s="68"/>
    </row>
    <row r="183" spans="2:18" ht="30" x14ac:dyDescent="0.55000000000000004">
      <c r="B183" s="67">
        <f t="shared" si="0"/>
        <v>172</v>
      </c>
      <c r="C183" s="82"/>
      <c r="D183" s="151"/>
      <c r="E183" s="140" t="s">
        <v>354</v>
      </c>
      <c r="F183" s="68" t="s">
        <v>68</v>
      </c>
      <c r="G183" s="95" t="s">
        <v>1137</v>
      </c>
      <c r="H183" s="95" t="s">
        <v>1137</v>
      </c>
      <c r="I183" s="68" t="s">
        <v>1095</v>
      </c>
      <c r="J183" s="84" t="s">
        <v>355</v>
      </c>
      <c r="K183" s="84" t="s">
        <v>304</v>
      </c>
      <c r="L183" s="95" t="s">
        <v>72</v>
      </c>
      <c r="M183" s="68"/>
      <c r="N183" s="68"/>
      <c r="O183" s="68"/>
      <c r="P183" s="68"/>
      <c r="Q183" s="68"/>
      <c r="R183" s="68"/>
    </row>
    <row r="184" spans="2:18" ht="45" x14ac:dyDescent="0.55000000000000004">
      <c r="B184" s="67">
        <f t="shared" si="0"/>
        <v>173</v>
      </c>
      <c r="C184" s="82"/>
      <c r="D184" s="151"/>
      <c r="E184" s="84" t="s">
        <v>993</v>
      </c>
      <c r="F184" s="68" t="s">
        <v>68</v>
      </c>
      <c r="G184" s="95" t="s">
        <v>1137</v>
      </c>
      <c r="H184" s="68"/>
      <c r="I184" s="68" t="s">
        <v>1095</v>
      </c>
      <c r="J184" s="84" t="s">
        <v>995</v>
      </c>
      <c r="K184" s="84" t="s">
        <v>304</v>
      </c>
      <c r="L184" s="95" t="s">
        <v>72</v>
      </c>
      <c r="M184" s="68"/>
      <c r="N184" s="68"/>
      <c r="O184" s="68"/>
      <c r="P184" s="68"/>
      <c r="Q184" s="68"/>
      <c r="R184" s="68"/>
    </row>
    <row r="185" spans="2:18" ht="45" x14ac:dyDescent="0.55000000000000004">
      <c r="B185" s="67">
        <f t="shared" si="0"/>
        <v>174</v>
      </c>
      <c r="C185" s="82"/>
      <c r="D185" s="151"/>
      <c r="E185" s="84" t="s">
        <v>994</v>
      </c>
      <c r="F185" s="68" t="s">
        <v>68</v>
      </c>
      <c r="G185" s="95" t="s">
        <v>1137</v>
      </c>
      <c r="H185" s="68"/>
      <c r="I185" s="68" t="s">
        <v>1095</v>
      </c>
      <c r="J185" s="84" t="s">
        <v>996</v>
      </c>
      <c r="K185" s="84" t="s">
        <v>304</v>
      </c>
      <c r="L185" s="95" t="s">
        <v>72</v>
      </c>
      <c r="M185" s="68"/>
      <c r="N185" s="68"/>
      <c r="O185" s="68"/>
      <c r="P185" s="68"/>
      <c r="Q185" s="68"/>
      <c r="R185" s="68"/>
    </row>
    <row r="186" spans="2:18" ht="45" x14ac:dyDescent="0.55000000000000004">
      <c r="B186" s="67">
        <f t="shared" si="0"/>
        <v>175</v>
      </c>
      <c r="C186" s="82"/>
      <c r="D186" s="151"/>
      <c r="E186" s="84" t="s">
        <v>922</v>
      </c>
      <c r="F186" s="68" t="s">
        <v>68</v>
      </c>
      <c r="G186" s="95" t="s">
        <v>1137</v>
      </c>
      <c r="H186" s="68"/>
      <c r="I186" s="68" t="s">
        <v>1095</v>
      </c>
      <c r="J186" s="84" t="s">
        <v>927</v>
      </c>
      <c r="K186" s="84" t="s">
        <v>304</v>
      </c>
      <c r="L186" s="95" t="s">
        <v>72</v>
      </c>
      <c r="M186" s="68"/>
      <c r="N186" s="68"/>
      <c r="O186" s="68"/>
      <c r="P186" s="68"/>
      <c r="Q186" s="68"/>
      <c r="R186" s="68"/>
    </row>
    <row r="187" spans="2:18" ht="45" x14ac:dyDescent="0.55000000000000004">
      <c r="B187" s="67">
        <f t="shared" si="0"/>
        <v>176</v>
      </c>
      <c r="C187" s="82"/>
      <c r="D187" s="151"/>
      <c r="E187" s="84" t="s">
        <v>923</v>
      </c>
      <c r="F187" s="68" t="s">
        <v>68</v>
      </c>
      <c r="G187" s="95" t="s">
        <v>1137</v>
      </c>
      <c r="H187" s="68"/>
      <c r="I187" s="68" t="s">
        <v>1095</v>
      </c>
      <c r="J187" s="84" t="s">
        <v>928</v>
      </c>
      <c r="K187" s="84" t="s">
        <v>304</v>
      </c>
      <c r="L187" s="95" t="s">
        <v>72</v>
      </c>
      <c r="M187" s="68"/>
      <c r="N187" s="68"/>
      <c r="O187" s="68"/>
      <c r="P187" s="68"/>
      <c r="Q187" s="68"/>
      <c r="R187" s="68"/>
    </row>
    <row r="188" spans="2:18" ht="45" x14ac:dyDescent="0.55000000000000004">
      <c r="B188" s="67">
        <f t="shared" si="0"/>
        <v>177</v>
      </c>
      <c r="C188" s="82"/>
      <c r="D188" s="151"/>
      <c r="E188" s="84" t="s">
        <v>924</v>
      </c>
      <c r="F188" s="68" t="s">
        <v>68</v>
      </c>
      <c r="G188" s="95" t="s">
        <v>1137</v>
      </c>
      <c r="H188" s="68"/>
      <c r="I188" s="68" t="s">
        <v>1095</v>
      </c>
      <c r="J188" s="84" t="s">
        <v>929</v>
      </c>
      <c r="K188" s="84" t="s">
        <v>304</v>
      </c>
      <c r="L188" s="95" t="s">
        <v>72</v>
      </c>
      <c r="M188" s="68"/>
      <c r="N188" s="68"/>
      <c r="O188" s="68"/>
      <c r="P188" s="68"/>
      <c r="Q188" s="68"/>
      <c r="R188" s="68"/>
    </row>
    <row r="189" spans="2:18" ht="45" x14ac:dyDescent="0.55000000000000004">
      <c r="B189" s="67">
        <f t="shared" si="0"/>
        <v>178</v>
      </c>
      <c r="C189" s="82"/>
      <c r="D189" s="151"/>
      <c r="E189" s="84" t="s">
        <v>925</v>
      </c>
      <c r="F189" s="68" t="s">
        <v>68</v>
      </c>
      <c r="G189" s="95" t="s">
        <v>1137</v>
      </c>
      <c r="H189" s="68"/>
      <c r="I189" s="68" t="s">
        <v>1095</v>
      </c>
      <c r="J189" s="84" t="s">
        <v>930</v>
      </c>
      <c r="K189" s="84" t="s">
        <v>304</v>
      </c>
      <c r="L189" s="95" t="s">
        <v>72</v>
      </c>
      <c r="M189" s="68"/>
      <c r="N189" s="68"/>
      <c r="O189" s="68"/>
      <c r="P189" s="68"/>
      <c r="Q189" s="68"/>
      <c r="R189" s="68"/>
    </row>
    <row r="190" spans="2:18" ht="45" x14ac:dyDescent="0.55000000000000004">
      <c r="B190" s="67">
        <f t="shared" si="0"/>
        <v>179</v>
      </c>
      <c r="C190" s="82"/>
      <c r="D190" s="151"/>
      <c r="E190" s="84" t="s">
        <v>997</v>
      </c>
      <c r="F190" s="68" t="s">
        <v>68</v>
      </c>
      <c r="G190" s="95" t="s">
        <v>1137</v>
      </c>
      <c r="H190" s="68"/>
      <c r="I190" s="68" t="s">
        <v>1095</v>
      </c>
      <c r="J190" s="84" t="s">
        <v>1011</v>
      </c>
      <c r="K190" s="84" t="s">
        <v>304</v>
      </c>
      <c r="L190" s="95" t="s">
        <v>72</v>
      </c>
      <c r="M190" s="68"/>
      <c r="N190" s="68"/>
      <c r="O190" s="68"/>
      <c r="P190" s="68"/>
      <c r="Q190" s="68"/>
      <c r="R190" s="68"/>
    </row>
    <row r="191" spans="2:18" ht="45" x14ac:dyDescent="0.55000000000000004">
      <c r="B191" s="67">
        <f t="shared" si="0"/>
        <v>180</v>
      </c>
      <c r="C191" s="82"/>
      <c r="D191" s="151"/>
      <c r="E191" s="84" t="s">
        <v>998</v>
      </c>
      <c r="F191" s="68" t="s">
        <v>68</v>
      </c>
      <c r="G191" s="95" t="s">
        <v>1137</v>
      </c>
      <c r="H191" s="68"/>
      <c r="I191" s="68" t="s">
        <v>1095</v>
      </c>
      <c r="J191" s="84" t="s">
        <v>1012</v>
      </c>
      <c r="K191" s="84" t="s">
        <v>304</v>
      </c>
      <c r="L191" s="95" t="s">
        <v>72</v>
      </c>
      <c r="M191" s="68"/>
      <c r="N191" s="68"/>
      <c r="O191" s="68"/>
      <c r="P191" s="68"/>
      <c r="Q191" s="68"/>
      <c r="R191" s="68"/>
    </row>
    <row r="192" spans="2:18" ht="45" x14ac:dyDescent="0.55000000000000004">
      <c r="B192" s="67">
        <f t="shared" si="0"/>
        <v>181</v>
      </c>
      <c r="C192" s="82"/>
      <c r="D192" s="151"/>
      <c r="E192" s="84" t="s">
        <v>999</v>
      </c>
      <c r="F192" s="68" t="s">
        <v>68</v>
      </c>
      <c r="G192" s="95" t="s">
        <v>1137</v>
      </c>
      <c r="H192" s="68"/>
      <c r="I192" s="68" t="s">
        <v>1095</v>
      </c>
      <c r="J192" s="84" t="s">
        <v>931</v>
      </c>
      <c r="K192" s="84" t="s">
        <v>304</v>
      </c>
      <c r="L192" s="95" t="s">
        <v>72</v>
      </c>
      <c r="M192" s="68"/>
      <c r="N192" s="68"/>
      <c r="O192" s="68"/>
      <c r="P192" s="68"/>
      <c r="Q192" s="68"/>
      <c r="R192" s="68"/>
    </row>
    <row r="193" spans="2:18" ht="45" x14ac:dyDescent="0.55000000000000004">
      <c r="B193" s="67">
        <f t="shared" si="0"/>
        <v>182</v>
      </c>
      <c r="C193" s="82"/>
      <c r="D193" s="151"/>
      <c r="E193" s="84" t="s">
        <v>1000</v>
      </c>
      <c r="F193" s="68" t="s">
        <v>68</v>
      </c>
      <c r="G193" s="95" t="s">
        <v>1137</v>
      </c>
      <c r="H193" s="68"/>
      <c r="I193" s="68" t="s">
        <v>1095</v>
      </c>
      <c r="J193" s="84" t="s">
        <v>932</v>
      </c>
      <c r="K193" s="84" t="s">
        <v>304</v>
      </c>
      <c r="L193" s="95" t="s">
        <v>72</v>
      </c>
      <c r="M193" s="68"/>
      <c r="N193" s="68"/>
      <c r="O193" s="68"/>
      <c r="P193" s="68"/>
      <c r="Q193" s="68"/>
      <c r="R193" s="68"/>
    </row>
    <row r="194" spans="2:18" ht="45" x14ac:dyDescent="0.55000000000000004">
      <c r="B194" s="67">
        <f t="shared" si="0"/>
        <v>183</v>
      </c>
      <c r="C194" s="82"/>
      <c r="D194" s="151"/>
      <c r="E194" s="84" t="s">
        <v>1001</v>
      </c>
      <c r="F194" s="68" t="s">
        <v>68</v>
      </c>
      <c r="G194" s="95" t="s">
        <v>1137</v>
      </c>
      <c r="H194" s="68"/>
      <c r="I194" s="68" t="s">
        <v>1095</v>
      </c>
      <c r="J194" s="84" t="s">
        <v>933</v>
      </c>
      <c r="K194" s="84" t="s">
        <v>304</v>
      </c>
      <c r="L194" s="95" t="s">
        <v>72</v>
      </c>
      <c r="M194" s="68"/>
      <c r="N194" s="68"/>
      <c r="O194" s="68"/>
      <c r="P194" s="68"/>
      <c r="Q194" s="68"/>
      <c r="R194" s="68"/>
    </row>
    <row r="195" spans="2:18" ht="45" x14ac:dyDescent="0.55000000000000004">
      <c r="B195" s="67">
        <f t="shared" si="0"/>
        <v>184</v>
      </c>
      <c r="C195" s="82"/>
      <c r="D195" s="151"/>
      <c r="E195" s="84" t="s">
        <v>1002</v>
      </c>
      <c r="F195" s="68" t="s">
        <v>68</v>
      </c>
      <c r="G195" s="95" t="s">
        <v>1137</v>
      </c>
      <c r="H195" s="68"/>
      <c r="I195" s="68" t="s">
        <v>1095</v>
      </c>
      <c r="J195" s="84" t="s">
        <v>934</v>
      </c>
      <c r="K195" s="84" t="s">
        <v>304</v>
      </c>
      <c r="L195" s="95" t="s">
        <v>72</v>
      </c>
      <c r="M195" s="68"/>
      <c r="N195" s="68"/>
      <c r="O195" s="68"/>
      <c r="P195" s="68"/>
      <c r="Q195" s="68"/>
      <c r="R195" s="68"/>
    </row>
    <row r="196" spans="2:18" ht="30" x14ac:dyDescent="0.55000000000000004">
      <c r="B196" s="67">
        <f t="shared" si="0"/>
        <v>185</v>
      </c>
      <c r="C196" s="82"/>
      <c r="D196" s="150" t="s">
        <v>356</v>
      </c>
      <c r="E196" s="84" t="s">
        <v>357</v>
      </c>
      <c r="F196" s="68" t="s">
        <v>68</v>
      </c>
      <c r="G196" s="95" t="s">
        <v>1137</v>
      </c>
      <c r="H196" s="95" t="s">
        <v>1137</v>
      </c>
      <c r="I196" s="68" t="s">
        <v>1095</v>
      </c>
      <c r="J196" s="84" t="s">
        <v>918</v>
      </c>
      <c r="K196" s="84" t="s">
        <v>304</v>
      </c>
      <c r="L196" s="95" t="s">
        <v>72</v>
      </c>
      <c r="M196" s="68"/>
      <c r="N196" s="68"/>
      <c r="O196" s="68"/>
      <c r="P196" s="68"/>
      <c r="Q196" s="68"/>
      <c r="R196" s="68"/>
    </row>
    <row r="197" spans="2:18" ht="30" x14ac:dyDescent="0.55000000000000004">
      <c r="B197" s="67">
        <f t="shared" si="0"/>
        <v>186</v>
      </c>
      <c r="C197" s="82"/>
      <c r="D197" s="151"/>
      <c r="E197" s="84" t="s">
        <v>358</v>
      </c>
      <c r="F197" s="68" t="s">
        <v>68</v>
      </c>
      <c r="G197" s="95" t="s">
        <v>1137</v>
      </c>
      <c r="H197" s="95" t="s">
        <v>1137</v>
      </c>
      <c r="I197" s="68" t="s">
        <v>1095</v>
      </c>
      <c r="J197" s="84" t="s">
        <v>917</v>
      </c>
      <c r="K197" s="84" t="s">
        <v>304</v>
      </c>
      <c r="L197" s="95" t="s">
        <v>72</v>
      </c>
      <c r="M197" s="68"/>
      <c r="N197" s="68"/>
      <c r="O197" s="68"/>
      <c r="P197" s="68"/>
      <c r="Q197" s="68"/>
      <c r="R197" s="68"/>
    </row>
    <row r="198" spans="2:18" ht="30" x14ac:dyDescent="0.55000000000000004">
      <c r="B198" s="67">
        <f t="shared" si="0"/>
        <v>187</v>
      </c>
      <c r="C198" s="82"/>
      <c r="D198" s="151"/>
      <c r="E198" s="84" t="s">
        <v>359</v>
      </c>
      <c r="F198" s="68" t="s">
        <v>68</v>
      </c>
      <c r="G198" s="95" t="s">
        <v>1137</v>
      </c>
      <c r="H198" s="95" t="s">
        <v>1137</v>
      </c>
      <c r="I198" s="68" t="s">
        <v>1095</v>
      </c>
      <c r="J198" s="84" t="s">
        <v>360</v>
      </c>
      <c r="K198" s="84" t="s">
        <v>304</v>
      </c>
      <c r="L198" s="95" t="s">
        <v>72</v>
      </c>
      <c r="M198" s="68"/>
      <c r="N198" s="68"/>
      <c r="O198" s="68"/>
      <c r="P198" s="68"/>
      <c r="Q198" s="68"/>
      <c r="R198" s="68"/>
    </row>
    <row r="199" spans="2:18" ht="30" x14ac:dyDescent="0.55000000000000004">
      <c r="B199" s="67">
        <f t="shared" si="0"/>
        <v>188</v>
      </c>
      <c r="C199" s="82"/>
      <c r="D199" s="151"/>
      <c r="E199" s="84" t="s">
        <v>361</v>
      </c>
      <c r="F199" s="68" t="s">
        <v>68</v>
      </c>
      <c r="G199" s="95" t="s">
        <v>1137</v>
      </c>
      <c r="H199" s="95" t="s">
        <v>1137</v>
      </c>
      <c r="I199" s="68" t="s">
        <v>1095</v>
      </c>
      <c r="J199" s="84" t="s">
        <v>916</v>
      </c>
      <c r="K199" s="84" t="s">
        <v>304</v>
      </c>
      <c r="L199" s="95" t="s">
        <v>72</v>
      </c>
      <c r="M199" s="68"/>
      <c r="N199" s="68"/>
      <c r="O199" s="68"/>
      <c r="P199" s="68"/>
      <c r="Q199" s="68"/>
      <c r="R199" s="68"/>
    </row>
    <row r="200" spans="2:18" ht="30" x14ac:dyDescent="0.55000000000000004">
      <c r="B200" s="67">
        <f t="shared" si="0"/>
        <v>189</v>
      </c>
      <c r="C200" s="82"/>
      <c r="D200" s="151"/>
      <c r="E200" s="84" t="s">
        <v>362</v>
      </c>
      <c r="F200" s="68" t="s">
        <v>68</v>
      </c>
      <c r="G200" s="95" t="s">
        <v>1137</v>
      </c>
      <c r="H200" s="95" t="s">
        <v>1137</v>
      </c>
      <c r="I200" s="68" t="s">
        <v>1095</v>
      </c>
      <c r="J200" s="84" t="s">
        <v>919</v>
      </c>
      <c r="K200" s="84" t="s">
        <v>304</v>
      </c>
      <c r="L200" s="95" t="s">
        <v>72</v>
      </c>
      <c r="M200" s="68"/>
      <c r="N200" s="68"/>
      <c r="O200" s="68"/>
      <c r="P200" s="68"/>
      <c r="Q200" s="68"/>
      <c r="R200" s="68"/>
    </row>
    <row r="201" spans="2:18" ht="30" x14ac:dyDescent="0.55000000000000004">
      <c r="B201" s="67">
        <f t="shared" si="0"/>
        <v>190</v>
      </c>
      <c r="C201" s="82"/>
      <c r="D201" s="151"/>
      <c r="E201" s="84" t="s">
        <v>363</v>
      </c>
      <c r="F201" s="68" t="s">
        <v>68</v>
      </c>
      <c r="G201" s="95" t="s">
        <v>1137</v>
      </c>
      <c r="H201" s="95" t="s">
        <v>1137</v>
      </c>
      <c r="I201" s="68" t="s">
        <v>1095</v>
      </c>
      <c r="J201" s="84" t="s">
        <v>364</v>
      </c>
      <c r="K201" s="84" t="s">
        <v>304</v>
      </c>
      <c r="L201" s="95" t="s">
        <v>72</v>
      </c>
      <c r="M201" s="68"/>
      <c r="N201" s="68"/>
      <c r="O201" s="68"/>
      <c r="P201" s="68"/>
      <c r="Q201" s="68"/>
      <c r="R201" s="68"/>
    </row>
    <row r="202" spans="2:18" ht="30" x14ac:dyDescent="0.55000000000000004">
      <c r="B202" s="67">
        <f t="shared" si="0"/>
        <v>191</v>
      </c>
      <c r="C202" s="82"/>
      <c r="D202" s="151"/>
      <c r="E202" s="84" t="s">
        <v>365</v>
      </c>
      <c r="F202" s="68" t="s">
        <v>68</v>
      </c>
      <c r="G202" s="95" t="s">
        <v>1137</v>
      </c>
      <c r="H202" s="95" t="s">
        <v>1137</v>
      </c>
      <c r="I202" s="68" t="s">
        <v>1095</v>
      </c>
      <c r="J202" s="84" t="s">
        <v>366</v>
      </c>
      <c r="K202" s="84" t="s">
        <v>304</v>
      </c>
      <c r="L202" s="95" t="s">
        <v>72</v>
      </c>
      <c r="M202" s="68"/>
      <c r="N202" s="68"/>
      <c r="O202" s="68"/>
      <c r="P202" s="68"/>
      <c r="Q202" s="68"/>
      <c r="R202" s="68"/>
    </row>
    <row r="203" spans="2:18" ht="30" x14ac:dyDescent="0.55000000000000004">
      <c r="B203" s="67">
        <f t="shared" si="0"/>
        <v>192</v>
      </c>
      <c r="C203" s="82"/>
      <c r="D203" s="151"/>
      <c r="E203" s="84" t="s">
        <v>367</v>
      </c>
      <c r="F203" s="68" t="s">
        <v>68</v>
      </c>
      <c r="G203" s="95" t="s">
        <v>1137</v>
      </c>
      <c r="H203" s="95" t="s">
        <v>1137</v>
      </c>
      <c r="I203" s="68" t="s">
        <v>1095</v>
      </c>
      <c r="J203" s="84" t="s">
        <v>920</v>
      </c>
      <c r="K203" s="84" t="s">
        <v>304</v>
      </c>
      <c r="L203" s="95" t="s">
        <v>72</v>
      </c>
      <c r="M203" s="68"/>
      <c r="N203" s="68"/>
      <c r="O203" s="68"/>
      <c r="P203" s="68"/>
      <c r="Q203" s="68"/>
      <c r="R203" s="68"/>
    </row>
    <row r="204" spans="2:18" ht="30" x14ac:dyDescent="0.55000000000000004">
      <c r="B204" s="67">
        <f t="shared" si="0"/>
        <v>193</v>
      </c>
      <c r="C204" s="82"/>
      <c r="D204" s="151"/>
      <c r="E204" s="84" t="s">
        <v>368</v>
      </c>
      <c r="F204" s="68" t="s">
        <v>68</v>
      </c>
      <c r="G204" s="95" t="s">
        <v>1137</v>
      </c>
      <c r="H204" s="95" t="s">
        <v>1137</v>
      </c>
      <c r="I204" s="68" t="s">
        <v>1095</v>
      </c>
      <c r="J204" s="84" t="s">
        <v>369</v>
      </c>
      <c r="K204" s="84" t="s">
        <v>304</v>
      </c>
      <c r="L204" s="95" t="s">
        <v>72</v>
      </c>
      <c r="M204" s="68"/>
      <c r="N204" s="68"/>
      <c r="O204" s="68"/>
      <c r="P204" s="68"/>
      <c r="Q204" s="68"/>
      <c r="R204" s="68"/>
    </row>
    <row r="205" spans="2:18" ht="30" x14ac:dyDescent="0.55000000000000004">
      <c r="B205" s="67">
        <f t="shared" si="0"/>
        <v>194</v>
      </c>
      <c r="C205" s="82"/>
      <c r="D205" s="151"/>
      <c r="E205" s="84" t="s">
        <v>370</v>
      </c>
      <c r="F205" s="68" t="s">
        <v>68</v>
      </c>
      <c r="G205" s="95" t="s">
        <v>1137</v>
      </c>
      <c r="H205" s="95" t="s">
        <v>1137</v>
      </c>
      <c r="I205" s="68" t="s">
        <v>1095</v>
      </c>
      <c r="J205" s="84" t="s">
        <v>371</v>
      </c>
      <c r="K205" s="84" t="s">
        <v>304</v>
      </c>
      <c r="L205" s="95" t="s">
        <v>72</v>
      </c>
      <c r="M205" s="68"/>
      <c r="N205" s="68"/>
      <c r="O205" s="68"/>
      <c r="P205" s="68"/>
      <c r="Q205" s="68"/>
      <c r="R205" s="68"/>
    </row>
    <row r="206" spans="2:18" ht="30" x14ac:dyDescent="0.55000000000000004">
      <c r="B206" s="67">
        <f t="shared" si="0"/>
        <v>195</v>
      </c>
      <c r="C206" s="82"/>
      <c r="D206" s="151"/>
      <c r="E206" s="84" t="s">
        <v>372</v>
      </c>
      <c r="F206" s="68" t="s">
        <v>68</v>
      </c>
      <c r="G206" s="95" t="s">
        <v>1137</v>
      </c>
      <c r="H206" s="95" t="s">
        <v>1137</v>
      </c>
      <c r="I206" s="68" t="s">
        <v>1095</v>
      </c>
      <c r="J206" s="84" t="s">
        <v>921</v>
      </c>
      <c r="K206" s="84" t="s">
        <v>304</v>
      </c>
      <c r="L206" s="95" t="s">
        <v>72</v>
      </c>
      <c r="M206" s="68"/>
      <c r="N206" s="68"/>
      <c r="O206" s="68"/>
      <c r="P206" s="68"/>
      <c r="Q206" s="68"/>
      <c r="R206" s="68"/>
    </row>
    <row r="207" spans="2:18" ht="30" x14ac:dyDescent="0.55000000000000004">
      <c r="B207" s="67">
        <f t="shared" ref="B207" si="4">ROW()-11</f>
        <v>196</v>
      </c>
      <c r="C207" s="82"/>
      <c r="D207" s="151"/>
      <c r="E207" s="88" t="s">
        <v>1114</v>
      </c>
      <c r="F207" s="124" t="s">
        <v>68</v>
      </c>
      <c r="G207" s="95" t="s">
        <v>1137</v>
      </c>
      <c r="H207" s="95" t="s">
        <v>1137</v>
      </c>
      <c r="I207" s="124" t="s">
        <v>1053</v>
      </c>
      <c r="J207" s="88" t="s">
        <v>1115</v>
      </c>
      <c r="K207" s="84" t="s">
        <v>304</v>
      </c>
      <c r="L207" s="95"/>
      <c r="M207" s="68"/>
      <c r="N207" s="68"/>
      <c r="O207" s="68"/>
      <c r="P207" s="68"/>
      <c r="Q207" s="68"/>
      <c r="R207" s="68"/>
    </row>
    <row r="208" spans="2:18" ht="30" x14ac:dyDescent="0.55000000000000004">
      <c r="B208" s="67">
        <f t="shared" ref="B208:B277" si="5">ROW()-11</f>
        <v>197</v>
      </c>
      <c r="C208" s="82"/>
      <c r="D208" s="151"/>
      <c r="E208" s="84" t="s">
        <v>373</v>
      </c>
      <c r="F208" s="68" t="s">
        <v>68</v>
      </c>
      <c r="G208" s="95" t="s">
        <v>1137</v>
      </c>
      <c r="H208" s="95" t="s">
        <v>1137</v>
      </c>
      <c r="I208" s="68" t="s">
        <v>1095</v>
      </c>
      <c r="J208" s="84" t="s">
        <v>374</v>
      </c>
      <c r="K208" s="84" t="s">
        <v>304</v>
      </c>
      <c r="L208" s="95" t="s">
        <v>72</v>
      </c>
      <c r="M208" s="68"/>
      <c r="N208" s="68"/>
      <c r="O208" s="68"/>
      <c r="P208" s="68"/>
      <c r="Q208" s="68"/>
      <c r="R208" s="68"/>
    </row>
    <row r="209" spans="2:18" ht="30" x14ac:dyDescent="0.55000000000000004">
      <c r="B209" s="67">
        <f t="shared" si="5"/>
        <v>198</v>
      </c>
      <c r="C209" s="82"/>
      <c r="D209" s="151"/>
      <c r="E209" s="84" t="s">
        <v>375</v>
      </c>
      <c r="F209" s="68" t="s">
        <v>68</v>
      </c>
      <c r="G209" s="95" t="s">
        <v>1137</v>
      </c>
      <c r="H209" s="95" t="s">
        <v>1137</v>
      </c>
      <c r="I209" s="68" t="s">
        <v>1095</v>
      </c>
      <c r="J209" s="84" t="s">
        <v>376</v>
      </c>
      <c r="K209" s="84" t="s">
        <v>304</v>
      </c>
      <c r="L209" s="95" t="s">
        <v>72</v>
      </c>
      <c r="M209" s="68"/>
      <c r="N209" s="68"/>
      <c r="O209" s="68"/>
      <c r="P209" s="68"/>
      <c r="Q209" s="68"/>
      <c r="R209" s="68"/>
    </row>
    <row r="210" spans="2:18" ht="30" x14ac:dyDescent="0.55000000000000004">
      <c r="B210" s="67">
        <f t="shared" si="5"/>
        <v>199</v>
      </c>
      <c r="C210" s="82"/>
      <c r="D210" s="151"/>
      <c r="E210" s="84" t="s">
        <v>377</v>
      </c>
      <c r="F210" s="68" t="s">
        <v>68</v>
      </c>
      <c r="G210" s="95" t="s">
        <v>1137</v>
      </c>
      <c r="H210" s="95" t="s">
        <v>1137</v>
      </c>
      <c r="I210" s="68" t="s">
        <v>1095</v>
      </c>
      <c r="J210" s="84" t="s">
        <v>378</v>
      </c>
      <c r="K210" s="84" t="s">
        <v>304</v>
      </c>
      <c r="L210" s="95" t="s">
        <v>72</v>
      </c>
      <c r="M210" s="68"/>
      <c r="N210" s="68"/>
      <c r="O210" s="68"/>
      <c r="P210" s="68"/>
      <c r="Q210" s="68"/>
      <c r="R210" s="68"/>
    </row>
    <row r="211" spans="2:18" ht="30" x14ac:dyDescent="0.55000000000000004">
      <c r="B211" s="67">
        <f t="shared" si="5"/>
        <v>200</v>
      </c>
      <c r="C211" s="82"/>
      <c r="D211" s="151"/>
      <c r="E211" s="84" t="s">
        <v>379</v>
      </c>
      <c r="F211" s="68" t="s">
        <v>68</v>
      </c>
      <c r="G211" s="95" t="s">
        <v>1137</v>
      </c>
      <c r="H211" s="95" t="s">
        <v>1137</v>
      </c>
      <c r="I211" s="68" t="s">
        <v>1095</v>
      </c>
      <c r="J211" s="84" t="s">
        <v>380</v>
      </c>
      <c r="K211" s="84" t="s">
        <v>304</v>
      </c>
      <c r="L211" s="95" t="s">
        <v>72</v>
      </c>
      <c r="M211" s="68"/>
      <c r="N211" s="68"/>
      <c r="O211" s="68"/>
      <c r="P211" s="68"/>
      <c r="Q211" s="68"/>
      <c r="R211" s="68"/>
    </row>
    <row r="212" spans="2:18" ht="30" x14ac:dyDescent="0.55000000000000004">
      <c r="B212" s="67">
        <f t="shared" si="5"/>
        <v>201</v>
      </c>
      <c r="C212" s="82"/>
      <c r="D212" s="151"/>
      <c r="E212" s="84" t="s">
        <v>381</v>
      </c>
      <c r="F212" s="68" t="s">
        <v>68</v>
      </c>
      <c r="G212" s="95" t="s">
        <v>1137</v>
      </c>
      <c r="H212" s="95" t="s">
        <v>1137</v>
      </c>
      <c r="I212" s="68" t="s">
        <v>1095</v>
      </c>
      <c r="J212" s="84" t="s">
        <v>382</v>
      </c>
      <c r="K212" s="84" t="s">
        <v>304</v>
      </c>
      <c r="L212" s="95" t="s">
        <v>72</v>
      </c>
      <c r="M212" s="68"/>
      <c r="N212" s="68"/>
      <c r="O212" s="68"/>
      <c r="P212" s="68"/>
      <c r="Q212" s="68"/>
      <c r="R212" s="68"/>
    </row>
    <row r="213" spans="2:18" ht="45" hidden="1" x14ac:dyDescent="0.55000000000000004">
      <c r="B213" s="67">
        <f t="shared" si="5"/>
        <v>202</v>
      </c>
      <c r="C213" s="82"/>
      <c r="D213" s="86"/>
      <c r="E213" s="84" t="s">
        <v>383</v>
      </c>
      <c r="F213" s="124" t="s">
        <v>68</v>
      </c>
      <c r="G213" s="68"/>
      <c r="H213" s="95" t="s">
        <v>1137</v>
      </c>
      <c r="I213" s="68" t="s">
        <v>1095</v>
      </c>
      <c r="J213" s="135" t="s">
        <v>1033</v>
      </c>
      <c r="K213" s="84" t="s">
        <v>304</v>
      </c>
      <c r="L213" s="95" t="s">
        <v>72</v>
      </c>
      <c r="M213" s="68"/>
      <c r="N213" s="68"/>
      <c r="O213" s="68"/>
      <c r="P213" s="68"/>
      <c r="Q213" s="68"/>
      <c r="R213" s="68"/>
    </row>
    <row r="214" spans="2:18" ht="45" hidden="1" x14ac:dyDescent="0.55000000000000004">
      <c r="B214" s="67">
        <f t="shared" si="5"/>
        <v>203</v>
      </c>
      <c r="C214" s="82"/>
      <c r="D214" s="86"/>
      <c r="E214" s="84" t="s">
        <v>384</v>
      </c>
      <c r="F214" s="124" t="s">
        <v>68</v>
      </c>
      <c r="G214" s="68"/>
      <c r="H214" s="95" t="s">
        <v>1137</v>
      </c>
      <c r="I214" s="68" t="s">
        <v>1095</v>
      </c>
      <c r="J214" s="135" t="s">
        <v>1034</v>
      </c>
      <c r="K214" s="84" t="s">
        <v>304</v>
      </c>
      <c r="L214" s="95" t="s">
        <v>72</v>
      </c>
      <c r="M214" s="68"/>
      <c r="N214" s="68"/>
      <c r="O214" s="68"/>
      <c r="P214" s="68"/>
      <c r="Q214" s="68"/>
      <c r="R214" s="68"/>
    </row>
    <row r="215" spans="2:18" ht="30" x14ac:dyDescent="0.55000000000000004">
      <c r="B215" s="67">
        <f t="shared" si="5"/>
        <v>204</v>
      </c>
      <c r="C215" s="82"/>
      <c r="D215" s="151"/>
      <c r="E215" s="84" t="s">
        <v>990</v>
      </c>
      <c r="F215" s="68" t="s">
        <v>68</v>
      </c>
      <c r="G215" s="95" t="s">
        <v>1137</v>
      </c>
      <c r="H215" s="95" t="s">
        <v>1137</v>
      </c>
      <c r="I215" s="68" t="s">
        <v>1095</v>
      </c>
      <c r="J215" s="84" t="s">
        <v>991</v>
      </c>
      <c r="K215" s="84" t="s">
        <v>304</v>
      </c>
      <c r="L215" s="95" t="s">
        <v>72</v>
      </c>
      <c r="M215" s="68"/>
      <c r="N215" s="68"/>
      <c r="O215" s="68"/>
      <c r="P215" s="68"/>
      <c r="Q215" s="68"/>
      <c r="R215" s="68"/>
    </row>
    <row r="216" spans="2:18" ht="30" x14ac:dyDescent="0.55000000000000004">
      <c r="B216" s="67">
        <f t="shared" si="5"/>
        <v>205</v>
      </c>
      <c r="C216" s="82"/>
      <c r="D216" s="151"/>
      <c r="E216" s="84" t="s">
        <v>989</v>
      </c>
      <c r="F216" s="68" t="s">
        <v>68</v>
      </c>
      <c r="G216" s="95" t="s">
        <v>1137</v>
      </c>
      <c r="H216" s="95" t="s">
        <v>1137</v>
      </c>
      <c r="I216" s="68" t="s">
        <v>1095</v>
      </c>
      <c r="J216" s="84" t="s">
        <v>385</v>
      </c>
      <c r="K216" s="84" t="s">
        <v>304</v>
      </c>
      <c r="L216" s="95" t="s">
        <v>72</v>
      </c>
      <c r="M216" s="68"/>
      <c r="N216" s="68"/>
      <c r="O216" s="68"/>
      <c r="P216" s="68"/>
      <c r="Q216" s="68"/>
      <c r="R216" s="68"/>
    </row>
    <row r="217" spans="2:18" ht="30" x14ac:dyDescent="0.55000000000000004">
      <c r="B217" s="67">
        <f t="shared" si="5"/>
        <v>206</v>
      </c>
      <c r="C217" s="82"/>
      <c r="D217" s="151"/>
      <c r="E217" s="84" t="s">
        <v>386</v>
      </c>
      <c r="F217" s="68" t="s">
        <v>68</v>
      </c>
      <c r="G217" s="95" t="s">
        <v>1137</v>
      </c>
      <c r="H217" s="95" t="s">
        <v>1137</v>
      </c>
      <c r="I217" s="68" t="s">
        <v>1095</v>
      </c>
      <c r="J217" s="84" t="s">
        <v>926</v>
      </c>
      <c r="K217" s="84" t="s">
        <v>304</v>
      </c>
      <c r="L217" s="95" t="s">
        <v>72</v>
      </c>
      <c r="M217" s="68"/>
      <c r="N217" s="68"/>
      <c r="O217" s="68"/>
      <c r="P217" s="68"/>
      <c r="Q217" s="68"/>
      <c r="R217" s="68"/>
    </row>
    <row r="218" spans="2:18" ht="30" x14ac:dyDescent="0.55000000000000004">
      <c r="B218" s="67">
        <f t="shared" si="5"/>
        <v>207</v>
      </c>
      <c r="C218" s="82"/>
      <c r="D218" s="147"/>
      <c r="E218" s="84" t="s">
        <v>1013</v>
      </c>
      <c r="F218" s="68" t="s">
        <v>68</v>
      </c>
      <c r="G218" s="95" t="s">
        <v>1137</v>
      </c>
      <c r="H218" s="95" t="s">
        <v>1137</v>
      </c>
      <c r="I218" s="68" t="s">
        <v>1095</v>
      </c>
      <c r="J218" s="140" t="s">
        <v>909</v>
      </c>
      <c r="K218" s="84" t="s">
        <v>304</v>
      </c>
      <c r="L218" s="95" t="s">
        <v>72</v>
      </c>
      <c r="M218" s="68"/>
      <c r="N218" s="68"/>
      <c r="O218" s="68"/>
      <c r="P218" s="68"/>
      <c r="Q218" s="68"/>
      <c r="R218" s="68"/>
    </row>
    <row r="219" spans="2:18" ht="45" x14ac:dyDescent="0.55000000000000004">
      <c r="B219" s="67">
        <f t="shared" si="5"/>
        <v>208</v>
      </c>
      <c r="C219" s="82"/>
      <c r="D219" s="151"/>
      <c r="E219" s="84" t="s">
        <v>1014</v>
      </c>
      <c r="F219" s="68" t="s">
        <v>68</v>
      </c>
      <c r="G219" s="95" t="s">
        <v>1137</v>
      </c>
      <c r="H219" s="68"/>
      <c r="I219" s="68" t="s">
        <v>1095</v>
      </c>
      <c r="J219" s="84" t="s">
        <v>1016</v>
      </c>
      <c r="K219" s="84" t="s">
        <v>304</v>
      </c>
      <c r="L219" s="95" t="s">
        <v>72</v>
      </c>
      <c r="M219" s="68"/>
      <c r="N219" s="68"/>
      <c r="O219" s="68"/>
      <c r="P219" s="68"/>
      <c r="Q219" s="68"/>
      <c r="R219" s="68"/>
    </row>
    <row r="220" spans="2:18" ht="45" x14ac:dyDescent="0.55000000000000004">
      <c r="B220" s="67">
        <f t="shared" si="5"/>
        <v>209</v>
      </c>
      <c r="C220" s="82"/>
      <c r="D220" s="151"/>
      <c r="E220" s="84" t="s">
        <v>1015</v>
      </c>
      <c r="F220" s="68" t="s">
        <v>68</v>
      </c>
      <c r="G220" s="95" t="s">
        <v>1137</v>
      </c>
      <c r="H220" s="68"/>
      <c r="I220" s="68" t="s">
        <v>1095</v>
      </c>
      <c r="J220" s="84" t="s">
        <v>1017</v>
      </c>
      <c r="K220" s="84" t="s">
        <v>304</v>
      </c>
      <c r="L220" s="95" t="s">
        <v>72</v>
      </c>
      <c r="M220" s="68"/>
      <c r="N220" s="68"/>
      <c r="O220" s="68"/>
      <c r="P220" s="68"/>
      <c r="Q220" s="68"/>
      <c r="R220" s="68"/>
    </row>
    <row r="221" spans="2:18" ht="45" x14ac:dyDescent="0.55000000000000004">
      <c r="B221" s="67">
        <f t="shared" si="5"/>
        <v>210</v>
      </c>
      <c r="C221" s="82"/>
      <c r="D221" s="147"/>
      <c r="E221" s="84" t="s">
        <v>935</v>
      </c>
      <c r="F221" s="68" t="s">
        <v>68</v>
      </c>
      <c r="G221" s="95" t="s">
        <v>1137</v>
      </c>
      <c r="H221" s="68"/>
      <c r="I221" s="68" t="s">
        <v>1095</v>
      </c>
      <c r="J221" s="84" t="s">
        <v>936</v>
      </c>
      <c r="K221" s="84" t="s">
        <v>304</v>
      </c>
      <c r="L221" s="95" t="s">
        <v>72</v>
      </c>
      <c r="M221" s="68"/>
      <c r="N221" s="68"/>
      <c r="O221" s="68"/>
      <c r="P221" s="68"/>
      <c r="Q221" s="68"/>
      <c r="R221" s="68"/>
    </row>
    <row r="222" spans="2:18" ht="45" x14ac:dyDescent="0.55000000000000004">
      <c r="B222" s="67">
        <f t="shared" si="5"/>
        <v>211</v>
      </c>
      <c r="C222" s="82"/>
      <c r="D222" s="151"/>
      <c r="E222" s="84" t="s">
        <v>944</v>
      </c>
      <c r="F222" s="68" t="s">
        <v>68</v>
      </c>
      <c r="G222" s="95" t="s">
        <v>1137</v>
      </c>
      <c r="H222" s="68"/>
      <c r="I222" s="68" t="s">
        <v>1095</v>
      </c>
      <c r="J222" s="84" t="s">
        <v>937</v>
      </c>
      <c r="K222" s="84" t="s">
        <v>304</v>
      </c>
      <c r="L222" s="95" t="s">
        <v>72</v>
      </c>
      <c r="M222" s="68"/>
      <c r="N222" s="68"/>
      <c r="O222" s="68"/>
      <c r="P222" s="68"/>
      <c r="Q222" s="68"/>
      <c r="R222" s="68"/>
    </row>
    <row r="223" spans="2:18" ht="45" x14ac:dyDescent="0.55000000000000004">
      <c r="B223" s="67">
        <f t="shared" si="5"/>
        <v>212</v>
      </c>
      <c r="C223" s="82"/>
      <c r="D223" s="151"/>
      <c r="E223" s="84" t="s">
        <v>945</v>
      </c>
      <c r="F223" s="68" t="s">
        <v>68</v>
      </c>
      <c r="G223" s="95" t="s">
        <v>1137</v>
      </c>
      <c r="H223" s="68"/>
      <c r="I223" s="68" t="s">
        <v>1095</v>
      </c>
      <c r="J223" s="84" t="s">
        <v>938</v>
      </c>
      <c r="K223" s="84" t="s">
        <v>304</v>
      </c>
      <c r="L223" s="95" t="s">
        <v>72</v>
      </c>
      <c r="M223" s="68"/>
      <c r="N223" s="68"/>
      <c r="O223" s="68"/>
      <c r="P223" s="68"/>
      <c r="Q223" s="68"/>
      <c r="R223" s="68"/>
    </row>
    <row r="224" spans="2:18" ht="45" x14ac:dyDescent="0.55000000000000004">
      <c r="B224" s="67">
        <f t="shared" si="5"/>
        <v>213</v>
      </c>
      <c r="C224" s="82"/>
      <c r="D224" s="151"/>
      <c r="E224" s="84" t="s">
        <v>946</v>
      </c>
      <c r="F224" s="68" t="s">
        <v>68</v>
      </c>
      <c r="G224" s="95" t="s">
        <v>1137</v>
      </c>
      <c r="H224" s="68"/>
      <c r="I224" s="68" t="s">
        <v>1095</v>
      </c>
      <c r="J224" s="84" t="s">
        <v>939</v>
      </c>
      <c r="K224" s="84" t="s">
        <v>304</v>
      </c>
      <c r="L224" s="95" t="s">
        <v>72</v>
      </c>
      <c r="M224" s="68"/>
      <c r="N224" s="68"/>
      <c r="O224" s="68"/>
      <c r="P224" s="68"/>
      <c r="Q224" s="68"/>
      <c r="R224" s="68"/>
    </row>
    <row r="225" spans="2:18" ht="45" x14ac:dyDescent="0.55000000000000004">
      <c r="B225" s="67">
        <f t="shared" si="5"/>
        <v>214</v>
      </c>
      <c r="C225" s="82"/>
      <c r="D225" s="151"/>
      <c r="E225" s="84" t="s">
        <v>1018</v>
      </c>
      <c r="F225" s="68" t="s">
        <v>68</v>
      </c>
      <c r="G225" s="95" t="s">
        <v>1137</v>
      </c>
      <c r="H225" s="68"/>
      <c r="I225" s="68" t="s">
        <v>1095</v>
      </c>
      <c r="J225" s="84" t="s">
        <v>1020</v>
      </c>
      <c r="K225" s="84" t="s">
        <v>304</v>
      </c>
      <c r="L225" s="95" t="s">
        <v>72</v>
      </c>
      <c r="M225" s="68"/>
      <c r="N225" s="68"/>
      <c r="O225" s="68"/>
      <c r="P225" s="68"/>
      <c r="Q225" s="68"/>
      <c r="R225" s="68"/>
    </row>
    <row r="226" spans="2:18" ht="45" x14ac:dyDescent="0.55000000000000004">
      <c r="B226" s="67">
        <f t="shared" si="5"/>
        <v>215</v>
      </c>
      <c r="C226" s="82"/>
      <c r="D226" s="151"/>
      <c r="E226" s="84" t="s">
        <v>1019</v>
      </c>
      <c r="F226" s="68" t="s">
        <v>68</v>
      </c>
      <c r="G226" s="95" t="s">
        <v>1137</v>
      </c>
      <c r="H226" s="68"/>
      <c r="I226" s="68" t="s">
        <v>1095</v>
      </c>
      <c r="J226" s="84" t="s">
        <v>1021</v>
      </c>
      <c r="K226" s="84" t="s">
        <v>304</v>
      </c>
      <c r="L226" s="95" t="s">
        <v>72</v>
      </c>
      <c r="M226" s="68"/>
      <c r="N226" s="68"/>
      <c r="O226" s="68"/>
      <c r="P226" s="68"/>
      <c r="Q226" s="68"/>
      <c r="R226" s="68"/>
    </row>
    <row r="227" spans="2:18" ht="45" x14ac:dyDescent="0.55000000000000004">
      <c r="B227" s="67">
        <f t="shared" si="5"/>
        <v>216</v>
      </c>
      <c r="C227" s="82"/>
      <c r="D227" s="151"/>
      <c r="E227" s="84" t="s">
        <v>1003</v>
      </c>
      <c r="F227" s="68" t="s">
        <v>68</v>
      </c>
      <c r="G227" s="95" t="s">
        <v>1137</v>
      </c>
      <c r="H227" s="68"/>
      <c r="I227" s="68" t="s">
        <v>1095</v>
      </c>
      <c r="J227" s="84" t="s">
        <v>940</v>
      </c>
      <c r="K227" s="84" t="s">
        <v>304</v>
      </c>
      <c r="L227" s="95" t="s">
        <v>72</v>
      </c>
      <c r="M227" s="68"/>
      <c r="N227" s="68"/>
      <c r="O227" s="68"/>
      <c r="P227" s="68"/>
      <c r="Q227" s="68"/>
      <c r="R227" s="68"/>
    </row>
    <row r="228" spans="2:18" ht="45" x14ac:dyDescent="0.55000000000000004">
      <c r="B228" s="67">
        <f t="shared" si="5"/>
        <v>217</v>
      </c>
      <c r="C228" s="82"/>
      <c r="D228" s="151"/>
      <c r="E228" s="84" t="s">
        <v>1004</v>
      </c>
      <c r="F228" s="68" t="s">
        <v>68</v>
      </c>
      <c r="G228" s="95" t="s">
        <v>1137</v>
      </c>
      <c r="H228" s="68"/>
      <c r="I228" s="68" t="s">
        <v>1095</v>
      </c>
      <c r="J228" s="84" t="s">
        <v>941</v>
      </c>
      <c r="K228" s="84" t="s">
        <v>304</v>
      </c>
      <c r="L228" s="95" t="s">
        <v>72</v>
      </c>
      <c r="M228" s="68"/>
      <c r="N228" s="68"/>
      <c r="O228" s="68"/>
      <c r="P228" s="68"/>
      <c r="Q228" s="68"/>
      <c r="R228" s="68"/>
    </row>
    <row r="229" spans="2:18" ht="45" x14ac:dyDescent="0.55000000000000004">
      <c r="B229" s="67">
        <f t="shared" si="5"/>
        <v>218</v>
      </c>
      <c r="C229" s="82"/>
      <c r="D229" s="151"/>
      <c r="E229" s="84" t="s">
        <v>1005</v>
      </c>
      <c r="F229" s="68" t="s">
        <v>68</v>
      </c>
      <c r="G229" s="95" t="s">
        <v>1137</v>
      </c>
      <c r="H229" s="68"/>
      <c r="I229" s="68" t="s">
        <v>1095</v>
      </c>
      <c r="J229" s="84" t="s">
        <v>942</v>
      </c>
      <c r="K229" s="84" t="s">
        <v>304</v>
      </c>
      <c r="L229" s="95" t="s">
        <v>72</v>
      </c>
      <c r="M229" s="68"/>
      <c r="N229" s="68"/>
      <c r="O229" s="68"/>
      <c r="P229" s="68"/>
      <c r="Q229" s="68"/>
      <c r="R229" s="68"/>
    </row>
    <row r="230" spans="2:18" ht="45" x14ac:dyDescent="0.55000000000000004">
      <c r="B230" s="67">
        <f t="shared" si="5"/>
        <v>219</v>
      </c>
      <c r="C230" s="82"/>
      <c r="D230" s="151"/>
      <c r="E230" s="84" t="s">
        <v>1006</v>
      </c>
      <c r="F230" s="68" t="s">
        <v>68</v>
      </c>
      <c r="G230" s="95" t="s">
        <v>1137</v>
      </c>
      <c r="H230" s="68"/>
      <c r="I230" s="68" t="s">
        <v>1095</v>
      </c>
      <c r="J230" s="84" t="s">
        <v>943</v>
      </c>
      <c r="K230" s="84" t="s">
        <v>304</v>
      </c>
      <c r="L230" s="95" t="s">
        <v>72</v>
      </c>
      <c r="M230" s="68"/>
      <c r="N230" s="68"/>
      <c r="O230" s="68"/>
      <c r="P230" s="68"/>
      <c r="Q230" s="68"/>
      <c r="R230" s="68"/>
    </row>
    <row r="231" spans="2:18" ht="30" x14ac:dyDescent="0.55000000000000004">
      <c r="B231" s="67">
        <f t="shared" si="5"/>
        <v>220</v>
      </c>
      <c r="C231" s="82"/>
      <c r="D231" s="150" t="s">
        <v>387</v>
      </c>
      <c r="E231" s="84" t="s">
        <v>388</v>
      </c>
      <c r="F231" s="68" t="s">
        <v>68</v>
      </c>
      <c r="G231" s="95" t="s">
        <v>1137</v>
      </c>
      <c r="H231" s="95" t="s">
        <v>1137</v>
      </c>
      <c r="I231" s="68" t="s">
        <v>1095</v>
      </c>
      <c r="J231" s="84" t="s">
        <v>389</v>
      </c>
      <c r="K231" s="84" t="s">
        <v>304</v>
      </c>
      <c r="L231" s="95" t="s">
        <v>72</v>
      </c>
      <c r="M231" s="68"/>
      <c r="N231" s="68"/>
      <c r="O231" s="68"/>
      <c r="P231" s="68"/>
      <c r="Q231" s="68"/>
      <c r="R231" s="68"/>
    </row>
    <row r="232" spans="2:18" ht="30" x14ac:dyDescent="0.55000000000000004">
      <c r="B232" s="67">
        <f t="shared" si="5"/>
        <v>221</v>
      </c>
      <c r="C232" s="82"/>
      <c r="D232" s="151"/>
      <c r="E232" s="84" t="s">
        <v>390</v>
      </c>
      <c r="F232" s="68" t="s">
        <v>68</v>
      </c>
      <c r="G232" s="95" t="s">
        <v>1137</v>
      </c>
      <c r="H232" s="95" t="s">
        <v>1137</v>
      </c>
      <c r="I232" s="68" t="s">
        <v>1095</v>
      </c>
      <c r="J232" s="84" t="s">
        <v>391</v>
      </c>
      <c r="K232" s="84" t="s">
        <v>304</v>
      </c>
      <c r="L232" s="95" t="s">
        <v>72</v>
      </c>
      <c r="M232" s="68"/>
      <c r="N232" s="68"/>
      <c r="O232" s="68"/>
      <c r="P232" s="68"/>
      <c r="Q232" s="68"/>
      <c r="R232" s="68"/>
    </row>
    <row r="233" spans="2:18" ht="30" x14ac:dyDescent="0.55000000000000004">
      <c r="B233" s="67">
        <f t="shared" si="5"/>
        <v>222</v>
      </c>
      <c r="C233" s="82"/>
      <c r="D233" s="151"/>
      <c r="E233" s="84" t="s">
        <v>392</v>
      </c>
      <c r="F233" s="68" t="s">
        <v>68</v>
      </c>
      <c r="G233" s="95" t="s">
        <v>1137</v>
      </c>
      <c r="H233" s="95" t="s">
        <v>1137</v>
      </c>
      <c r="I233" s="68" t="s">
        <v>1095</v>
      </c>
      <c r="J233" s="84" t="s">
        <v>393</v>
      </c>
      <c r="K233" s="84" t="s">
        <v>304</v>
      </c>
      <c r="L233" s="95" t="s">
        <v>72</v>
      </c>
      <c r="M233" s="68"/>
      <c r="N233" s="68"/>
      <c r="O233" s="68"/>
      <c r="P233" s="68"/>
      <c r="Q233" s="68"/>
      <c r="R233" s="68"/>
    </row>
    <row r="234" spans="2:18" ht="30" x14ac:dyDescent="0.55000000000000004">
      <c r="B234" s="67">
        <f t="shared" si="5"/>
        <v>223</v>
      </c>
      <c r="C234" s="82"/>
      <c r="D234" s="151"/>
      <c r="E234" s="84" t="s">
        <v>394</v>
      </c>
      <c r="F234" s="68" t="s">
        <v>68</v>
      </c>
      <c r="G234" s="95" t="s">
        <v>1137</v>
      </c>
      <c r="H234" s="95" t="s">
        <v>1137</v>
      </c>
      <c r="I234" s="68" t="s">
        <v>1095</v>
      </c>
      <c r="J234" s="84" t="s">
        <v>395</v>
      </c>
      <c r="K234" s="84" t="s">
        <v>304</v>
      </c>
      <c r="L234" s="95" t="s">
        <v>72</v>
      </c>
      <c r="M234" s="68"/>
      <c r="N234" s="68"/>
      <c r="O234" s="68"/>
      <c r="P234" s="68"/>
      <c r="Q234" s="68"/>
      <c r="R234" s="68"/>
    </row>
    <row r="235" spans="2:18" ht="30" x14ac:dyDescent="0.55000000000000004">
      <c r="B235" s="67">
        <f t="shared" si="5"/>
        <v>224</v>
      </c>
      <c r="C235" s="82"/>
      <c r="D235" s="151"/>
      <c r="E235" s="84" t="s">
        <v>396</v>
      </c>
      <c r="F235" s="68" t="s">
        <v>68</v>
      </c>
      <c r="G235" s="95" t="s">
        <v>1137</v>
      </c>
      <c r="H235" s="95" t="s">
        <v>1137</v>
      </c>
      <c r="I235" s="68" t="s">
        <v>1095</v>
      </c>
      <c r="J235" s="84" t="s">
        <v>397</v>
      </c>
      <c r="K235" s="84" t="s">
        <v>304</v>
      </c>
      <c r="L235" s="95" t="s">
        <v>72</v>
      </c>
      <c r="M235" s="68"/>
      <c r="N235" s="68"/>
      <c r="O235" s="68"/>
      <c r="P235" s="68"/>
      <c r="Q235" s="68"/>
      <c r="R235" s="68"/>
    </row>
    <row r="236" spans="2:18" ht="30" x14ac:dyDescent="0.55000000000000004">
      <c r="B236" s="67">
        <f t="shared" si="5"/>
        <v>225</v>
      </c>
      <c r="C236" s="82"/>
      <c r="D236" s="151"/>
      <c r="E236" s="84" t="s">
        <v>398</v>
      </c>
      <c r="F236" s="68" t="s">
        <v>68</v>
      </c>
      <c r="G236" s="95" t="s">
        <v>1137</v>
      </c>
      <c r="H236" s="95" t="s">
        <v>1137</v>
      </c>
      <c r="I236" s="68" t="s">
        <v>1095</v>
      </c>
      <c r="J236" s="84" t="s">
        <v>399</v>
      </c>
      <c r="K236" s="84" t="s">
        <v>304</v>
      </c>
      <c r="L236" s="95" t="s">
        <v>72</v>
      </c>
      <c r="M236" s="68"/>
      <c r="N236" s="68"/>
      <c r="O236" s="68"/>
      <c r="P236" s="68"/>
      <c r="Q236" s="68"/>
      <c r="R236" s="68"/>
    </row>
    <row r="237" spans="2:18" ht="30" x14ac:dyDescent="0.55000000000000004">
      <c r="B237" s="67">
        <f t="shared" si="5"/>
        <v>226</v>
      </c>
      <c r="C237" s="82"/>
      <c r="D237" s="151"/>
      <c r="E237" s="84" t="s">
        <v>400</v>
      </c>
      <c r="F237" s="68" t="s">
        <v>68</v>
      </c>
      <c r="G237" s="95" t="s">
        <v>1137</v>
      </c>
      <c r="H237" s="95" t="s">
        <v>1137</v>
      </c>
      <c r="I237" s="68" t="s">
        <v>1095</v>
      </c>
      <c r="J237" s="84" t="s">
        <v>401</v>
      </c>
      <c r="K237" s="84" t="s">
        <v>304</v>
      </c>
      <c r="L237" s="95" t="s">
        <v>72</v>
      </c>
      <c r="M237" s="68"/>
      <c r="N237" s="68"/>
      <c r="O237" s="68"/>
      <c r="P237" s="68"/>
      <c r="Q237" s="68"/>
      <c r="R237" s="68"/>
    </row>
    <row r="238" spans="2:18" ht="30" x14ac:dyDescent="0.55000000000000004">
      <c r="B238" s="67">
        <f t="shared" si="5"/>
        <v>227</v>
      </c>
      <c r="C238" s="82"/>
      <c r="D238" s="151"/>
      <c r="E238" s="84" t="s">
        <v>402</v>
      </c>
      <c r="F238" s="68" t="s">
        <v>68</v>
      </c>
      <c r="G238" s="95" t="s">
        <v>1137</v>
      </c>
      <c r="H238" s="95" t="s">
        <v>1137</v>
      </c>
      <c r="I238" s="68" t="s">
        <v>1095</v>
      </c>
      <c r="J238" s="84" t="s">
        <v>403</v>
      </c>
      <c r="K238" s="84" t="s">
        <v>304</v>
      </c>
      <c r="L238" s="95" t="s">
        <v>72</v>
      </c>
      <c r="M238" s="68"/>
      <c r="N238" s="68"/>
      <c r="O238" s="68"/>
      <c r="P238" s="68"/>
      <c r="Q238" s="68"/>
      <c r="R238" s="68"/>
    </row>
    <row r="239" spans="2:18" ht="30" x14ac:dyDescent="0.55000000000000004">
      <c r="B239" s="67">
        <f t="shared" si="5"/>
        <v>228</v>
      </c>
      <c r="C239" s="82"/>
      <c r="D239" s="151"/>
      <c r="E239" s="84" t="s">
        <v>404</v>
      </c>
      <c r="F239" s="68" t="s">
        <v>68</v>
      </c>
      <c r="G239" s="95" t="s">
        <v>1137</v>
      </c>
      <c r="H239" s="95" t="s">
        <v>1137</v>
      </c>
      <c r="I239" s="68" t="s">
        <v>1095</v>
      </c>
      <c r="J239" s="84" t="s">
        <v>405</v>
      </c>
      <c r="K239" s="84" t="s">
        <v>304</v>
      </c>
      <c r="L239" s="95" t="s">
        <v>72</v>
      </c>
      <c r="M239" s="68"/>
      <c r="N239" s="68"/>
      <c r="O239" s="68"/>
      <c r="P239" s="68"/>
      <c r="Q239" s="68"/>
      <c r="R239" s="68"/>
    </row>
    <row r="240" spans="2:18" ht="30" x14ac:dyDescent="0.55000000000000004">
      <c r="B240" s="67">
        <f t="shared" si="5"/>
        <v>229</v>
      </c>
      <c r="C240" s="82"/>
      <c r="D240" s="151"/>
      <c r="E240" s="84" t="s">
        <v>406</v>
      </c>
      <c r="F240" s="68" t="s">
        <v>68</v>
      </c>
      <c r="G240" s="95" t="s">
        <v>1137</v>
      </c>
      <c r="H240" s="95" t="s">
        <v>1137</v>
      </c>
      <c r="I240" s="68" t="s">
        <v>1095</v>
      </c>
      <c r="J240" s="84" t="s">
        <v>407</v>
      </c>
      <c r="K240" s="84" t="s">
        <v>304</v>
      </c>
      <c r="L240" s="95" t="s">
        <v>72</v>
      </c>
      <c r="M240" s="68"/>
      <c r="N240" s="68"/>
      <c r="O240" s="68"/>
      <c r="P240" s="68"/>
      <c r="Q240" s="68"/>
      <c r="R240" s="68"/>
    </row>
    <row r="241" spans="2:18" ht="30" x14ac:dyDescent="0.55000000000000004">
      <c r="B241" s="67">
        <f t="shared" si="5"/>
        <v>230</v>
      </c>
      <c r="C241" s="82"/>
      <c r="D241" s="151"/>
      <c r="E241" s="84" t="s">
        <v>408</v>
      </c>
      <c r="F241" s="68" t="s">
        <v>68</v>
      </c>
      <c r="G241" s="95" t="s">
        <v>1137</v>
      </c>
      <c r="H241" s="95" t="s">
        <v>1137</v>
      </c>
      <c r="I241" s="68" t="s">
        <v>1095</v>
      </c>
      <c r="J241" s="84" t="s">
        <v>1122</v>
      </c>
      <c r="K241" s="84" t="s">
        <v>304</v>
      </c>
      <c r="L241" s="95" t="s">
        <v>72</v>
      </c>
      <c r="M241" s="68"/>
      <c r="N241" s="68"/>
      <c r="O241" s="68"/>
      <c r="P241" s="68"/>
      <c r="Q241" s="68"/>
      <c r="R241" s="68"/>
    </row>
    <row r="242" spans="2:18" ht="30" x14ac:dyDescent="0.55000000000000004">
      <c r="B242" s="67">
        <f t="shared" si="5"/>
        <v>231</v>
      </c>
      <c r="C242" s="82"/>
      <c r="D242" s="151"/>
      <c r="E242" s="88" t="s">
        <v>1121</v>
      </c>
      <c r="F242" s="124" t="s">
        <v>68</v>
      </c>
      <c r="G242" s="95" t="s">
        <v>1137</v>
      </c>
      <c r="H242" s="95" t="s">
        <v>1137</v>
      </c>
      <c r="I242" s="124" t="s">
        <v>1053</v>
      </c>
      <c r="J242" s="88" t="s">
        <v>1123</v>
      </c>
      <c r="K242" s="84" t="s">
        <v>304</v>
      </c>
      <c r="L242" s="95"/>
      <c r="M242" s="68"/>
      <c r="N242" s="68"/>
      <c r="O242" s="68"/>
      <c r="P242" s="68"/>
      <c r="Q242" s="68"/>
      <c r="R242" s="68"/>
    </row>
    <row r="243" spans="2:18" ht="30" x14ac:dyDescent="0.55000000000000004">
      <c r="B243" s="67">
        <f t="shared" si="5"/>
        <v>232</v>
      </c>
      <c r="C243" s="82"/>
      <c r="D243" s="151"/>
      <c r="E243" s="84" t="s">
        <v>409</v>
      </c>
      <c r="F243" s="68" t="s">
        <v>68</v>
      </c>
      <c r="G243" s="95" t="s">
        <v>1137</v>
      </c>
      <c r="H243" s="95" t="s">
        <v>1137</v>
      </c>
      <c r="I243" s="68" t="s">
        <v>1095</v>
      </c>
      <c r="J243" s="84" t="s">
        <v>410</v>
      </c>
      <c r="K243" s="84" t="s">
        <v>304</v>
      </c>
      <c r="L243" s="95" t="s">
        <v>72</v>
      </c>
      <c r="M243" s="68"/>
      <c r="N243" s="68"/>
      <c r="O243" s="68"/>
      <c r="P243" s="68"/>
      <c r="Q243" s="68"/>
      <c r="R243" s="68"/>
    </row>
    <row r="244" spans="2:18" ht="30" x14ac:dyDescent="0.55000000000000004">
      <c r="B244" s="67">
        <f t="shared" si="5"/>
        <v>233</v>
      </c>
      <c r="C244" s="82"/>
      <c r="D244" s="151"/>
      <c r="E244" s="84" t="s">
        <v>411</v>
      </c>
      <c r="F244" s="68" t="s">
        <v>68</v>
      </c>
      <c r="G244" s="95" t="s">
        <v>1137</v>
      </c>
      <c r="H244" s="95" t="s">
        <v>1137</v>
      </c>
      <c r="I244" s="68" t="s">
        <v>1095</v>
      </c>
      <c r="J244" s="84" t="s">
        <v>412</v>
      </c>
      <c r="K244" s="84" t="s">
        <v>304</v>
      </c>
      <c r="L244" s="95" t="s">
        <v>72</v>
      </c>
      <c r="M244" s="68"/>
      <c r="N244" s="68"/>
      <c r="O244" s="68"/>
      <c r="P244" s="68"/>
      <c r="Q244" s="68"/>
      <c r="R244" s="68"/>
    </row>
    <row r="245" spans="2:18" ht="30" x14ac:dyDescent="0.55000000000000004">
      <c r="B245" s="67">
        <f t="shared" si="5"/>
        <v>234</v>
      </c>
      <c r="C245" s="86"/>
      <c r="D245" s="151"/>
      <c r="E245" s="84" t="s">
        <v>413</v>
      </c>
      <c r="F245" s="68" t="s">
        <v>68</v>
      </c>
      <c r="G245" s="95" t="s">
        <v>1137</v>
      </c>
      <c r="H245" s="95" t="s">
        <v>1137</v>
      </c>
      <c r="I245" s="68" t="s">
        <v>1095</v>
      </c>
      <c r="J245" s="84" t="s">
        <v>414</v>
      </c>
      <c r="K245" s="84" t="s">
        <v>304</v>
      </c>
      <c r="L245" s="95" t="s">
        <v>72</v>
      </c>
      <c r="M245" s="68"/>
      <c r="N245" s="68"/>
      <c r="O245" s="68"/>
      <c r="P245" s="68"/>
      <c r="Q245" s="68"/>
      <c r="R245" s="68"/>
    </row>
    <row r="246" spans="2:18" ht="30" x14ac:dyDescent="0.55000000000000004">
      <c r="B246" s="67">
        <f t="shared" si="5"/>
        <v>235</v>
      </c>
      <c r="C246" s="82"/>
      <c r="D246" s="151"/>
      <c r="E246" s="84" t="s">
        <v>415</v>
      </c>
      <c r="F246" s="68" t="s">
        <v>68</v>
      </c>
      <c r="G246" s="95" t="s">
        <v>1137</v>
      </c>
      <c r="H246" s="95" t="s">
        <v>1137</v>
      </c>
      <c r="I246" s="68" t="s">
        <v>1095</v>
      </c>
      <c r="J246" s="84" t="s">
        <v>416</v>
      </c>
      <c r="K246" s="84" t="s">
        <v>304</v>
      </c>
      <c r="L246" s="95" t="s">
        <v>72</v>
      </c>
      <c r="M246" s="68"/>
      <c r="N246" s="68"/>
      <c r="O246" s="68"/>
      <c r="P246" s="68"/>
      <c r="Q246" s="68"/>
      <c r="R246" s="68"/>
    </row>
    <row r="247" spans="2:18" ht="30" x14ac:dyDescent="0.55000000000000004">
      <c r="B247" s="67">
        <f t="shared" si="5"/>
        <v>236</v>
      </c>
      <c r="C247" s="82"/>
      <c r="D247" s="151"/>
      <c r="E247" s="84" t="s">
        <v>417</v>
      </c>
      <c r="F247" s="68" t="s">
        <v>68</v>
      </c>
      <c r="G247" s="95" t="s">
        <v>1137</v>
      </c>
      <c r="H247" s="95" t="s">
        <v>1137</v>
      </c>
      <c r="I247" s="68" t="s">
        <v>1095</v>
      </c>
      <c r="J247" s="84" t="s">
        <v>418</v>
      </c>
      <c r="K247" s="84" t="s">
        <v>304</v>
      </c>
      <c r="L247" s="95" t="s">
        <v>72</v>
      </c>
      <c r="M247" s="68"/>
      <c r="N247" s="68"/>
      <c r="O247" s="68"/>
      <c r="P247" s="68"/>
      <c r="Q247" s="68"/>
      <c r="R247" s="68"/>
    </row>
    <row r="248" spans="2:18" ht="45" hidden="1" x14ac:dyDescent="0.55000000000000004">
      <c r="B248" s="67">
        <f t="shared" si="5"/>
        <v>237</v>
      </c>
      <c r="C248" s="82"/>
      <c r="D248" s="86"/>
      <c r="E248" s="84" t="s">
        <v>419</v>
      </c>
      <c r="F248" s="124" t="s">
        <v>68</v>
      </c>
      <c r="G248" s="68"/>
      <c r="H248" s="95" t="s">
        <v>1137</v>
      </c>
      <c r="I248" s="68" t="s">
        <v>1095</v>
      </c>
      <c r="J248" s="135" t="s">
        <v>1035</v>
      </c>
      <c r="K248" s="84" t="s">
        <v>304</v>
      </c>
      <c r="L248" s="95"/>
      <c r="M248" s="68"/>
      <c r="N248" s="68"/>
      <c r="O248" s="68"/>
      <c r="P248" s="68"/>
      <c r="Q248" s="68"/>
      <c r="R248" s="68"/>
    </row>
    <row r="249" spans="2:18" ht="45" hidden="1" x14ac:dyDescent="0.55000000000000004">
      <c r="B249" s="67">
        <f t="shared" si="5"/>
        <v>238</v>
      </c>
      <c r="C249" s="82"/>
      <c r="D249" s="86"/>
      <c r="E249" s="84" t="s">
        <v>420</v>
      </c>
      <c r="F249" s="124" t="s">
        <v>68</v>
      </c>
      <c r="G249" s="68"/>
      <c r="H249" s="95" t="s">
        <v>1137</v>
      </c>
      <c r="I249" s="68" t="s">
        <v>1095</v>
      </c>
      <c r="J249" s="135" t="s">
        <v>1036</v>
      </c>
      <c r="K249" s="84" t="s">
        <v>304</v>
      </c>
      <c r="L249" s="95"/>
      <c r="M249" s="68"/>
      <c r="N249" s="68"/>
      <c r="O249" s="68"/>
      <c r="P249" s="68"/>
      <c r="Q249" s="68"/>
      <c r="R249" s="68"/>
    </row>
    <row r="250" spans="2:18" ht="30" x14ac:dyDescent="0.55000000000000004">
      <c r="B250" s="67">
        <f t="shared" si="5"/>
        <v>239</v>
      </c>
      <c r="C250" s="82"/>
      <c r="D250" s="151"/>
      <c r="E250" s="140" t="s">
        <v>992</v>
      </c>
      <c r="F250" s="68" t="s">
        <v>68</v>
      </c>
      <c r="G250" s="95" t="s">
        <v>1137</v>
      </c>
      <c r="H250" s="95" t="s">
        <v>1137</v>
      </c>
      <c r="I250" s="68" t="s">
        <v>1095</v>
      </c>
      <c r="J250" s="84" t="s">
        <v>1098</v>
      </c>
      <c r="K250" s="84" t="s">
        <v>304</v>
      </c>
      <c r="L250" s="95" t="s">
        <v>72</v>
      </c>
      <c r="M250" s="68"/>
      <c r="N250" s="68"/>
      <c r="O250" s="68"/>
      <c r="P250" s="68"/>
      <c r="Q250" s="68"/>
      <c r="R250" s="68"/>
    </row>
    <row r="251" spans="2:18" ht="30" x14ac:dyDescent="0.55000000000000004">
      <c r="B251" s="67">
        <f t="shared" si="5"/>
        <v>240</v>
      </c>
      <c r="C251" s="82"/>
      <c r="D251" s="151"/>
      <c r="E251" s="84" t="s">
        <v>421</v>
      </c>
      <c r="F251" s="68" t="s">
        <v>68</v>
      </c>
      <c r="G251" s="95" t="s">
        <v>1137</v>
      </c>
      <c r="H251" s="95" t="s">
        <v>1137</v>
      </c>
      <c r="I251" s="68" t="s">
        <v>1095</v>
      </c>
      <c r="J251" s="84" t="s">
        <v>1099</v>
      </c>
      <c r="K251" s="84" t="s">
        <v>304</v>
      </c>
      <c r="L251" s="95" t="s">
        <v>72</v>
      </c>
      <c r="M251" s="68"/>
      <c r="N251" s="68"/>
      <c r="O251" s="68"/>
      <c r="P251" s="68"/>
      <c r="Q251" s="68"/>
      <c r="R251" s="68"/>
    </row>
    <row r="252" spans="2:18" ht="30" x14ac:dyDescent="0.55000000000000004">
      <c r="B252" s="67">
        <f t="shared" si="5"/>
        <v>241</v>
      </c>
      <c r="C252" s="82"/>
      <c r="D252" s="151"/>
      <c r="E252" s="84" t="s">
        <v>422</v>
      </c>
      <c r="F252" s="68" t="s">
        <v>68</v>
      </c>
      <c r="G252" s="95" t="s">
        <v>1137</v>
      </c>
      <c r="H252" s="95" t="s">
        <v>1137</v>
      </c>
      <c r="I252" s="68" t="s">
        <v>1095</v>
      </c>
      <c r="J252" s="84" t="s">
        <v>1100</v>
      </c>
      <c r="K252" s="84" t="s">
        <v>304</v>
      </c>
      <c r="L252" s="95" t="s">
        <v>72</v>
      </c>
      <c r="M252" s="68"/>
      <c r="N252" s="68"/>
      <c r="O252" s="68"/>
      <c r="P252" s="68"/>
      <c r="Q252" s="68"/>
      <c r="R252" s="68"/>
    </row>
    <row r="253" spans="2:18" ht="30" x14ac:dyDescent="0.55000000000000004">
      <c r="B253" s="67">
        <f t="shared" si="5"/>
        <v>242</v>
      </c>
      <c r="C253" s="82"/>
      <c r="D253" s="147"/>
      <c r="E253" s="84" t="s">
        <v>947</v>
      </c>
      <c r="F253" s="68" t="s">
        <v>68</v>
      </c>
      <c r="G253" s="95" t="s">
        <v>1137</v>
      </c>
      <c r="H253" s="95" t="s">
        <v>1137</v>
      </c>
      <c r="I253" s="68" t="s">
        <v>1095</v>
      </c>
      <c r="J253" s="84" t="s">
        <v>1101</v>
      </c>
      <c r="K253" s="84" t="s">
        <v>304</v>
      </c>
      <c r="L253" s="95" t="s">
        <v>72</v>
      </c>
      <c r="M253" s="68"/>
      <c r="N253" s="68"/>
      <c r="O253" s="68"/>
      <c r="P253" s="68"/>
      <c r="Q253" s="68"/>
      <c r="R253" s="68"/>
    </row>
    <row r="254" spans="2:18" ht="45" x14ac:dyDescent="0.55000000000000004">
      <c r="B254" s="67">
        <f t="shared" si="5"/>
        <v>243</v>
      </c>
      <c r="C254" s="82"/>
      <c r="D254" s="151"/>
      <c r="E254" s="84" t="s">
        <v>1022</v>
      </c>
      <c r="F254" s="68" t="s">
        <v>68</v>
      </c>
      <c r="G254" s="95" t="s">
        <v>1137</v>
      </c>
      <c r="H254" s="68"/>
      <c r="I254" s="68" t="s">
        <v>1095</v>
      </c>
      <c r="J254" s="84" t="s">
        <v>1023</v>
      </c>
      <c r="K254" s="84" t="s">
        <v>304</v>
      </c>
      <c r="L254" s="95" t="s">
        <v>72</v>
      </c>
      <c r="M254" s="68"/>
      <c r="N254" s="68"/>
      <c r="O254" s="68"/>
      <c r="P254" s="68"/>
      <c r="Q254" s="68"/>
      <c r="R254" s="68"/>
    </row>
    <row r="255" spans="2:18" ht="45" x14ac:dyDescent="0.55000000000000004">
      <c r="B255" s="67">
        <f t="shared" si="5"/>
        <v>244</v>
      </c>
      <c r="C255" s="82"/>
      <c r="D255" s="151"/>
      <c r="E255" s="84" t="s">
        <v>1025</v>
      </c>
      <c r="F255" s="68" t="s">
        <v>68</v>
      </c>
      <c r="G255" s="95" t="s">
        <v>1137</v>
      </c>
      <c r="H255" s="68"/>
      <c r="I255" s="68" t="s">
        <v>1095</v>
      </c>
      <c r="J255" s="84" t="s">
        <v>1024</v>
      </c>
      <c r="K255" s="84" t="s">
        <v>304</v>
      </c>
      <c r="L255" s="95" t="s">
        <v>72</v>
      </c>
      <c r="M255" s="68"/>
      <c r="N255" s="68"/>
      <c r="O255" s="68"/>
      <c r="P255" s="68"/>
      <c r="Q255" s="68"/>
      <c r="R255" s="68"/>
    </row>
    <row r="256" spans="2:18" ht="45" x14ac:dyDescent="0.55000000000000004">
      <c r="B256" s="67">
        <f t="shared" si="5"/>
        <v>245</v>
      </c>
      <c r="C256" s="82"/>
      <c r="D256" s="147"/>
      <c r="E256" s="84" t="s">
        <v>948</v>
      </c>
      <c r="F256" s="68" t="s">
        <v>68</v>
      </c>
      <c r="G256" s="95" t="s">
        <v>1137</v>
      </c>
      <c r="H256" s="68"/>
      <c r="I256" s="68" t="s">
        <v>1095</v>
      </c>
      <c r="J256" s="84" t="s">
        <v>951</v>
      </c>
      <c r="K256" s="84" t="s">
        <v>304</v>
      </c>
      <c r="L256" s="95" t="s">
        <v>72</v>
      </c>
      <c r="M256" s="68"/>
      <c r="N256" s="68"/>
      <c r="O256" s="68"/>
      <c r="P256" s="68"/>
      <c r="Q256" s="68"/>
      <c r="R256" s="68"/>
    </row>
    <row r="257" spans="2:18" ht="45" x14ac:dyDescent="0.55000000000000004">
      <c r="B257" s="67">
        <f t="shared" si="5"/>
        <v>246</v>
      </c>
      <c r="C257" s="82"/>
      <c r="D257" s="151"/>
      <c r="E257" s="84" t="s">
        <v>949</v>
      </c>
      <c r="F257" s="68" t="s">
        <v>68</v>
      </c>
      <c r="G257" s="95" t="s">
        <v>1137</v>
      </c>
      <c r="H257" s="68"/>
      <c r="I257" s="68" t="s">
        <v>1095</v>
      </c>
      <c r="J257" s="84" t="s">
        <v>952</v>
      </c>
      <c r="K257" s="84" t="s">
        <v>304</v>
      </c>
      <c r="L257" s="95" t="s">
        <v>72</v>
      </c>
      <c r="M257" s="68"/>
      <c r="N257" s="68"/>
      <c r="O257" s="68"/>
      <c r="P257" s="68"/>
      <c r="Q257" s="68"/>
      <c r="R257" s="68"/>
    </row>
    <row r="258" spans="2:18" ht="45" x14ac:dyDescent="0.55000000000000004">
      <c r="B258" s="67">
        <f t="shared" si="5"/>
        <v>247</v>
      </c>
      <c r="C258" s="82"/>
      <c r="D258" s="151"/>
      <c r="E258" s="84" t="s">
        <v>950</v>
      </c>
      <c r="F258" s="68" t="s">
        <v>68</v>
      </c>
      <c r="G258" s="95" t="s">
        <v>1137</v>
      </c>
      <c r="H258" s="68"/>
      <c r="I258" s="68" t="s">
        <v>1095</v>
      </c>
      <c r="J258" s="84" t="s">
        <v>953</v>
      </c>
      <c r="K258" s="84" t="s">
        <v>304</v>
      </c>
      <c r="L258" s="95" t="s">
        <v>72</v>
      </c>
      <c r="M258" s="68"/>
      <c r="N258" s="68"/>
      <c r="O258" s="68"/>
      <c r="P258" s="68"/>
      <c r="Q258" s="68"/>
      <c r="R258" s="68"/>
    </row>
    <row r="259" spans="2:18" ht="45" x14ac:dyDescent="0.55000000000000004">
      <c r="B259" s="67">
        <f t="shared" si="5"/>
        <v>248</v>
      </c>
      <c r="C259" s="82"/>
      <c r="D259" s="151"/>
      <c r="E259" s="84" t="s">
        <v>1026</v>
      </c>
      <c r="F259" s="68" t="s">
        <v>68</v>
      </c>
      <c r="G259" s="95" t="s">
        <v>1137</v>
      </c>
      <c r="H259" s="68"/>
      <c r="I259" s="68" t="s">
        <v>1095</v>
      </c>
      <c r="J259" s="84" t="s">
        <v>954</v>
      </c>
      <c r="K259" s="84" t="s">
        <v>304</v>
      </c>
      <c r="L259" s="95" t="s">
        <v>72</v>
      </c>
      <c r="M259" s="68"/>
      <c r="N259" s="68"/>
      <c r="O259" s="68"/>
      <c r="P259" s="68"/>
      <c r="Q259" s="68"/>
      <c r="R259" s="68"/>
    </row>
    <row r="260" spans="2:18" ht="45" x14ac:dyDescent="0.55000000000000004">
      <c r="B260" s="67">
        <f t="shared" si="5"/>
        <v>249</v>
      </c>
      <c r="C260" s="82"/>
      <c r="D260" s="151"/>
      <c r="E260" s="84" t="s">
        <v>1027</v>
      </c>
      <c r="F260" s="68" t="s">
        <v>68</v>
      </c>
      <c r="G260" s="95" t="s">
        <v>1137</v>
      </c>
      <c r="H260" s="68"/>
      <c r="I260" s="68" t="s">
        <v>1095</v>
      </c>
      <c r="J260" s="84" t="s">
        <v>1029</v>
      </c>
      <c r="K260" s="84" t="s">
        <v>304</v>
      </c>
      <c r="L260" s="95" t="s">
        <v>72</v>
      </c>
      <c r="M260" s="68"/>
      <c r="N260" s="68"/>
      <c r="O260" s="68"/>
      <c r="P260" s="68"/>
      <c r="Q260" s="68"/>
      <c r="R260" s="68"/>
    </row>
    <row r="261" spans="2:18" ht="45" x14ac:dyDescent="0.55000000000000004">
      <c r="B261" s="67">
        <f t="shared" si="5"/>
        <v>250</v>
      </c>
      <c r="C261" s="82"/>
      <c r="D261" s="151"/>
      <c r="E261" s="84" t="s">
        <v>1028</v>
      </c>
      <c r="F261" s="68" t="s">
        <v>68</v>
      </c>
      <c r="G261" s="95" t="s">
        <v>1137</v>
      </c>
      <c r="H261" s="68"/>
      <c r="I261" s="68" t="s">
        <v>1095</v>
      </c>
      <c r="J261" s="84" t="s">
        <v>1030</v>
      </c>
      <c r="K261" s="84" t="s">
        <v>304</v>
      </c>
      <c r="L261" s="95" t="s">
        <v>72</v>
      </c>
      <c r="M261" s="68"/>
      <c r="N261" s="68"/>
      <c r="O261" s="68"/>
      <c r="P261" s="68"/>
      <c r="Q261" s="68"/>
      <c r="R261" s="68"/>
    </row>
    <row r="262" spans="2:18" ht="45" x14ac:dyDescent="0.55000000000000004">
      <c r="B262" s="67">
        <f t="shared" si="5"/>
        <v>251</v>
      </c>
      <c r="C262" s="82"/>
      <c r="D262" s="151"/>
      <c r="E262" s="84" t="s">
        <v>1007</v>
      </c>
      <c r="F262" s="68" t="s">
        <v>68</v>
      </c>
      <c r="G262" s="95" t="s">
        <v>1137</v>
      </c>
      <c r="H262" s="68"/>
      <c r="I262" s="68" t="s">
        <v>1095</v>
      </c>
      <c r="J262" s="84" t="s">
        <v>955</v>
      </c>
      <c r="K262" s="84" t="s">
        <v>304</v>
      </c>
      <c r="L262" s="95" t="s">
        <v>72</v>
      </c>
      <c r="M262" s="68"/>
      <c r="N262" s="68"/>
      <c r="O262" s="68"/>
      <c r="P262" s="68"/>
      <c r="Q262" s="68"/>
      <c r="R262" s="68"/>
    </row>
    <row r="263" spans="2:18" ht="45" x14ac:dyDescent="0.55000000000000004">
      <c r="B263" s="67">
        <f t="shared" si="5"/>
        <v>252</v>
      </c>
      <c r="C263" s="82"/>
      <c r="D263" s="151"/>
      <c r="E263" s="84" t="s">
        <v>1008</v>
      </c>
      <c r="F263" s="68" t="s">
        <v>68</v>
      </c>
      <c r="G263" s="95" t="s">
        <v>1137</v>
      </c>
      <c r="H263" s="68"/>
      <c r="I263" s="68" t="s">
        <v>1095</v>
      </c>
      <c r="J263" s="84" t="s">
        <v>956</v>
      </c>
      <c r="K263" s="84" t="s">
        <v>304</v>
      </c>
      <c r="L263" s="95" t="s">
        <v>72</v>
      </c>
      <c r="M263" s="68"/>
      <c r="N263" s="68"/>
      <c r="O263" s="68"/>
      <c r="P263" s="68"/>
      <c r="Q263" s="68"/>
      <c r="R263" s="68"/>
    </row>
    <row r="264" spans="2:18" ht="45" x14ac:dyDescent="0.55000000000000004">
      <c r="B264" s="67">
        <f t="shared" si="5"/>
        <v>253</v>
      </c>
      <c r="C264" s="82"/>
      <c r="D264" s="151"/>
      <c r="E264" s="84" t="s">
        <v>1009</v>
      </c>
      <c r="F264" s="68" t="s">
        <v>68</v>
      </c>
      <c r="G264" s="95" t="s">
        <v>1137</v>
      </c>
      <c r="H264" s="68"/>
      <c r="I264" s="68" t="s">
        <v>1095</v>
      </c>
      <c r="J264" s="84" t="s">
        <v>957</v>
      </c>
      <c r="K264" s="84" t="s">
        <v>304</v>
      </c>
      <c r="L264" s="95" t="s">
        <v>72</v>
      </c>
      <c r="M264" s="68"/>
      <c r="N264" s="68"/>
      <c r="O264" s="68"/>
      <c r="P264" s="68"/>
      <c r="Q264" s="68"/>
      <c r="R264" s="68"/>
    </row>
    <row r="265" spans="2:18" ht="45" x14ac:dyDescent="0.55000000000000004">
      <c r="B265" s="67">
        <f t="shared" si="5"/>
        <v>254</v>
      </c>
      <c r="C265" s="82"/>
      <c r="D265" s="151"/>
      <c r="E265" s="84" t="s">
        <v>1010</v>
      </c>
      <c r="F265" s="68" t="s">
        <v>68</v>
      </c>
      <c r="G265" s="95" t="s">
        <v>1137</v>
      </c>
      <c r="H265" s="68"/>
      <c r="I265" s="68" t="s">
        <v>1095</v>
      </c>
      <c r="J265" s="84" t="s">
        <v>958</v>
      </c>
      <c r="K265" s="84" t="s">
        <v>304</v>
      </c>
      <c r="L265" s="95" t="s">
        <v>72</v>
      </c>
      <c r="M265" s="68"/>
      <c r="N265" s="68"/>
      <c r="O265" s="68"/>
      <c r="P265" s="68"/>
      <c r="Q265" s="68"/>
      <c r="R265" s="68"/>
    </row>
    <row r="266" spans="2:18" ht="30" x14ac:dyDescent="0.55000000000000004">
      <c r="B266" s="67">
        <f t="shared" si="5"/>
        <v>255</v>
      </c>
      <c r="C266" s="82"/>
      <c r="D266" s="85" t="s">
        <v>423</v>
      </c>
      <c r="E266" s="84" t="s">
        <v>424</v>
      </c>
      <c r="F266" s="68" t="s">
        <v>68</v>
      </c>
      <c r="G266" s="95" t="s">
        <v>1137</v>
      </c>
      <c r="H266" s="95" t="s">
        <v>1137</v>
      </c>
      <c r="I266" s="68" t="s">
        <v>1095</v>
      </c>
      <c r="J266" s="84" t="s">
        <v>425</v>
      </c>
      <c r="K266" s="84" t="s">
        <v>426</v>
      </c>
      <c r="L266" s="95" t="s">
        <v>72</v>
      </c>
      <c r="M266" s="68"/>
      <c r="N266" s="68"/>
      <c r="O266" s="68"/>
      <c r="P266" s="68"/>
      <c r="Q266" s="68"/>
      <c r="R266" s="68"/>
    </row>
    <row r="267" spans="2:18" ht="30" x14ac:dyDescent="0.55000000000000004">
      <c r="B267" s="67">
        <f t="shared" si="5"/>
        <v>256</v>
      </c>
      <c r="C267" s="82"/>
      <c r="D267" s="86"/>
      <c r="E267" s="84" t="s">
        <v>427</v>
      </c>
      <c r="F267" s="68" t="s">
        <v>68</v>
      </c>
      <c r="G267" s="95" t="s">
        <v>1137</v>
      </c>
      <c r="H267" s="95" t="s">
        <v>1137</v>
      </c>
      <c r="I267" s="68" t="s">
        <v>1095</v>
      </c>
      <c r="J267" s="84" t="s">
        <v>428</v>
      </c>
      <c r="K267" s="84" t="s">
        <v>426</v>
      </c>
      <c r="L267" s="95" t="s">
        <v>72</v>
      </c>
      <c r="M267" s="68"/>
      <c r="N267" s="68"/>
      <c r="O267" s="68"/>
      <c r="P267" s="68"/>
      <c r="Q267" s="68"/>
      <c r="R267" s="68"/>
    </row>
    <row r="268" spans="2:18" ht="30" x14ac:dyDescent="0.55000000000000004">
      <c r="B268" s="67">
        <f t="shared" si="5"/>
        <v>257</v>
      </c>
      <c r="C268" s="82"/>
      <c r="D268" s="86"/>
      <c r="E268" s="84" t="s">
        <v>429</v>
      </c>
      <c r="F268" s="68" t="s">
        <v>68</v>
      </c>
      <c r="G268" s="95" t="s">
        <v>1137</v>
      </c>
      <c r="H268" s="95" t="s">
        <v>1137</v>
      </c>
      <c r="I268" s="68" t="s">
        <v>1095</v>
      </c>
      <c r="J268" s="84" t="s">
        <v>430</v>
      </c>
      <c r="K268" s="84" t="s">
        <v>426</v>
      </c>
      <c r="L268" s="95" t="s">
        <v>72</v>
      </c>
      <c r="M268" s="68"/>
      <c r="N268" s="68"/>
      <c r="O268" s="68"/>
      <c r="P268" s="68"/>
      <c r="Q268" s="68"/>
      <c r="R268" s="68"/>
    </row>
    <row r="269" spans="2:18" ht="45" hidden="1" x14ac:dyDescent="0.55000000000000004">
      <c r="B269" s="67">
        <f t="shared" si="5"/>
        <v>258</v>
      </c>
      <c r="C269" s="82"/>
      <c r="D269" s="86"/>
      <c r="E269" s="84" t="s">
        <v>431</v>
      </c>
      <c r="F269" s="124" t="s">
        <v>68</v>
      </c>
      <c r="G269" s="68"/>
      <c r="H269" s="95" t="s">
        <v>1137</v>
      </c>
      <c r="I269" s="68" t="s">
        <v>1095</v>
      </c>
      <c r="J269" s="135" t="s">
        <v>1038</v>
      </c>
      <c r="K269" s="84" t="s">
        <v>426</v>
      </c>
      <c r="L269" s="95" t="s">
        <v>72</v>
      </c>
      <c r="M269" s="68"/>
      <c r="N269" s="68"/>
      <c r="O269" s="68"/>
      <c r="P269" s="68"/>
      <c r="Q269" s="68"/>
      <c r="R269" s="68"/>
    </row>
    <row r="270" spans="2:18" ht="45" hidden="1" x14ac:dyDescent="0.55000000000000004">
      <c r="B270" s="67">
        <f t="shared" si="5"/>
        <v>259</v>
      </c>
      <c r="C270" s="82"/>
      <c r="D270" s="86"/>
      <c r="E270" s="84" t="s">
        <v>432</v>
      </c>
      <c r="F270" s="124" t="s">
        <v>68</v>
      </c>
      <c r="G270" s="68"/>
      <c r="H270" s="95" t="s">
        <v>1137</v>
      </c>
      <c r="I270" s="68" t="s">
        <v>1095</v>
      </c>
      <c r="J270" s="135" t="s">
        <v>1037</v>
      </c>
      <c r="K270" s="84" t="s">
        <v>426</v>
      </c>
      <c r="L270" s="95" t="s">
        <v>72</v>
      </c>
      <c r="M270" s="68"/>
      <c r="N270" s="68"/>
      <c r="O270" s="68"/>
      <c r="P270" s="68"/>
      <c r="Q270" s="68"/>
      <c r="R270" s="68"/>
    </row>
    <row r="271" spans="2:18" ht="120" hidden="1" x14ac:dyDescent="0.55000000000000004">
      <c r="B271" s="67">
        <f t="shared" si="5"/>
        <v>260</v>
      </c>
      <c r="C271" s="81" t="s">
        <v>433</v>
      </c>
      <c r="D271" s="85" t="s">
        <v>434</v>
      </c>
      <c r="E271" s="84" t="s">
        <v>435</v>
      </c>
      <c r="F271" s="68" t="s">
        <v>68</v>
      </c>
      <c r="G271" s="68"/>
      <c r="H271" s="68"/>
      <c r="I271" s="68" t="s">
        <v>1095</v>
      </c>
      <c r="J271" s="84" t="s">
        <v>436</v>
      </c>
      <c r="K271" s="68" t="s">
        <v>437</v>
      </c>
      <c r="L271" s="95" t="s">
        <v>72</v>
      </c>
      <c r="M271" s="68"/>
      <c r="N271" s="68"/>
      <c r="O271" s="68"/>
      <c r="P271" s="68"/>
      <c r="Q271" s="68"/>
      <c r="R271" s="68"/>
    </row>
    <row r="272" spans="2:18" ht="60" hidden="1" x14ac:dyDescent="0.55000000000000004">
      <c r="B272" s="67">
        <f t="shared" si="5"/>
        <v>261</v>
      </c>
      <c r="C272" s="82"/>
      <c r="D272" s="86"/>
      <c r="E272" s="84" t="s">
        <v>438</v>
      </c>
      <c r="F272" s="68" t="s">
        <v>68</v>
      </c>
      <c r="G272" s="68"/>
      <c r="H272" s="68"/>
      <c r="I272" s="68" t="s">
        <v>1095</v>
      </c>
      <c r="J272" s="88" t="s">
        <v>439</v>
      </c>
      <c r="K272" s="68"/>
      <c r="L272" s="95" t="s">
        <v>153</v>
      </c>
      <c r="M272" s="68"/>
      <c r="N272" s="68"/>
      <c r="O272" s="68"/>
      <c r="P272" s="68"/>
      <c r="Q272" s="68"/>
      <c r="R272" s="68"/>
    </row>
    <row r="273" spans="2:18" ht="30" hidden="1" x14ac:dyDescent="0.55000000000000004">
      <c r="B273" s="67">
        <f t="shared" si="5"/>
        <v>262</v>
      </c>
      <c r="C273" s="83"/>
      <c r="D273" s="87"/>
      <c r="E273" s="84" t="s">
        <v>440</v>
      </c>
      <c r="F273" s="68" t="s">
        <v>68</v>
      </c>
      <c r="G273" s="68"/>
      <c r="H273" s="68"/>
      <c r="I273" s="68" t="s">
        <v>1095</v>
      </c>
      <c r="J273" s="84" t="s">
        <v>441</v>
      </c>
      <c r="K273" s="68"/>
      <c r="L273" s="95" t="s">
        <v>153</v>
      </c>
      <c r="M273" s="68"/>
      <c r="N273" s="68"/>
      <c r="O273" s="68"/>
      <c r="P273" s="68"/>
      <c r="Q273" s="68"/>
      <c r="R273" s="68"/>
    </row>
    <row r="274" spans="2:18" ht="30" x14ac:dyDescent="0.55000000000000004">
      <c r="B274" s="67">
        <f t="shared" si="5"/>
        <v>263</v>
      </c>
      <c r="C274" s="81" t="s">
        <v>442</v>
      </c>
      <c r="D274" s="85" t="s">
        <v>743</v>
      </c>
      <c r="E274" s="84" t="s">
        <v>744</v>
      </c>
      <c r="F274" s="68" t="s">
        <v>68</v>
      </c>
      <c r="G274" s="95" t="s">
        <v>1137</v>
      </c>
      <c r="H274" s="95" t="s">
        <v>1137</v>
      </c>
      <c r="I274" s="68" t="s">
        <v>1095</v>
      </c>
      <c r="J274" s="84" t="s">
        <v>745</v>
      </c>
      <c r="K274" s="84" t="s">
        <v>453</v>
      </c>
      <c r="L274" s="95" t="s">
        <v>72</v>
      </c>
      <c r="M274" s="68"/>
      <c r="N274" s="68"/>
      <c r="O274" s="68"/>
      <c r="P274" s="68"/>
      <c r="Q274" s="68"/>
      <c r="R274" s="68"/>
    </row>
    <row r="275" spans="2:18" ht="30" x14ac:dyDescent="0.55000000000000004">
      <c r="B275" s="67">
        <f t="shared" si="5"/>
        <v>264</v>
      </c>
      <c r="C275" s="82"/>
      <c r="D275" s="82"/>
      <c r="E275" s="84" t="s">
        <v>739</v>
      </c>
      <c r="F275" s="68" t="s">
        <v>68</v>
      </c>
      <c r="G275" s="95" t="s">
        <v>1137</v>
      </c>
      <c r="H275" s="95" t="s">
        <v>1137</v>
      </c>
      <c r="I275" s="68" t="s">
        <v>1095</v>
      </c>
      <c r="J275" s="84" t="s">
        <v>746</v>
      </c>
      <c r="K275" s="84" t="s">
        <v>453</v>
      </c>
      <c r="L275" s="95" t="s">
        <v>72</v>
      </c>
      <c r="M275" s="68"/>
      <c r="N275" s="68"/>
      <c r="O275" s="68"/>
      <c r="P275" s="68"/>
      <c r="Q275" s="68"/>
      <c r="R275" s="68"/>
    </row>
    <row r="276" spans="2:18" ht="345" x14ac:dyDescent="0.55000000000000004">
      <c r="B276" s="67">
        <f t="shared" si="5"/>
        <v>265</v>
      </c>
      <c r="D276" s="134"/>
      <c r="E276" s="84" t="s">
        <v>907</v>
      </c>
      <c r="F276" s="68" t="s">
        <v>68</v>
      </c>
      <c r="G276" s="95" t="s">
        <v>1137</v>
      </c>
      <c r="H276" s="95" t="s">
        <v>1137</v>
      </c>
      <c r="I276" s="68" t="s">
        <v>1095</v>
      </c>
      <c r="J276" s="84" t="s">
        <v>1084</v>
      </c>
      <c r="K276" s="68"/>
      <c r="L276" s="95" t="s">
        <v>153</v>
      </c>
      <c r="M276" s="68"/>
      <c r="N276" s="68"/>
      <c r="O276" s="68"/>
      <c r="P276" s="68"/>
      <c r="Q276" s="68"/>
      <c r="R276" s="68"/>
    </row>
    <row r="277" spans="2:18" ht="30" x14ac:dyDescent="0.55000000000000004">
      <c r="B277" s="67">
        <f t="shared" si="5"/>
        <v>266</v>
      </c>
      <c r="C277" s="83"/>
      <c r="D277" s="87"/>
      <c r="E277" s="84" t="s">
        <v>440</v>
      </c>
      <c r="F277" s="68" t="s">
        <v>68</v>
      </c>
      <c r="G277" s="95" t="s">
        <v>1137</v>
      </c>
      <c r="H277" s="95" t="s">
        <v>1137</v>
      </c>
      <c r="I277" s="68" t="s">
        <v>1095</v>
      </c>
      <c r="J277" s="84" t="s">
        <v>443</v>
      </c>
      <c r="K277" s="68"/>
      <c r="L277" s="95" t="s">
        <v>153</v>
      </c>
      <c r="M277" s="68"/>
      <c r="N277" s="68"/>
      <c r="O277" s="68"/>
      <c r="P277" s="68"/>
      <c r="Q277" s="68"/>
      <c r="R277" s="68"/>
    </row>
  </sheetData>
  <autoFilter ref="A11:CA277" xr:uid="{0A44E119-F296-4FBA-94D7-2E641D4A1C5B}">
    <filterColumn colId="6">
      <customFilters>
        <customFilter operator="notEqual" val=" "/>
      </customFilters>
    </filterColumn>
  </autoFilter>
  <mergeCells count="33">
    <mergeCell ref="A3:E4"/>
    <mergeCell ref="L3:M3"/>
    <mergeCell ref="L4:M4"/>
    <mergeCell ref="N3:O3"/>
    <mergeCell ref="N4:O4"/>
    <mergeCell ref="P4:Q4"/>
    <mergeCell ref="R10:R11"/>
    <mergeCell ref="B10:B11"/>
    <mergeCell ref="E10:E11"/>
    <mergeCell ref="I10:I11"/>
    <mergeCell ref="J10:J11"/>
    <mergeCell ref="K10:K11"/>
    <mergeCell ref="F10:F11"/>
    <mergeCell ref="P10:Q10"/>
    <mergeCell ref="C10:D10"/>
    <mergeCell ref="L10:L11"/>
    <mergeCell ref="N10:O10"/>
    <mergeCell ref="M10:M11"/>
    <mergeCell ref="A5:D8"/>
    <mergeCell ref="E5:I6"/>
    <mergeCell ref="E7:I8"/>
    <mergeCell ref="H10:H11"/>
    <mergeCell ref="G10:G11"/>
    <mergeCell ref="N5:O6"/>
    <mergeCell ref="P5:Q6"/>
    <mergeCell ref="L7:M8"/>
    <mergeCell ref="N7:O8"/>
    <mergeCell ref="P7:Q8"/>
    <mergeCell ref="K5:K6"/>
    <mergeCell ref="K7:K8"/>
    <mergeCell ref="J5:J6"/>
    <mergeCell ref="J7:J8"/>
    <mergeCell ref="L5:M6"/>
  </mergeCells>
  <phoneticPr fontId="1"/>
  <pageMargins left="0.7" right="0.7" top="0.75" bottom="0.75" header="0.3" footer="0.3"/>
  <pageSetup paperSize="9" scale="10"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505D-A19F-4E23-94BC-54433A6445F3}">
  <sheetPr>
    <pageSetUpPr fitToPage="1"/>
  </sheetPr>
  <dimension ref="A1:CA41"/>
  <sheetViews>
    <sheetView showGridLines="0" view="pageBreakPreview" zoomScale="55" zoomScaleNormal="55" zoomScaleSheetLayoutView="55" workbookViewId="0">
      <pane xSplit="2" ySplit="11" topLeftCell="C27" activePane="bottomRight" state="frozen"/>
      <selection pane="topRight" activeCell="C1" sqref="C1"/>
      <selection pane="bottomLeft" activeCell="A4" sqref="A4"/>
      <selection pane="bottomRight" activeCell="E41" sqref="E41"/>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8" width="9.58203125" style="1" bestFit="1" customWidth="1"/>
    <col min="9" max="9" width="7.33203125" style="1" bestFit="1" customWidth="1"/>
    <col min="10" max="10" width="66.75" style="2" customWidth="1"/>
    <col min="11" max="11" width="57.83203125" style="2" customWidth="1"/>
    <col min="12" max="12" width="11.25" style="2" bestFit="1" customWidth="1"/>
    <col min="13" max="13" width="6.75" style="2" bestFit="1" customWidth="1"/>
    <col min="14" max="17" width="10.75" style="2" bestFit="1" customWidth="1"/>
    <col min="18" max="18" width="39.58203125" style="2" customWidth="1"/>
    <col min="19" max="16384" width="9" style="1"/>
  </cols>
  <sheetData>
    <row r="1" spans="1:79" ht="18" x14ac:dyDescent="0.15">
      <c r="E1" s="75" t="str">
        <f>表紙!Z1</f>
        <v>2023.11.21</v>
      </c>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row>
    <row r="2" spans="1:79" ht="18.5" thickBot="1" x14ac:dyDescent="0.6">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row>
    <row r="3" spans="1:79" ht="15.75" customHeight="1" x14ac:dyDescent="0.55000000000000004">
      <c r="A3" s="265" t="str">
        <f>表紙!A3</f>
        <v>構築手順書（検証環境）</v>
      </c>
      <c r="B3" s="265"/>
      <c r="C3" s="265"/>
      <c r="D3" s="265"/>
      <c r="E3" s="265"/>
      <c r="F3" s="73"/>
      <c r="G3" s="73"/>
      <c r="H3" s="73"/>
      <c r="I3" s="73"/>
      <c r="J3" s="73"/>
      <c r="K3" s="73"/>
      <c r="L3" s="347" t="s">
        <v>40</v>
      </c>
      <c r="M3" s="348"/>
      <c r="N3" s="351" t="str">
        <f>表紙!AT3</f>
        <v>ログ監理機能</v>
      </c>
      <c r="O3" s="351"/>
      <c r="P3" s="76"/>
      <c r="Q3" s="76"/>
      <c r="R3" s="78"/>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row>
    <row r="4" spans="1:79" ht="16.5" customHeight="1" thickBot="1" x14ac:dyDescent="0.6">
      <c r="A4" s="266"/>
      <c r="B4" s="266"/>
      <c r="C4" s="266"/>
      <c r="D4" s="266"/>
      <c r="E4" s="266"/>
      <c r="F4" s="74"/>
      <c r="G4" s="74"/>
      <c r="H4" s="74"/>
      <c r="I4" s="74"/>
      <c r="J4" s="74"/>
      <c r="K4" s="74"/>
      <c r="L4" s="349" t="s">
        <v>41</v>
      </c>
      <c r="M4" s="350"/>
      <c r="N4" s="352"/>
      <c r="O4" s="352"/>
      <c r="P4" s="318" t="s">
        <v>42</v>
      </c>
      <c r="Q4" s="319"/>
      <c r="R4" s="7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row>
    <row r="5" spans="1:79" s="4" customFormat="1" ht="18" x14ac:dyDescent="0.55000000000000004">
      <c r="A5" s="332" t="s">
        <v>43</v>
      </c>
      <c r="B5" s="333"/>
      <c r="C5" s="333"/>
      <c r="D5" s="334"/>
      <c r="E5" s="338" t="s">
        <v>44</v>
      </c>
      <c r="F5" s="339"/>
      <c r="G5" s="339"/>
      <c r="H5" s="339"/>
      <c r="I5" s="340"/>
      <c r="J5" s="315" t="s">
        <v>45</v>
      </c>
      <c r="K5" s="315" t="s">
        <v>46</v>
      </c>
      <c r="L5" s="311" t="s">
        <v>47</v>
      </c>
      <c r="M5" s="311"/>
      <c r="N5" s="311" t="s">
        <v>48</v>
      </c>
      <c r="O5" s="311"/>
      <c r="P5" s="311" t="s">
        <v>49</v>
      </c>
      <c r="Q5" s="311"/>
      <c r="R5" s="3"/>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row>
    <row r="6" spans="1:79" s="4" customFormat="1" ht="18" x14ac:dyDescent="0.55000000000000004">
      <c r="A6" s="332"/>
      <c r="B6" s="333"/>
      <c r="C6" s="333"/>
      <c r="D6" s="334"/>
      <c r="E6" s="341"/>
      <c r="F6" s="341"/>
      <c r="G6" s="341"/>
      <c r="H6" s="341"/>
      <c r="I6" s="342"/>
      <c r="J6" s="311"/>
      <c r="K6" s="311"/>
      <c r="L6" s="312"/>
      <c r="M6" s="312"/>
      <c r="N6" s="312"/>
      <c r="O6" s="312"/>
      <c r="P6" s="312"/>
      <c r="Q6" s="312"/>
      <c r="R6" s="3"/>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row>
    <row r="7" spans="1:79" s="4" customFormat="1" ht="18" x14ac:dyDescent="0.55000000000000004">
      <c r="A7" s="332"/>
      <c r="B7" s="333"/>
      <c r="C7" s="333"/>
      <c r="D7" s="334"/>
      <c r="E7" s="343">
        <f>更新履歴!L7</f>
        <v>0</v>
      </c>
      <c r="F7" s="343"/>
      <c r="G7" s="343"/>
      <c r="H7" s="343"/>
      <c r="I7" s="344"/>
      <c r="J7" s="316" t="str">
        <f>更新履歴!AD7</f>
        <v>-</v>
      </c>
      <c r="K7" s="316" t="str">
        <f>更新履歴!AV7</f>
        <v>ログ監理サーバ#1</v>
      </c>
      <c r="L7" s="313">
        <f>表紙!$A$40</f>
        <v>45251</v>
      </c>
      <c r="M7" s="314"/>
      <c r="N7" s="314" t="str">
        <f>更新履歴!BR7</f>
        <v>塩賀</v>
      </c>
      <c r="O7" s="314"/>
      <c r="P7" s="314" t="str">
        <f>表紙!$AD$38</f>
        <v>第1.0版</v>
      </c>
      <c r="Q7" s="314"/>
      <c r="R7" s="3"/>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row>
    <row r="8" spans="1:79" s="4" customFormat="1" ht="18.5" thickBot="1" x14ac:dyDescent="0.6">
      <c r="A8" s="335"/>
      <c r="B8" s="336"/>
      <c r="C8" s="336"/>
      <c r="D8" s="337"/>
      <c r="E8" s="345"/>
      <c r="F8" s="345"/>
      <c r="G8" s="345"/>
      <c r="H8" s="345"/>
      <c r="I8" s="346"/>
      <c r="J8" s="317"/>
      <c r="K8" s="317"/>
      <c r="L8" s="314"/>
      <c r="M8" s="314"/>
      <c r="N8" s="314"/>
      <c r="O8" s="314"/>
      <c r="P8" s="314"/>
      <c r="Q8" s="314"/>
      <c r="R8" s="3"/>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row>
    <row r="9" spans="1:79" s="4" customFormat="1" ht="18.5" thickTop="1" x14ac:dyDescent="0.55000000000000004">
      <c r="D9" s="3"/>
      <c r="E9" s="3"/>
      <c r="J9" s="3"/>
      <c r="K9" s="3"/>
      <c r="L9" s="3"/>
      <c r="M9" s="3"/>
      <c r="N9" s="3"/>
      <c r="O9" s="3"/>
      <c r="P9" s="3"/>
      <c r="Q9" s="3"/>
      <c r="R9" s="3"/>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row>
    <row r="10" spans="1:79" s="4" customFormat="1" ht="15" customHeight="1" x14ac:dyDescent="0.55000000000000004">
      <c r="B10" s="322" t="s">
        <v>50</v>
      </c>
      <c r="C10" s="328" t="s">
        <v>51</v>
      </c>
      <c r="D10" s="329"/>
      <c r="E10" s="323" t="s">
        <v>51</v>
      </c>
      <c r="F10" s="324" t="s">
        <v>52</v>
      </c>
      <c r="G10" s="310" t="s">
        <v>1135</v>
      </c>
      <c r="H10" s="310" t="s">
        <v>1136</v>
      </c>
      <c r="I10" s="310" t="s">
        <v>53</v>
      </c>
      <c r="J10" s="323" t="s">
        <v>54</v>
      </c>
      <c r="K10" s="323" t="s">
        <v>55</v>
      </c>
      <c r="L10" s="330" t="s">
        <v>56</v>
      </c>
      <c r="M10" s="330" t="s">
        <v>57</v>
      </c>
      <c r="N10" s="326" t="s">
        <v>58</v>
      </c>
      <c r="O10" s="327"/>
      <c r="P10" s="326" t="s">
        <v>59</v>
      </c>
      <c r="Q10" s="327"/>
      <c r="R10" s="320" t="s">
        <v>60</v>
      </c>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row>
    <row r="11" spans="1:79" s="4" customFormat="1" ht="15" customHeight="1" x14ac:dyDescent="0.55000000000000004">
      <c r="B11" s="322"/>
      <c r="C11" s="5" t="s">
        <v>61</v>
      </c>
      <c r="D11" s="6" t="s">
        <v>62</v>
      </c>
      <c r="E11" s="323"/>
      <c r="F11" s="325"/>
      <c r="G11" s="310"/>
      <c r="H11" s="310"/>
      <c r="I11" s="310"/>
      <c r="J11" s="323"/>
      <c r="K11" s="323"/>
      <c r="L11" s="331"/>
      <c r="M11" s="331"/>
      <c r="N11" s="7" t="s">
        <v>63</v>
      </c>
      <c r="O11" s="7" t="s">
        <v>64</v>
      </c>
      <c r="P11" s="7" t="s">
        <v>63</v>
      </c>
      <c r="Q11" s="7" t="s">
        <v>64</v>
      </c>
      <c r="R11" s="32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row>
    <row r="12" spans="1:79" ht="60" x14ac:dyDescent="0.55000000000000004">
      <c r="B12" s="67">
        <f>ROW()-11</f>
        <v>1</v>
      </c>
      <c r="C12" s="146" t="s">
        <v>65</v>
      </c>
      <c r="D12" s="146" t="s">
        <v>66</v>
      </c>
      <c r="E12" s="88" t="s">
        <v>67</v>
      </c>
      <c r="F12" s="68" t="s">
        <v>68</v>
      </c>
      <c r="G12" s="95" t="s">
        <v>1137</v>
      </c>
      <c r="H12" s="95" t="s">
        <v>1137</v>
      </c>
      <c r="I12" s="68" t="s">
        <v>16</v>
      </c>
      <c r="J12" s="84" t="s">
        <v>70</v>
      </c>
      <c r="K12" s="68" t="s">
        <v>71</v>
      </c>
      <c r="L12" s="95" t="s">
        <v>72</v>
      </c>
      <c r="M12" s="68"/>
      <c r="N12" s="68"/>
      <c r="O12" s="68"/>
      <c r="P12" s="68"/>
      <c r="Q12" s="68"/>
      <c r="R12" s="68"/>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row>
    <row r="13" spans="1:79" ht="120" x14ac:dyDescent="0.55000000000000004">
      <c r="B13" s="67">
        <f t="shared" ref="B13:B18" si="0">ROW()-11</f>
        <v>2</v>
      </c>
      <c r="C13" s="147"/>
      <c r="D13" s="148" t="s">
        <v>73</v>
      </c>
      <c r="E13" s="88" t="s">
        <v>74</v>
      </c>
      <c r="F13" s="68" t="s">
        <v>68</v>
      </c>
      <c r="G13" s="95" t="s">
        <v>1137</v>
      </c>
      <c r="H13" s="95" t="s">
        <v>1137</v>
      </c>
      <c r="I13" s="68" t="s">
        <v>69</v>
      </c>
      <c r="J13" s="84" t="s">
        <v>75</v>
      </c>
      <c r="K13" s="68" t="s">
        <v>76</v>
      </c>
      <c r="L13" s="95" t="s">
        <v>72</v>
      </c>
      <c r="M13" s="68"/>
      <c r="N13" s="68"/>
      <c r="O13" s="68"/>
      <c r="P13" s="68"/>
      <c r="Q13" s="68"/>
      <c r="R13" s="68"/>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row>
    <row r="14" spans="1:79" ht="120" x14ac:dyDescent="0.55000000000000004">
      <c r="B14" s="67">
        <f t="shared" si="0"/>
        <v>3</v>
      </c>
      <c r="C14" s="149"/>
      <c r="D14" s="88" t="s">
        <v>77</v>
      </c>
      <c r="E14" s="88" t="s">
        <v>78</v>
      </c>
      <c r="F14" s="68" t="s">
        <v>68</v>
      </c>
      <c r="G14" s="95" t="s">
        <v>1137</v>
      </c>
      <c r="H14" s="95" t="s">
        <v>1137</v>
      </c>
      <c r="I14" s="68" t="s">
        <v>69</v>
      </c>
      <c r="J14" s="100" t="s">
        <v>79</v>
      </c>
      <c r="K14" s="68" t="s">
        <v>80</v>
      </c>
      <c r="L14" s="95" t="s">
        <v>72</v>
      </c>
      <c r="M14" s="68"/>
      <c r="N14" s="68"/>
      <c r="O14" s="68"/>
      <c r="P14" s="68"/>
      <c r="Q14" s="68"/>
      <c r="R14" s="68"/>
    </row>
    <row r="15" spans="1:79" ht="30" x14ac:dyDescent="0.55000000000000004">
      <c r="B15" s="67">
        <f t="shared" si="0"/>
        <v>4</v>
      </c>
      <c r="C15" s="146" t="s">
        <v>444</v>
      </c>
      <c r="D15" s="88" t="s">
        <v>251</v>
      </c>
      <c r="E15" s="88" t="s">
        <v>231</v>
      </c>
      <c r="F15" s="68" t="s">
        <v>68</v>
      </c>
      <c r="G15" s="95" t="s">
        <v>1137</v>
      </c>
      <c r="H15" s="95" t="s">
        <v>1137</v>
      </c>
      <c r="I15" s="68" t="s">
        <v>1095</v>
      </c>
      <c r="J15" s="84" t="s">
        <v>1059</v>
      </c>
      <c r="K15" s="84" t="s">
        <v>232</v>
      </c>
      <c r="L15" s="95" t="s">
        <v>72</v>
      </c>
      <c r="M15" s="68"/>
      <c r="N15" s="68"/>
      <c r="O15" s="68"/>
      <c r="P15" s="68"/>
      <c r="Q15" s="68"/>
      <c r="R15" s="68"/>
    </row>
    <row r="16" spans="1:79" ht="45" x14ac:dyDescent="0.55000000000000004">
      <c r="B16" s="67">
        <f t="shared" si="0"/>
        <v>5</v>
      </c>
      <c r="C16" s="147"/>
      <c r="D16" s="88" t="s">
        <v>82</v>
      </c>
      <c r="E16" s="88" t="s">
        <v>83</v>
      </c>
      <c r="F16" s="68" t="s">
        <v>68</v>
      </c>
      <c r="G16" s="95" t="s">
        <v>1137</v>
      </c>
      <c r="H16" s="95" t="s">
        <v>1137</v>
      </c>
      <c r="I16" s="68" t="s">
        <v>1095</v>
      </c>
      <c r="J16" s="84" t="s">
        <v>252</v>
      </c>
      <c r="K16" s="84" t="s">
        <v>1054</v>
      </c>
      <c r="L16" s="95" t="s">
        <v>72</v>
      </c>
      <c r="M16" s="68"/>
      <c r="N16" s="68"/>
      <c r="O16" s="68"/>
      <c r="P16" s="68"/>
      <c r="Q16" s="68"/>
      <c r="R16" s="68"/>
    </row>
    <row r="17" spans="2:79" ht="60" x14ac:dyDescent="0.55000000000000004">
      <c r="B17" s="67">
        <f t="shared" si="0"/>
        <v>6</v>
      </c>
      <c r="C17" s="147"/>
      <c r="D17" s="88" t="s">
        <v>86</v>
      </c>
      <c r="E17" s="88" t="s">
        <v>87</v>
      </c>
      <c r="F17" s="68" t="s">
        <v>68</v>
      </c>
      <c r="G17" s="95" t="s">
        <v>1137</v>
      </c>
      <c r="H17" s="95" t="s">
        <v>1137</v>
      </c>
      <c r="I17" s="68" t="s">
        <v>1095</v>
      </c>
      <c r="J17" s="84" t="s">
        <v>253</v>
      </c>
      <c r="K17" s="84" t="s">
        <v>1055</v>
      </c>
      <c r="L17" s="95" t="s">
        <v>72</v>
      </c>
      <c r="M17" s="68"/>
      <c r="N17" s="68"/>
      <c r="O17" s="68"/>
      <c r="P17" s="68"/>
      <c r="Q17" s="68"/>
      <c r="R17" s="68"/>
    </row>
    <row r="18" spans="2:79" ht="45" x14ac:dyDescent="0.55000000000000004">
      <c r="B18" s="67">
        <f t="shared" si="0"/>
        <v>7</v>
      </c>
      <c r="C18" s="146" t="s">
        <v>470</v>
      </c>
      <c r="D18" s="88" t="s">
        <v>446</v>
      </c>
      <c r="E18" s="88" t="s">
        <v>471</v>
      </c>
      <c r="F18" s="68" t="s">
        <v>68</v>
      </c>
      <c r="G18" s="95" t="s">
        <v>1137</v>
      </c>
      <c r="H18" s="95" t="s">
        <v>1137</v>
      </c>
      <c r="I18" s="68" t="s">
        <v>1095</v>
      </c>
      <c r="J18" s="84" t="s">
        <v>472</v>
      </c>
      <c r="K18" s="84" t="s">
        <v>473</v>
      </c>
      <c r="L18" s="95" t="s">
        <v>72</v>
      </c>
      <c r="M18" s="68"/>
      <c r="N18" s="68"/>
      <c r="O18" s="68"/>
      <c r="P18" s="68"/>
      <c r="Q18" s="68"/>
      <c r="R18" s="68"/>
    </row>
    <row r="19" spans="2:79" ht="390" x14ac:dyDescent="0.55000000000000004">
      <c r="B19" s="67">
        <f>ROW()-11</f>
        <v>8</v>
      </c>
      <c r="C19" s="147"/>
      <c r="D19" s="150" t="s">
        <v>474</v>
      </c>
      <c r="E19" s="88" t="s">
        <v>475</v>
      </c>
      <c r="F19" s="68" t="s">
        <v>68</v>
      </c>
      <c r="G19" s="95" t="s">
        <v>1137</v>
      </c>
      <c r="H19" s="95" t="s">
        <v>1137</v>
      </c>
      <c r="I19" s="68" t="s">
        <v>1095</v>
      </c>
      <c r="J19" s="84" t="s">
        <v>476</v>
      </c>
      <c r="K19" s="84" t="s">
        <v>477</v>
      </c>
      <c r="L19" s="95" t="s">
        <v>72</v>
      </c>
      <c r="M19" s="68"/>
      <c r="N19" s="68"/>
      <c r="O19" s="68"/>
      <c r="P19" s="68"/>
      <c r="Q19" s="68"/>
      <c r="R19" s="68"/>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row>
    <row r="20" spans="2:79" ht="46.5" customHeight="1" x14ac:dyDescent="0.55000000000000004">
      <c r="B20" s="67">
        <f t="shared" ref="B20:B41" si="1">ROW()-11</f>
        <v>9</v>
      </c>
      <c r="C20" s="147"/>
      <c r="D20" s="153" t="s">
        <v>478</v>
      </c>
      <c r="E20" s="88" t="s">
        <v>479</v>
      </c>
      <c r="F20" s="68" t="s">
        <v>68</v>
      </c>
      <c r="G20" s="95" t="s">
        <v>1137</v>
      </c>
      <c r="H20" s="95" t="s">
        <v>1137</v>
      </c>
      <c r="I20" s="68" t="s">
        <v>1095</v>
      </c>
      <c r="J20" s="84" t="s">
        <v>480</v>
      </c>
      <c r="K20" s="84" t="s">
        <v>453</v>
      </c>
      <c r="L20" s="95" t="s">
        <v>72</v>
      </c>
      <c r="M20" s="68"/>
      <c r="N20" s="68"/>
      <c r="O20" s="68"/>
      <c r="P20" s="68"/>
      <c r="Q20" s="68"/>
      <c r="R20" s="68"/>
    </row>
    <row r="21" spans="2:79" ht="45" customHeight="1" x14ac:dyDescent="0.55000000000000004">
      <c r="B21" s="67">
        <f t="shared" si="1"/>
        <v>10</v>
      </c>
      <c r="C21" s="147"/>
      <c r="D21" s="147"/>
      <c r="E21" s="88" t="s">
        <v>481</v>
      </c>
      <c r="F21" s="68" t="s">
        <v>68</v>
      </c>
      <c r="G21" s="95" t="s">
        <v>1137</v>
      </c>
      <c r="H21" s="95" t="s">
        <v>1137</v>
      </c>
      <c r="I21" s="68" t="s">
        <v>1095</v>
      </c>
      <c r="J21" s="84" t="s">
        <v>482</v>
      </c>
      <c r="K21" s="68" t="s">
        <v>103</v>
      </c>
      <c r="L21" s="95" t="s">
        <v>72</v>
      </c>
      <c r="M21" s="68"/>
      <c r="N21" s="68"/>
      <c r="O21" s="68"/>
      <c r="P21" s="68"/>
      <c r="Q21" s="68"/>
      <c r="R21" s="68"/>
    </row>
    <row r="22" spans="2:79" ht="210" x14ac:dyDescent="0.55000000000000004">
      <c r="B22" s="67">
        <f t="shared" si="1"/>
        <v>11</v>
      </c>
      <c r="C22" s="154"/>
      <c r="D22" s="155"/>
      <c r="E22" s="123" t="s">
        <v>483</v>
      </c>
      <c r="F22" s="68" t="s">
        <v>68</v>
      </c>
      <c r="G22" s="95" t="s">
        <v>1137</v>
      </c>
      <c r="H22" s="95" t="s">
        <v>1137</v>
      </c>
      <c r="I22" s="68" t="s">
        <v>1095</v>
      </c>
      <c r="J22" s="93" t="s">
        <v>484</v>
      </c>
      <c r="K22" s="68" t="s">
        <v>105</v>
      </c>
      <c r="L22" s="95" t="s">
        <v>72</v>
      </c>
      <c r="M22" s="68"/>
      <c r="N22" s="68"/>
      <c r="O22" s="68"/>
      <c r="P22" s="68"/>
      <c r="Q22" s="68"/>
      <c r="R22" s="68"/>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row>
    <row r="23" spans="2:79" ht="30" x14ac:dyDescent="0.55000000000000004">
      <c r="B23" s="67">
        <f t="shared" si="1"/>
        <v>12</v>
      </c>
      <c r="C23" s="154"/>
      <c r="D23" s="155"/>
      <c r="E23" s="123" t="s">
        <v>485</v>
      </c>
      <c r="F23" s="68" t="s">
        <v>68</v>
      </c>
      <c r="G23" s="95" t="s">
        <v>1137</v>
      </c>
      <c r="H23" s="95" t="s">
        <v>1137</v>
      </c>
      <c r="I23" s="68" t="s">
        <v>1095</v>
      </c>
      <c r="J23" s="93" t="s">
        <v>486</v>
      </c>
      <c r="K23" s="84" t="s">
        <v>469</v>
      </c>
      <c r="L23" s="95" t="s">
        <v>72</v>
      </c>
      <c r="M23" s="68"/>
      <c r="N23" s="68"/>
      <c r="O23" s="68"/>
      <c r="P23" s="68"/>
      <c r="Q23" s="68"/>
      <c r="R23" s="68"/>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row>
    <row r="24" spans="2:79" ht="270" x14ac:dyDescent="0.55000000000000004">
      <c r="B24" s="67">
        <f t="shared" si="1"/>
        <v>13</v>
      </c>
      <c r="C24" s="154"/>
      <c r="D24" s="156"/>
      <c r="E24" s="123" t="s">
        <v>487</v>
      </c>
      <c r="F24" s="68" t="s">
        <v>68</v>
      </c>
      <c r="G24" s="95" t="s">
        <v>1137</v>
      </c>
      <c r="H24" s="95" t="s">
        <v>1137</v>
      </c>
      <c r="I24" s="68" t="s">
        <v>1095</v>
      </c>
      <c r="J24" s="93" t="s">
        <v>488</v>
      </c>
      <c r="K24" s="68" t="s">
        <v>489</v>
      </c>
      <c r="L24" s="95" t="s">
        <v>72</v>
      </c>
      <c r="M24" s="68"/>
      <c r="N24" s="68"/>
      <c r="O24" s="68"/>
      <c r="P24" s="68"/>
      <c r="Q24" s="68"/>
      <c r="R24" s="68"/>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row>
    <row r="25" spans="2:79" ht="30" x14ac:dyDescent="0.55000000000000004">
      <c r="B25" s="67">
        <f t="shared" si="1"/>
        <v>14</v>
      </c>
      <c r="C25" s="154"/>
      <c r="D25" s="156"/>
      <c r="E25" s="123" t="s">
        <v>490</v>
      </c>
      <c r="F25" s="68" t="s">
        <v>68</v>
      </c>
      <c r="G25" s="95" t="s">
        <v>1137</v>
      </c>
      <c r="H25" s="95" t="s">
        <v>1137</v>
      </c>
      <c r="I25" s="68" t="s">
        <v>1095</v>
      </c>
      <c r="J25" s="93" t="s">
        <v>491</v>
      </c>
      <c r="K25" s="68" t="s">
        <v>103</v>
      </c>
      <c r="L25" s="95" t="s">
        <v>72</v>
      </c>
      <c r="M25" s="68"/>
      <c r="N25" s="68"/>
      <c r="O25" s="68"/>
      <c r="P25" s="68"/>
      <c r="Q25" s="68"/>
      <c r="R25" s="68"/>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row>
    <row r="26" spans="2:79" ht="30" x14ac:dyDescent="0.55000000000000004">
      <c r="B26" s="67">
        <f t="shared" si="1"/>
        <v>15</v>
      </c>
      <c r="C26" s="147"/>
      <c r="D26" s="155"/>
      <c r="E26" s="88" t="s">
        <v>479</v>
      </c>
      <c r="F26" s="68" t="s">
        <v>68</v>
      </c>
      <c r="G26" s="95" t="s">
        <v>1137</v>
      </c>
      <c r="H26" s="95" t="s">
        <v>1137</v>
      </c>
      <c r="I26" s="68" t="s">
        <v>1095</v>
      </c>
      <c r="J26" s="84" t="s">
        <v>492</v>
      </c>
      <c r="K26" s="84" t="s">
        <v>453</v>
      </c>
      <c r="L26" s="95" t="s">
        <v>72</v>
      </c>
      <c r="M26" s="68"/>
      <c r="N26" s="68"/>
      <c r="O26" s="68"/>
      <c r="P26" s="68"/>
      <c r="Q26" s="68"/>
      <c r="R26" s="68"/>
    </row>
    <row r="27" spans="2:79" ht="45" customHeight="1" x14ac:dyDescent="0.55000000000000004">
      <c r="B27" s="67">
        <f t="shared" si="1"/>
        <v>16</v>
      </c>
      <c r="C27" s="147"/>
      <c r="D27" s="155"/>
      <c r="E27" s="88" t="s">
        <v>481</v>
      </c>
      <c r="F27" s="68" t="s">
        <v>68</v>
      </c>
      <c r="G27" s="95" t="s">
        <v>1137</v>
      </c>
      <c r="H27" s="95" t="s">
        <v>1137</v>
      </c>
      <c r="I27" s="68" t="s">
        <v>1095</v>
      </c>
      <c r="J27" s="84" t="s">
        <v>493</v>
      </c>
      <c r="K27" s="68" t="s">
        <v>103</v>
      </c>
      <c r="L27" s="95" t="s">
        <v>72</v>
      </c>
      <c r="M27" s="68"/>
      <c r="N27" s="68"/>
      <c r="O27" s="68"/>
      <c r="P27" s="68"/>
      <c r="Q27" s="68"/>
      <c r="R27" s="68"/>
    </row>
    <row r="28" spans="2:79" ht="375" x14ac:dyDescent="0.55000000000000004">
      <c r="B28" s="67">
        <f t="shared" si="1"/>
        <v>17</v>
      </c>
      <c r="C28" s="147"/>
      <c r="D28" s="151"/>
      <c r="E28" s="88" t="s">
        <v>494</v>
      </c>
      <c r="F28" s="68" t="s">
        <v>68</v>
      </c>
      <c r="G28" s="95" t="s">
        <v>1137</v>
      </c>
      <c r="H28" s="95" t="s">
        <v>1137</v>
      </c>
      <c r="I28" s="68" t="s">
        <v>1095</v>
      </c>
      <c r="J28" s="88" t="s">
        <v>1116</v>
      </c>
      <c r="K28" s="68" t="s">
        <v>105</v>
      </c>
      <c r="L28" s="95" t="s">
        <v>72</v>
      </c>
      <c r="M28" s="68"/>
      <c r="N28" s="68"/>
      <c r="O28" s="68"/>
      <c r="P28" s="68"/>
      <c r="Q28" s="68"/>
      <c r="R28" s="6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2:79" ht="30" x14ac:dyDescent="0.55000000000000004">
      <c r="B29" s="67">
        <f t="shared" si="1"/>
        <v>18</v>
      </c>
      <c r="C29" s="147"/>
      <c r="D29" s="151"/>
      <c r="E29" s="88" t="s">
        <v>495</v>
      </c>
      <c r="F29" s="68" t="s">
        <v>68</v>
      </c>
      <c r="G29" s="95" t="s">
        <v>1137</v>
      </c>
      <c r="H29" s="95" t="s">
        <v>1137</v>
      </c>
      <c r="I29" s="68" t="s">
        <v>1095</v>
      </c>
      <c r="J29" s="84" t="s">
        <v>496</v>
      </c>
      <c r="K29" s="84" t="s">
        <v>469</v>
      </c>
      <c r="L29" s="95" t="s">
        <v>72</v>
      </c>
      <c r="M29" s="68"/>
      <c r="N29" s="68"/>
      <c r="O29" s="68"/>
      <c r="P29" s="68"/>
      <c r="Q29" s="68"/>
      <c r="R29" s="68"/>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2:79" ht="30" x14ac:dyDescent="0.55000000000000004">
      <c r="B30" s="67">
        <f t="shared" si="1"/>
        <v>19</v>
      </c>
      <c r="C30" s="147"/>
      <c r="D30" s="155"/>
      <c r="E30" s="88" t="s">
        <v>479</v>
      </c>
      <c r="F30" s="68" t="s">
        <v>68</v>
      </c>
      <c r="G30" s="95" t="s">
        <v>1137</v>
      </c>
      <c r="H30" s="95" t="s">
        <v>1137</v>
      </c>
      <c r="I30" s="68" t="s">
        <v>1095</v>
      </c>
      <c r="J30" s="84" t="s">
        <v>497</v>
      </c>
      <c r="K30" s="84" t="s">
        <v>453</v>
      </c>
      <c r="L30" s="95" t="s">
        <v>72</v>
      </c>
      <c r="M30" s="68"/>
      <c r="N30" s="68"/>
      <c r="O30" s="68"/>
      <c r="P30" s="68"/>
      <c r="Q30" s="68"/>
      <c r="R30" s="68"/>
    </row>
    <row r="31" spans="2:79" ht="45" customHeight="1" x14ac:dyDescent="0.55000000000000004">
      <c r="B31" s="67">
        <f t="shared" si="1"/>
        <v>20</v>
      </c>
      <c r="C31" s="147"/>
      <c r="D31" s="155"/>
      <c r="E31" s="88" t="s">
        <v>481</v>
      </c>
      <c r="F31" s="68" t="s">
        <v>68</v>
      </c>
      <c r="G31" s="95" t="s">
        <v>1137</v>
      </c>
      <c r="H31" s="95" t="s">
        <v>1137</v>
      </c>
      <c r="I31" s="68" t="s">
        <v>1095</v>
      </c>
      <c r="J31" s="84" t="s">
        <v>498</v>
      </c>
      <c r="K31" s="68" t="s">
        <v>103</v>
      </c>
      <c r="L31" s="95" t="s">
        <v>72</v>
      </c>
      <c r="M31" s="68"/>
      <c r="N31" s="68"/>
      <c r="O31" s="68"/>
      <c r="P31" s="68"/>
      <c r="Q31" s="68"/>
      <c r="R31" s="68"/>
    </row>
    <row r="32" spans="2:79" ht="255" x14ac:dyDescent="0.55000000000000004">
      <c r="B32" s="67">
        <f t="shared" si="1"/>
        <v>21</v>
      </c>
      <c r="C32" s="147"/>
      <c r="D32" s="151"/>
      <c r="E32" s="88" t="s">
        <v>499</v>
      </c>
      <c r="F32" s="68" t="s">
        <v>68</v>
      </c>
      <c r="G32" s="95" t="s">
        <v>1137</v>
      </c>
      <c r="H32" s="95" t="s">
        <v>1137</v>
      </c>
      <c r="I32" s="68" t="s">
        <v>1095</v>
      </c>
      <c r="J32" s="84" t="s">
        <v>500</v>
      </c>
      <c r="K32" s="68" t="s">
        <v>105</v>
      </c>
      <c r="L32" s="95" t="s">
        <v>72</v>
      </c>
      <c r="M32" s="68"/>
      <c r="N32" s="68"/>
      <c r="O32" s="68"/>
      <c r="P32" s="68"/>
      <c r="Q32" s="68"/>
      <c r="R32" s="68"/>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2:79" ht="30" x14ac:dyDescent="0.55000000000000004">
      <c r="B33" s="67">
        <f t="shared" si="1"/>
        <v>22</v>
      </c>
      <c r="C33" s="147"/>
      <c r="D33" s="151"/>
      <c r="E33" s="88" t="s">
        <v>501</v>
      </c>
      <c r="F33" s="68" t="s">
        <v>68</v>
      </c>
      <c r="G33" s="95" t="s">
        <v>1137</v>
      </c>
      <c r="H33" s="95" t="s">
        <v>1137</v>
      </c>
      <c r="I33" s="68" t="s">
        <v>1095</v>
      </c>
      <c r="J33" s="84" t="s">
        <v>502</v>
      </c>
      <c r="K33" s="84" t="s">
        <v>469</v>
      </c>
      <c r="L33" s="95" t="s">
        <v>72</v>
      </c>
      <c r="M33" s="68"/>
      <c r="N33" s="68"/>
      <c r="O33" s="68"/>
      <c r="P33" s="68"/>
      <c r="Q33" s="68"/>
      <c r="R33" s="68"/>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2:79" ht="31.5" customHeight="1" x14ac:dyDescent="0.55000000000000004">
      <c r="B34" s="67">
        <f t="shared" si="1"/>
        <v>23</v>
      </c>
      <c r="C34" s="147"/>
      <c r="D34" s="155"/>
      <c r="E34" s="88" t="s">
        <v>479</v>
      </c>
      <c r="F34" s="68" t="s">
        <v>68</v>
      </c>
      <c r="G34" s="95" t="s">
        <v>1137</v>
      </c>
      <c r="H34" s="95" t="s">
        <v>1137</v>
      </c>
      <c r="I34" s="68" t="s">
        <v>1095</v>
      </c>
      <c r="J34" s="84" t="s">
        <v>503</v>
      </c>
      <c r="K34" s="84" t="s">
        <v>453</v>
      </c>
      <c r="L34" s="95" t="s">
        <v>72</v>
      </c>
      <c r="M34" s="68"/>
      <c r="N34" s="68"/>
      <c r="O34" s="68"/>
      <c r="P34" s="68"/>
      <c r="Q34" s="68"/>
      <c r="R34" s="68"/>
    </row>
    <row r="35" spans="2:79" ht="45" customHeight="1" x14ac:dyDescent="0.55000000000000004">
      <c r="B35" s="67">
        <f t="shared" si="1"/>
        <v>24</v>
      </c>
      <c r="C35" s="147"/>
      <c r="D35" s="155"/>
      <c r="E35" s="88" t="s">
        <v>481</v>
      </c>
      <c r="F35" s="68" t="s">
        <v>68</v>
      </c>
      <c r="G35" s="95" t="s">
        <v>1137</v>
      </c>
      <c r="H35" s="95" t="s">
        <v>1137</v>
      </c>
      <c r="I35" s="68" t="s">
        <v>1095</v>
      </c>
      <c r="J35" s="84" t="s">
        <v>504</v>
      </c>
      <c r="K35" s="68" t="s">
        <v>103</v>
      </c>
      <c r="L35" s="95" t="s">
        <v>72</v>
      </c>
      <c r="M35" s="68"/>
      <c r="N35" s="68"/>
      <c r="O35" s="68"/>
      <c r="P35" s="68"/>
      <c r="Q35" s="68"/>
      <c r="R35" s="68"/>
    </row>
    <row r="36" spans="2:79" ht="300" x14ac:dyDescent="0.55000000000000004">
      <c r="B36" s="67">
        <f t="shared" si="1"/>
        <v>25</v>
      </c>
      <c r="C36" s="147"/>
      <c r="D36" s="151"/>
      <c r="E36" s="88" t="s">
        <v>505</v>
      </c>
      <c r="F36" s="68" t="s">
        <v>68</v>
      </c>
      <c r="G36" s="95" t="s">
        <v>1137</v>
      </c>
      <c r="H36" s="95" t="s">
        <v>1137</v>
      </c>
      <c r="I36" s="68" t="s">
        <v>1095</v>
      </c>
      <c r="J36" s="84" t="s">
        <v>506</v>
      </c>
      <c r="K36" s="68" t="s">
        <v>105</v>
      </c>
      <c r="L36" s="95" t="s">
        <v>72</v>
      </c>
      <c r="M36" s="68"/>
      <c r="N36" s="68"/>
      <c r="O36" s="68"/>
      <c r="P36" s="68"/>
      <c r="Q36" s="68"/>
      <c r="R36" s="68"/>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2:79" ht="30" x14ac:dyDescent="0.55000000000000004">
      <c r="B37" s="67">
        <f t="shared" si="1"/>
        <v>26</v>
      </c>
      <c r="C37" s="147"/>
      <c r="D37" s="151"/>
      <c r="E37" s="88" t="s">
        <v>507</v>
      </c>
      <c r="F37" s="68" t="s">
        <v>68</v>
      </c>
      <c r="G37" s="95" t="s">
        <v>1137</v>
      </c>
      <c r="H37" s="95" t="s">
        <v>1137</v>
      </c>
      <c r="I37" s="68" t="s">
        <v>1095</v>
      </c>
      <c r="J37" s="84" t="s">
        <v>508</v>
      </c>
      <c r="K37" s="84" t="s">
        <v>469</v>
      </c>
      <c r="L37" s="95" t="s">
        <v>72</v>
      </c>
      <c r="M37" s="68"/>
      <c r="N37" s="68"/>
      <c r="O37" s="68"/>
      <c r="P37" s="68"/>
      <c r="Q37" s="68"/>
      <c r="R37" s="68"/>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2:79" ht="49.5" customHeight="1" x14ac:dyDescent="0.55000000000000004">
      <c r="B38" s="67">
        <f t="shared" si="1"/>
        <v>27</v>
      </c>
      <c r="C38" s="147"/>
      <c r="D38" s="155"/>
      <c r="E38" s="88" t="s">
        <v>479</v>
      </c>
      <c r="F38" s="68" t="s">
        <v>68</v>
      </c>
      <c r="G38" s="95" t="s">
        <v>1137</v>
      </c>
      <c r="H38" s="95" t="s">
        <v>1137</v>
      </c>
      <c r="I38" s="68" t="s">
        <v>1095</v>
      </c>
      <c r="J38" s="84" t="s">
        <v>509</v>
      </c>
      <c r="K38" s="84" t="s">
        <v>453</v>
      </c>
      <c r="L38" s="95" t="s">
        <v>72</v>
      </c>
      <c r="M38" s="68"/>
      <c r="N38" s="68"/>
      <c r="O38" s="68"/>
      <c r="P38" s="68"/>
      <c r="Q38" s="68"/>
      <c r="R38" s="68"/>
    </row>
    <row r="39" spans="2:79" ht="45" customHeight="1" x14ac:dyDescent="0.55000000000000004">
      <c r="B39" s="67">
        <f t="shared" si="1"/>
        <v>28</v>
      </c>
      <c r="C39" s="147"/>
      <c r="D39" s="155"/>
      <c r="E39" s="88" t="s">
        <v>481</v>
      </c>
      <c r="F39" s="68" t="s">
        <v>68</v>
      </c>
      <c r="G39" s="95" t="s">
        <v>1137</v>
      </c>
      <c r="H39" s="95" t="s">
        <v>1137</v>
      </c>
      <c r="I39" s="68" t="s">
        <v>1095</v>
      </c>
      <c r="J39" s="84" t="s">
        <v>510</v>
      </c>
      <c r="K39" s="68" t="s">
        <v>103</v>
      </c>
      <c r="L39" s="95" t="s">
        <v>72</v>
      </c>
      <c r="M39" s="68"/>
      <c r="N39" s="68"/>
      <c r="O39" s="68"/>
      <c r="P39" s="68"/>
      <c r="Q39" s="68"/>
      <c r="R39" s="68"/>
    </row>
    <row r="40" spans="2:79" ht="210" x14ac:dyDescent="0.55000000000000004">
      <c r="B40" s="67">
        <f t="shared" si="1"/>
        <v>29</v>
      </c>
      <c r="C40" s="154"/>
      <c r="D40" s="156"/>
      <c r="E40" s="123" t="s">
        <v>511</v>
      </c>
      <c r="F40" s="68" t="s">
        <v>68</v>
      </c>
      <c r="G40" s="95" t="s">
        <v>1137</v>
      </c>
      <c r="H40" s="95" t="s">
        <v>1137</v>
      </c>
      <c r="I40" s="68" t="s">
        <v>1095</v>
      </c>
      <c r="J40" s="93" t="s">
        <v>512</v>
      </c>
      <c r="K40" s="68" t="s">
        <v>105</v>
      </c>
      <c r="L40" s="95" t="s">
        <v>72</v>
      </c>
      <c r="M40" s="68"/>
      <c r="N40" s="68"/>
      <c r="O40" s="68"/>
      <c r="P40" s="68"/>
      <c r="Q40" s="68"/>
      <c r="R40" s="68"/>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2:79" ht="30" x14ac:dyDescent="0.55000000000000004">
      <c r="B41" s="67">
        <f t="shared" si="1"/>
        <v>30</v>
      </c>
      <c r="C41" s="157"/>
      <c r="D41" s="158"/>
      <c r="E41" s="123" t="s">
        <v>513</v>
      </c>
      <c r="F41" s="68" t="s">
        <v>68</v>
      </c>
      <c r="G41" s="95" t="s">
        <v>1137</v>
      </c>
      <c r="H41" s="95" t="s">
        <v>1137</v>
      </c>
      <c r="I41" s="68" t="s">
        <v>1095</v>
      </c>
      <c r="J41" s="93" t="s">
        <v>514</v>
      </c>
      <c r="K41" s="84" t="s">
        <v>469</v>
      </c>
      <c r="L41" s="95" t="s">
        <v>72</v>
      </c>
      <c r="M41" s="68"/>
      <c r="N41" s="68"/>
      <c r="O41" s="68"/>
      <c r="P41" s="68"/>
      <c r="Q41" s="68"/>
      <c r="R41" s="68"/>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sheetData>
  <mergeCells count="33">
    <mergeCell ref="R10:R11"/>
    <mergeCell ref="B10:B11"/>
    <mergeCell ref="C10:D10"/>
    <mergeCell ref="E10:E11"/>
    <mergeCell ref="F10:F11"/>
    <mergeCell ref="I10:I11"/>
    <mergeCell ref="J10:J11"/>
    <mergeCell ref="K10:K11"/>
    <mergeCell ref="L10:L11"/>
    <mergeCell ref="M10:M11"/>
    <mergeCell ref="N10:O10"/>
    <mergeCell ref="P10:Q10"/>
    <mergeCell ref="G10:G11"/>
    <mergeCell ref="H10:H11"/>
    <mergeCell ref="P5:Q6"/>
    <mergeCell ref="E7:I8"/>
    <mergeCell ref="J7:J8"/>
    <mergeCell ref="K7:K8"/>
    <mergeCell ref="L7:M8"/>
    <mergeCell ref="N7:O8"/>
    <mergeCell ref="P7:Q8"/>
    <mergeCell ref="N5:O6"/>
    <mergeCell ref="A5:D8"/>
    <mergeCell ref="E5:I6"/>
    <mergeCell ref="J5:J6"/>
    <mergeCell ref="K5:K6"/>
    <mergeCell ref="L5:M6"/>
    <mergeCell ref="P4:Q4"/>
    <mergeCell ref="A3:E4"/>
    <mergeCell ref="L3:M3"/>
    <mergeCell ref="N3:O3"/>
    <mergeCell ref="L4:M4"/>
    <mergeCell ref="N4:O4"/>
  </mergeCells>
  <phoneticPr fontId="1"/>
  <pageMargins left="0.7" right="0.7" top="0.75" bottom="0.75" header="0.3" footer="0.3"/>
  <pageSetup paperSize="9" scale="21" orientation="portrait"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DEC10-7D37-452A-BFFA-C1DE6FFB524B}">
  <sheetPr>
    <pageSetUpPr fitToPage="1"/>
  </sheetPr>
  <dimension ref="A1:CA25"/>
  <sheetViews>
    <sheetView showGridLines="0" view="pageBreakPreview" zoomScale="55" zoomScaleNormal="55" zoomScaleSheetLayoutView="55" workbookViewId="0">
      <pane xSplit="2" ySplit="11" topLeftCell="C12" activePane="bottomRight" state="frozen"/>
      <selection pane="topRight" activeCell="C1" sqref="C1"/>
      <selection pane="bottomLeft" activeCell="A4" sqref="A4"/>
      <selection pane="bottomRight" activeCell="E24" sqref="E24"/>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8" width="9.58203125" style="1" bestFit="1" customWidth="1"/>
    <col min="9" max="9" width="7.33203125" style="1" bestFit="1" customWidth="1"/>
    <col min="10" max="10" width="66.75" style="2" customWidth="1"/>
    <col min="11" max="11" width="57.83203125" style="2" customWidth="1"/>
    <col min="12" max="12" width="11.25" style="2" bestFit="1" customWidth="1"/>
    <col min="13" max="13" width="6.75" style="2" bestFit="1" customWidth="1"/>
    <col min="14" max="17" width="10.75" style="2" bestFit="1" customWidth="1"/>
    <col min="18" max="18" width="39.58203125" style="2" customWidth="1"/>
    <col min="19" max="16384" width="9" style="1"/>
  </cols>
  <sheetData>
    <row r="1" spans="1:79" ht="18" x14ac:dyDescent="0.15">
      <c r="E1" s="75" t="str">
        <f>表紙!Z1</f>
        <v>2023.11.21</v>
      </c>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row>
    <row r="2" spans="1:79" ht="18.5" thickBot="1" x14ac:dyDescent="0.6">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row>
    <row r="3" spans="1:79" ht="15.75" customHeight="1" x14ac:dyDescent="0.55000000000000004">
      <c r="A3" s="265" t="str">
        <f>表紙!A3</f>
        <v>構築手順書（検証環境）</v>
      </c>
      <c r="B3" s="265"/>
      <c r="C3" s="265"/>
      <c r="D3" s="265"/>
      <c r="E3" s="265"/>
      <c r="F3" s="73"/>
      <c r="G3" s="73"/>
      <c r="H3" s="73"/>
      <c r="I3" s="73"/>
      <c r="J3" s="73"/>
      <c r="K3" s="73"/>
      <c r="L3" s="347" t="s">
        <v>40</v>
      </c>
      <c r="M3" s="348"/>
      <c r="N3" s="351" t="str">
        <f>表紙!AT3</f>
        <v>ログ監理機能</v>
      </c>
      <c r="O3" s="351"/>
      <c r="P3" s="76"/>
      <c r="Q3" s="76"/>
      <c r="R3" s="78"/>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row>
    <row r="4" spans="1:79" ht="16.5" customHeight="1" thickBot="1" x14ac:dyDescent="0.6">
      <c r="A4" s="266"/>
      <c r="B4" s="266"/>
      <c r="C4" s="266"/>
      <c r="D4" s="266"/>
      <c r="E4" s="266"/>
      <c r="F4" s="74"/>
      <c r="G4" s="74"/>
      <c r="H4" s="74"/>
      <c r="I4" s="74"/>
      <c r="J4" s="74"/>
      <c r="K4" s="74"/>
      <c r="L4" s="349" t="s">
        <v>41</v>
      </c>
      <c r="M4" s="350"/>
      <c r="N4" s="352"/>
      <c r="O4" s="352"/>
      <c r="P4" s="318" t="s">
        <v>42</v>
      </c>
      <c r="Q4" s="319"/>
      <c r="R4" s="7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row>
    <row r="5" spans="1:79" s="4" customFormat="1" ht="18" x14ac:dyDescent="0.55000000000000004">
      <c r="A5" s="332" t="s">
        <v>43</v>
      </c>
      <c r="B5" s="333"/>
      <c r="C5" s="333"/>
      <c r="D5" s="334"/>
      <c r="E5" s="338" t="s">
        <v>44</v>
      </c>
      <c r="F5" s="339"/>
      <c r="G5" s="339"/>
      <c r="H5" s="339"/>
      <c r="I5" s="340"/>
      <c r="J5" s="315" t="s">
        <v>45</v>
      </c>
      <c r="K5" s="315" t="s">
        <v>46</v>
      </c>
      <c r="L5" s="311" t="s">
        <v>47</v>
      </c>
      <c r="M5" s="311"/>
      <c r="N5" s="311" t="s">
        <v>48</v>
      </c>
      <c r="O5" s="311"/>
      <c r="P5" s="311" t="s">
        <v>49</v>
      </c>
      <c r="Q5" s="311"/>
      <c r="R5" s="3"/>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row>
    <row r="6" spans="1:79" s="4" customFormat="1" ht="18" x14ac:dyDescent="0.55000000000000004">
      <c r="A6" s="332"/>
      <c r="B6" s="333"/>
      <c r="C6" s="333"/>
      <c r="D6" s="334"/>
      <c r="E6" s="341"/>
      <c r="F6" s="341"/>
      <c r="G6" s="341"/>
      <c r="H6" s="341"/>
      <c r="I6" s="342"/>
      <c r="J6" s="311"/>
      <c r="K6" s="311"/>
      <c r="L6" s="312"/>
      <c r="M6" s="312"/>
      <c r="N6" s="312"/>
      <c r="O6" s="312"/>
      <c r="P6" s="312"/>
      <c r="Q6" s="312"/>
      <c r="R6" s="3"/>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row>
    <row r="7" spans="1:79" s="4" customFormat="1" ht="18" x14ac:dyDescent="0.55000000000000004">
      <c r="A7" s="332"/>
      <c r="B7" s="333"/>
      <c r="C7" s="333"/>
      <c r="D7" s="334"/>
      <c r="E7" s="343">
        <f>更新履歴!L7</f>
        <v>0</v>
      </c>
      <c r="F7" s="343"/>
      <c r="G7" s="343"/>
      <c r="H7" s="343"/>
      <c r="I7" s="344"/>
      <c r="J7" s="316" t="str">
        <f>更新履歴!AD7</f>
        <v>-</v>
      </c>
      <c r="K7" s="316" t="str">
        <f>更新履歴!AV7</f>
        <v>ログ監理サーバ#1</v>
      </c>
      <c r="L7" s="313">
        <f>表紙!$A$40</f>
        <v>45251</v>
      </c>
      <c r="M7" s="314"/>
      <c r="N7" s="314" t="str">
        <f>更新履歴!BR7</f>
        <v>塩賀</v>
      </c>
      <c r="O7" s="314"/>
      <c r="P7" s="314" t="str">
        <f>表紙!$AD$38</f>
        <v>第1.0版</v>
      </c>
      <c r="Q7" s="314"/>
      <c r="R7" s="3"/>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row>
    <row r="8" spans="1:79" s="4" customFormat="1" ht="18.5" thickBot="1" x14ac:dyDescent="0.6">
      <c r="A8" s="335"/>
      <c r="B8" s="336"/>
      <c r="C8" s="336"/>
      <c r="D8" s="337"/>
      <c r="E8" s="345"/>
      <c r="F8" s="345"/>
      <c r="G8" s="345"/>
      <c r="H8" s="345"/>
      <c r="I8" s="346"/>
      <c r="J8" s="317"/>
      <c r="K8" s="317"/>
      <c r="L8" s="314"/>
      <c r="M8" s="314"/>
      <c r="N8" s="314"/>
      <c r="O8" s="314"/>
      <c r="P8" s="314"/>
      <c r="Q8" s="314"/>
      <c r="R8" s="3"/>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row>
    <row r="9" spans="1:79" s="4" customFormat="1" ht="18.5" thickTop="1" x14ac:dyDescent="0.55000000000000004">
      <c r="D9" s="3"/>
      <c r="E9" s="3"/>
      <c r="J9" s="3"/>
      <c r="K9" s="3"/>
      <c r="L9" s="3"/>
      <c r="M9" s="3"/>
      <c r="N9" s="3"/>
      <c r="O9" s="3"/>
      <c r="P9" s="3"/>
      <c r="Q9" s="3"/>
      <c r="R9" s="3"/>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row>
    <row r="10" spans="1:79" s="4" customFormat="1" ht="15" customHeight="1" x14ac:dyDescent="0.55000000000000004">
      <c r="B10" s="322" t="s">
        <v>50</v>
      </c>
      <c r="C10" s="328" t="s">
        <v>51</v>
      </c>
      <c r="D10" s="329"/>
      <c r="E10" s="323" t="s">
        <v>51</v>
      </c>
      <c r="F10" s="324" t="s">
        <v>52</v>
      </c>
      <c r="G10" s="310" t="s">
        <v>1135</v>
      </c>
      <c r="H10" s="310" t="s">
        <v>1136</v>
      </c>
      <c r="I10" s="310" t="s">
        <v>53</v>
      </c>
      <c r="J10" s="323" t="s">
        <v>54</v>
      </c>
      <c r="K10" s="323" t="s">
        <v>55</v>
      </c>
      <c r="L10" s="330" t="s">
        <v>56</v>
      </c>
      <c r="M10" s="330" t="s">
        <v>57</v>
      </c>
      <c r="N10" s="326" t="s">
        <v>58</v>
      </c>
      <c r="O10" s="327"/>
      <c r="P10" s="326" t="s">
        <v>59</v>
      </c>
      <c r="Q10" s="327"/>
      <c r="R10" s="320" t="s">
        <v>60</v>
      </c>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row>
    <row r="11" spans="1:79" s="4" customFormat="1" ht="15" customHeight="1" x14ac:dyDescent="0.55000000000000004">
      <c r="B11" s="322"/>
      <c r="C11" s="5" t="s">
        <v>61</v>
      </c>
      <c r="D11" s="6" t="s">
        <v>62</v>
      </c>
      <c r="E11" s="323"/>
      <c r="F11" s="325"/>
      <c r="G11" s="310"/>
      <c r="H11" s="310"/>
      <c r="I11" s="310"/>
      <c r="J11" s="323"/>
      <c r="K11" s="323"/>
      <c r="L11" s="331"/>
      <c r="M11" s="331"/>
      <c r="N11" s="7" t="s">
        <v>63</v>
      </c>
      <c r="O11" s="7" t="s">
        <v>64</v>
      </c>
      <c r="P11" s="7" t="s">
        <v>63</v>
      </c>
      <c r="Q11" s="7" t="s">
        <v>64</v>
      </c>
      <c r="R11" s="32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row>
    <row r="12" spans="1:79" ht="60" x14ac:dyDescent="0.55000000000000004">
      <c r="B12" s="67">
        <f>ROW()-11</f>
        <v>1</v>
      </c>
      <c r="C12" s="81" t="s">
        <v>65</v>
      </c>
      <c r="D12" s="81" t="s">
        <v>66</v>
      </c>
      <c r="E12" s="84" t="s">
        <v>67</v>
      </c>
      <c r="F12" s="68" t="s">
        <v>68</v>
      </c>
      <c r="G12" s="95" t="s">
        <v>1137</v>
      </c>
      <c r="H12" s="95" t="s">
        <v>1137</v>
      </c>
      <c r="I12" s="68" t="s">
        <v>16</v>
      </c>
      <c r="J12" s="84" t="s">
        <v>70</v>
      </c>
      <c r="K12" s="68" t="s">
        <v>71</v>
      </c>
      <c r="L12" s="95" t="s">
        <v>72</v>
      </c>
      <c r="M12" s="68"/>
      <c r="N12" s="68"/>
      <c r="O12" s="68"/>
      <c r="P12" s="68"/>
      <c r="Q12" s="68"/>
      <c r="R12" s="68"/>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row>
    <row r="13" spans="1:79" ht="120" x14ac:dyDescent="0.55000000000000004">
      <c r="B13" s="67">
        <f t="shared" ref="B13:B25" si="0">ROW()-11</f>
        <v>2</v>
      </c>
      <c r="C13" s="82"/>
      <c r="D13" s="68" t="s">
        <v>73</v>
      </c>
      <c r="E13" s="84" t="s">
        <v>74</v>
      </c>
      <c r="F13" s="68" t="s">
        <v>68</v>
      </c>
      <c r="G13" s="95" t="s">
        <v>1137</v>
      </c>
      <c r="H13" s="95" t="s">
        <v>1137</v>
      </c>
      <c r="I13" s="68" t="s">
        <v>69</v>
      </c>
      <c r="J13" s="84" t="s">
        <v>75</v>
      </c>
      <c r="K13" s="68" t="s">
        <v>76</v>
      </c>
      <c r="L13" s="95" t="s">
        <v>72</v>
      </c>
      <c r="M13" s="68"/>
      <c r="N13" s="68"/>
      <c r="O13" s="68"/>
      <c r="P13" s="68"/>
      <c r="Q13" s="68"/>
      <c r="R13" s="68"/>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row>
    <row r="14" spans="1:79" ht="120" x14ac:dyDescent="0.55000000000000004">
      <c r="B14" s="67">
        <f t="shared" si="0"/>
        <v>3</v>
      </c>
      <c r="C14" s="83"/>
      <c r="D14" s="84" t="s">
        <v>77</v>
      </c>
      <c r="E14" s="84" t="s">
        <v>78</v>
      </c>
      <c r="F14" s="68" t="s">
        <v>68</v>
      </c>
      <c r="G14" s="95" t="s">
        <v>1137</v>
      </c>
      <c r="H14" s="95" t="s">
        <v>1137</v>
      </c>
      <c r="I14" s="68" t="s">
        <v>69</v>
      </c>
      <c r="J14" s="100" t="s">
        <v>79</v>
      </c>
      <c r="K14" s="68" t="s">
        <v>80</v>
      </c>
      <c r="L14" s="95" t="s">
        <v>72</v>
      </c>
      <c r="M14" s="68"/>
      <c r="N14" s="68"/>
      <c r="O14" s="68"/>
      <c r="P14" s="68"/>
      <c r="Q14" s="68"/>
      <c r="R14" s="68"/>
    </row>
    <row r="15" spans="1:79" ht="30" x14ac:dyDescent="0.55000000000000004">
      <c r="A15" s="105"/>
      <c r="B15" s="106">
        <f>ROW()-11</f>
        <v>4</v>
      </c>
      <c r="C15" s="103" t="s">
        <v>444</v>
      </c>
      <c r="D15" s="130" t="s">
        <v>251</v>
      </c>
      <c r="E15" s="130" t="s">
        <v>231</v>
      </c>
      <c r="F15" s="101" t="s">
        <v>68</v>
      </c>
      <c r="G15" s="95" t="s">
        <v>1137</v>
      </c>
      <c r="H15" s="95" t="s">
        <v>1137</v>
      </c>
      <c r="I15" s="68" t="s">
        <v>1095</v>
      </c>
      <c r="J15" s="93" t="s">
        <v>1059</v>
      </c>
      <c r="K15" s="93" t="s">
        <v>232</v>
      </c>
      <c r="L15" s="108" t="s">
        <v>72</v>
      </c>
      <c r="M15" s="101"/>
      <c r="N15" s="101"/>
      <c r="O15" s="101"/>
      <c r="P15" s="101"/>
      <c r="Q15" s="101"/>
      <c r="R15" s="101"/>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c r="BZ15" s="105"/>
      <c r="CA15" s="105"/>
    </row>
    <row r="16" spans="1:79" ht="45" x14ac:dyDescent="0.55000000000000004">
      <c r="A16" s="105"/>
      <c r="B16" s="106">
        <f>ROW()-11</f>
        <v>5</v>
      </c>
      <c r="C16" s="102"/>
      <c r="D16" s="130" t="s">
        <v>82</v>
      </c>
      <c r="E16" s="130" t="s">
        <v>83</v>
      </c>
      <c r="F16" s="101" t="s">
        <v>68</v>
      </c>
      <c r="G16" s="95" t="s">
        <v>1137</v>
      </c>
      <c r="H16" s="95" t="s">
        <v>1137</v>
      </c>
      <c r="I16" s="68" t="s">
        <v>1095</v>
      </c>
      <c r="J16" s="93" t="s">
        <v>252</v>
      </c>
      <c r="K16" s="93" t="s">
        <v>1054</v>
      </c>
      <c r="L16" s="108" t="s">
        <v>72</v>
      </c>
      <c r="M16" s="101"/>
      <c r="N16" s="101"/>
      <c r="O16" s="101"/>
      <c r="P16" s="101"/>
      <c r="Q16" s="101"/>
      <c r="R16" s="101"/>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c r="BZ16" s="105"/>
      <c r="CA16" s="105"/>
    </row>
    <row r="17" spans="1:79" ht="60" x14ac:dyDescent="0.55000000000000004">
      <c r="A17" s="105"/>
      <c r="B17" s="106">
        <f>ROW()-11</f>
        <v>6</v>
      </c>
      <c r="C17" s="102"/>
      <c r="D17" s="130" t="s">
        <v>86</v>
      </c>
      <c r="E17" s="130" t="s">
        <v>87</v>
      </c>
      <c r="F17" s="101" t="s">
        <v>68</v>
      </c>
      <c r="G17" s="95" t="s">
        <v>1137</v>
      </c>
      <c r="H17" s="95" t="s">
        <v>1137</v>
      </c>
      <c r="I17" s="68" t="s">
        <v>1095</v>
      </c>
      <c r="J17" s="93" t="s">
        <v>253</v>
      </c>
      <c r="K17" s="93" t="s">
        <v>1055</v>
      </c>
      <c r="L17" s="108" t="s">
        <v>72</v>
      </c>
      <c r="M17" s="101"/>
      <c r="N17" s="101"/>
      <c r="O17" s="101"/>
      <c r="P17" s="101"/>
      <c r="Q17" s="101"/>
      <c r="R17" s="101"/>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c r="BZ17" s="105"/>
      <c r="CA17" s="105"/>
    </row>
    <row r="18" spans="1:79" ht="30" x14ac:dyDescent="0.55000000000000004">
      <c r="B18" s="67">
        <f t="shared" si="0"/>
        <v>7</v>
      </c>
      <c r="C18" s="81" t="s">
        <v>445</v>
      </c>
      <c r="D18" s="140" t="s">
        <v>446</v>
      </c>
      <c r="E18" s="140" t="s">
        <v>447</v>
      </c>
      <c r="F18" s="68" t="s">
        <v>68</v>
      </c>
      <c r="G18" s="95" t="s">
        <v>1137</v>
      </c>
      <c r="H18" s="95" t="s">
        <v>1137</v>
      </c>
      <c r="I18" s="68" t="s">
        <v>1095</v>
      </c>
      <c r="J18" s="84" t="s">
        <v>448</v>
      </c>
      <c r="K18" s="84" t="s">
        <v>449</v>
      </c>
      <c r="L18" s="95" t="s">
        <v>72</v>
      </c>
      <c r="M18" s="68"/>
      <c r="N18" s="68"/>
      <c r="O18" s="68"/>
      <c r="P18" s="68"/>
      <c r="Q18" s="68"/>
      <c r="R18" s="68"/>
    </row>
    <row r="19" spans="1:79" ht="30" x14ac:dyDescent="0.55000000000000004">
      <c r="B19" s="67">
        <f t="shared" si="0"/>
        <v>8</v>
      </c>
      <c r="C19" s="82"/>
      <c r="D19" s="140" t="s">
        <v>450</v>
      </c>
      <c r="E19" s="140" t="s">
        <v>451</v>
      </c>
      <c r="F19" s="68" t="s">
        <v>68</v>
      </c>
      <c r="G19" s="95" t="s">
        <v>1137</v>
      </c>
      <c r="H19" s="95" t="s">
        <v>1137</v>
      </c>
      <c r="I19" s="68" t="s">
        <v>1095</v>
      </c>
      <c r="J19" s="84" t="s">
        <v>452</v>
      </c>
      <c r="K19" s="84" t="s">
        <v>453</v>
      </c>
      <c r="L19" s="95" t="s">
        <v>72</v>
      </c>
      <c r="M19" s="68"/>
      <c r="N19" s="68"/>
      <c r="O19" s="68"/>
      <c r="P19" s="68"/>
      <c r="Q19" s="68"/>
      <c r="R19" s="68"/>
    </row>
    <row r="20" spans="1:79" ht="30" x14ac:dyDescent="0.55000000000000004">
      <c r="B20" s="67">
        <f t="shared" si="0"/>
        <v>9</v>
      </c>
      <c r="C20" s="82"/>
      <c r="D20" s="140" t="s">
        <v>454</v>
      </c>
      <c r="E20" s="140" t="s">
        <v>455</v>
      </c>
      <c r="F20" s="68" t="s">
        <v>68</v>
      </c>
      <c r="G20" s="95" t="s">
        <v>1137</v>
      </c>
      <c r="H20" s="95" t="s">
        <v>1137</v>
      </c>
      <c r="I20" s="68" t="s">
        <v>1095</v>
      </c>
      <c r="J20" s="84" t="s">
        <v>456</v>
      </c>
      <c r="K20" s="84" t="s">
        <v>457</v>
      </c>
      <c r="L20" s="95" t="s">
        <v>72</v>
      </c>
      <c r="M20" s="68"/>
      <c r="N20" s="68"/>
      <c r="O20" s="68"/>
      <c r="P20" s="68"/>
      <c r="Q20" s="68"/>
      <c r="R20" s="68"/>
    </row>
    <row r="21" spans="1:79" ht="30" x14ac:dyDescent="0.55000000000000004">
      <c r="B21" s="67">
        <f t="shared" si="0"/>
        <v>10</v>
      </c>
      <c r="C21" s="82"/>
      <c r="D21" s="132" t="s">
        <v>458</v>
      </c>
      <c r="E21" s="130" t="s">
        <v>459</v>
      </c>
      <c r="F21" s="68" t="s">
        <v>68</v>
      </c>
      <c r="G21" s="95" t="s">
        <v>1137</v>
      </c>
      <c r="H21" s="95" t="s">
        <v>1137</v>
      </c>
      <c r="I21" s="68" t="s">
        <v>1095</v>
      </c>
      <c r="J21" s="93" t="s">
        <v>460</v>
      </c>
      <c r="K21" s="84" t="s">
        <v>461</v>
      </c>
      <c r="L21" s="95" t="s">
        <v>72</v>
      </c>
      <c r="M21" s="68"/>
      <c r="N21" s="68"/>
      <c r="O21" s="68"/>
      <c r="P21" s="68"/>
      <c r="Q21" s="68"/>
      <c r="R21" s="68"/>
    </row>
    <row r="22" spans="1:79" ht="30" x14ac:dyDescent="0.55000000000000004">
      <c r="B22" s="67">
        <f t="shared" si="0"/>
        <v>11</v>
      </c>
      <c r="C22" s="82"/>
      <c r="D22" s="98" t="s">
        <v>462</v>
      </c>
      <c r="E22" s="140" t="s">
        <v>99</v>
      </c>
      <c r="F22" s="68" t="s">
        <v>68</v>
      </c>
      <c r="G22" s="95" t="s">
        <v>1137</v>
      </c>
      <c r="H22" s="95" t="s">
        <v>1137</v>
      </c>
      <c r="I22" s="68" t="s">
        <v>1095</v>
      </c>
      <c r="J22" s="84" t="s">
        <v>463</v>
      </c>
      <c r="K22" s="84" t="s">
        <v>453</v>
      </c>
      <c r="L22" s="95" t="s">
        <v>72</v>
      </c>
      <c r="M22" s="68"/>
      <c r="N22" s="68"/>
      <c r="O22" s="68"/>
      <c r="P22" s="68"/>
      <c r="Q22" s="68"/>
      <c r="R22" s="68"/>
    </row>
    <row r="23" spans="1:79" ht="30" x14ac:dyDescent="0.55000000000000004">
      <c r="B23" s="67">
        <f t="shared" si="0"/>
        <v>12</v>
      </c>
      <c r="C23" s="82"/>
      <c r="D23" s="141"/>
      <c r="E23" s="140" t="s">
        <v>101</v>
      </c>
      <c r="F23" s="68" t="s">
        <v>68</v>
      </c>
      <c r="G23" s="95" t="s">
        <v>1137</v>
      </c>
      <c r="H23" s="95" t="s">
        <v>1137</v>
      </c>
      <c r="I23" s="68" t="s">
        <v>1095</v>
      </c>
      <c r="J23" s="84" t="s">
        <v>464</v>
      </c>
      <c r="K23" s="68" t="s">
        <v>103</v>
      </c>
      <c r="L23" s="95" t="s">
        <v>72</v>
      </c>
      <c r="M23" s="68"/>
      <c r="N23" s="68"/>
      <c r="O23" s="68"/>
      <c r="P23" s="68"/>
      <c r="Q23" s="68"/>
      <c r="R23" s="68"/>
    </row>
    <row r="24" spans="1:79" ht="105" x14ac:dyDescent="0.55000000000000004">
      <c r="B24" s="67">
        <f t="shared" si="0"/>
        <v>13</v>
      </c>
      <c r="C24" s="82"/>
      <c r="D24" s="141"/>
      <c r="E24" s="140" t="s">
        <v>465</v>
      </c>
      <c r="F24" s="68" t="s">
        <v>68</v>
      </c>
      <c r="G24" s="95" t="s">
        <v>1137</v>
      </c>
      <c r="H24" s="95" t="s">
        <v>1137</v>
      </c>
      <c r="I24" s="68" t="s">
        <v>1095</v>
      </c>
      <c r="J24" s="84" t="s">
        <v>466</v>
      </c>
      <c r="K24" s="68" t="s">
        <v>105</v>
      </c>
      <c r="L24" s="95" t="s">
        <v>72</v>
      </c>
      <c r="M24" s="68"/>
      <c r="N24" s="68"/>
      <c r="O24" s="68"/>
      <c r="P24" s="68"/>
      <c r="Q24" s="68"/>
      <c r="R24" s="68"/>
    </row>
    <row r="25" spans="1:79" ht="30" x14ac:dyDescent="0.55000000000000004">
      <c r="B25" s="67">
        <f t="shared" si="0"/>
        <v>14</v>
      </c>
      <c r="C25" s="83"/>
      <c r="D25" s="99"/>
      <c r="E25" s="140" t="s">
        <v>467</v>
      </c>
      <c r="F25" s="68" t="s">
        <v>68</v>
      </c>
      <c r="G25" s="95" t="s">
        <v>1137</v>
      </c>
      <c r="H25" s="95" t="s">
        <v>1137</v>
      </c>
      <c r="I25" s="68" t="s">
        <v>1095</v>
      </c>
      <c r="J25" s="84" t="s">
        <v>468</v>
      </c>
      <c r="K25" s="84" t="s">
        <v>469</v>
      </c>
      <c r="L25" s="95" t="s">
        <v>72</v>
      </c>
      <c r="M25" s="68"/>
      <c r="N25" s="68"/>
      <c r="O25" s="68"/>
      <c r="P25" s="68"/>
      <c r="Q25" s="68"/>
      <c r="R25" s="68"/>
    </row>
  </sheetData>
  <mergeCells count="33">
    <mergeCell ref="R10:R11"/>
    <mergeCell ref="B10:B11"/>
    <mergeCell ref="C10:D10"/>
    <mergeCell ref="E10:E11"/>
    <mergeCell ref="F10:F11"/>
    <mergeCell ref="I10:I11"/>
    <mergeCell ref="J10:J11"/>
    <mergeCell ref="K10:K11"/>
    <mergeCell ref="L10:L11"/>
    <mergeCell ref="M10:M11"/>
    <mergeCell ref="N10:O10"/>
    <mergeCell ref="P10:Q10"/>
    <mergeCell ref="G10:G11"/>
    <mergeCell ref="H10:H11"/>
    <mergeCell ref="P5:Q6"/>
    <mergeCell ref="E7:I8"/>
    <mergeCell ref="J7:J8"/>
    <mergeCell ref="K7:K8"/>
    <mergeCell ref="L7:M8"/>
    <mergeCell ref="N7:O8"/>
    <mergeCell ref="P7:Q8"/>
    <mergeCell ref="N5:O6"/>
    <mergeCell ref="A5:D8"/>
    <mergeCell ref="E5:I6"/>
    <mergeCell ref="J5:J6"/>
    <mergeCell ref="K5:K6"/>
    <mergeCell ref="L5:M6"/>
    <mergeCell ref="P4:Q4"/>
    <mergeCell ref="A3:E4"/>
    <mergeCell ref="L3:M3"/>
    <mergeCell ref="N3:O3"/>
    <mergeCell ref="L4:M4"/>
    <mergeCell ref="N4:O4"/>
  </mergeCells>
  <phoneticPr fontId="1"/>
  <pageMargins left="0.7" right="0.7" top="0.75" bottom="0.75" header="0.3" footer="0.3"/>
  <pageSetup paperSize="9" scale="21" orientation="portrait"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BCAA4-2FC4-4737-AFA1-1E3F1DD8A953}">
  <sheetPr>
    <pageSetUpPr fitToPage="1"/>
  </sheetPr>
  <dimension ref="A1:BY31"/>
  <sheetViews>
    <sheetView showGridLines="0" view="pageBreakPreview" zoomScale="55" zoomScaleNormal="55" zoomScaleSheetLayoutView="55" workbookViewId="0">
      <pane xSplit="2" ySplit="11" topLeftCell="C14" activePane="bottomRight" state="frozen"/>
      <selection pane="topRight" activeCell="C1" sqref="C1"/>
      <selection pane="bottomLeft" activeCell="A4" sqref="A4"/>
      <selection pane="bottomRight" activeCell="H18" sqref="H18"/>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7" width="7.33203125" style="1" bestFit="1" customWidth="1"/>
    <col min="8" max="8" width="66.75" style="2" customWidth="1"/>
    <col min="9" max="9" width="57.83203125" style="2" customWidth="1"/>
    <col min="10" max="10" width="11.25" style="2" bestFit="1" customWidth="1"/>
    <col min="11" max="11" width="6.75" style="2" bestFit="1" customWidth="1"/>
    <col min="12" max="15" width="10.75" style="2" bestFit="1" customWidth="1"/>
    <col min="16" max="16" width="39.58203125" style="2" customWidth="1"/>
    <col min="17" max="16384" width="9" style="1"/>
  </cols>
  <sheetData>
    <row r="1" spans="1:77" ht="18" x14ac:dyDescent="0.15">
      <c r="E1" s="75" t="str">
        <f>表紙!Z1</f>
        <v>2023.11.21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row>
    <row r="2" spans="1:77" ht="18.5" thickBot="1" x14ac:dyDescent="0.6">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row>
    <row r="3" spans="1:77" ht="15.75" customHeight="1" x14ac:dyDescent="0.55000000000000004">
      <c r="A3" s="265" t="str">
        <f>表紙!A3</f>
        <v>構築手順書（検証環境）</v>
      </c>
      <c r="B3" s="265"/>
      <c r="C3" s="265"/>
      <c r="D3" s="265"/>
      <c r="E3" s="265"/>
      <c r="F3" s="73"/>
      <c r="G3" s="73"/>
      <c r="H3" s="73"/>
      <c r="I3" s="73"/>
      <c r="J3" s="347" t="s">
        <v>40</v>
      </c>
      <c r="K3" s="348"/>
      <c r="L3" s="351" t="str">
        <f>表紙!AT3</f>
        <v>ログ監理機能</v>
      </c>
      <c r="M3" s="351"/>
      <c r="N3" s="76"/>
      <c r="O3" s="76"/>
      <c r="P3" s="78"/>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row>
    <row r="4" spans="1:77" ht="16.5" customHeight="1" thickBot="1" x14ac:dyDescent="0.6">
      <c r="A4" s="266"/>
      <c r="B4" s="266"/>
      <c r="C4" s="266"/>
      <c r="D4" s="266"/>
      <c r="E4" s="266"/>
      <c r="F4" s="74"/>
      <c r="G4" s="74"/>
      <c r="H4" s="74"/>
      <c r="I4" s="74"/>
      <c r="J4" s="349" t="s">
        <v>41</v>
      </c>
      <c r="K4" s="350"/>
      <c r="L4" s="352"/>
      <c r="M4" s="352"/>
      <c r="N4" s="318" t="s">
        <v>42</v>
      </c>
      <c r="O4" s="319"/>
      <c r="P4" s="77"/>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row>
    <row r="5" spans="1:77" s="4" customFormat="1" ht="18" x14ac:dyDescent="0.55000000000000004">
      <c r="A5" s="332" t="s">
        <v>43</v>
      </c>
      <c r="B5" s="333"/>
      <c r="C5" s="333"/>
      <c r="D5" s="334"/>
      <c r="E5" s="338" t="s">
        <v>44</v>
      </c>
      <c r="F5" s="339"/>
      <c r="G5" s="340"/>
      <c r="H5" s="315" t="s">
        <v>45</v>
      </c>
      <c r="I5" s="315" t="s">
        <v>46</v>
      </c>
      <c r="J5" s="311" t="s">
        <v>47</v>
      </c>
      <c r="K5" s="311"/>
      <c r="L5" s="311" t="s">
        <v>48</v>
      </c>
      <c r="M5" s="311"/>
      <c r="N5" s="311" t="s">
        <v>49</v>
      </c>
      <c r="O5" s="311"/>
      <c r="P5" s="3"/>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row>
    <row r="6" spans="1:77" s="4" customFormat="1" ht="18" x14ac:dyDescent="0.55000000000000004">
      <c r="A6" s="332"/>
      <c r="B6" s="333"/>
      <c r="C6" s="333"/>
      <c r="D6" s="334"/>
      <c r="E6" s="341"/>
      <c r="F6" s="341"/>
      <c r="G6" s="342"/>
      <c r="H6" s="311"/>
      <c r="I6" s="311"/>
      <c r="J6" s="312"/>
      <c r="K6" s="312"/>
      <c r="L6" s="312"/>
      <c r="M6" s="312"/>
      <c r="N6" s="312"/>
      <c r="O6" s="312"/>
      <c r="P6" s="3"/>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row>
    <row r="7" spans="1:77" s="4" customFormat="1" ht="18" x14ac:dyDescent="0.55000000000000004">
      <c r="A7" s="332"/>
      <c r="B7" s="333"/>
      <c r="C7" s="333"/>
      <c r="D7" s="334"/>
      <c r="E7" s="343">
        <f>更新履歴!L7</f>
        <v>0</v>
      </c>
      <c r="F7" s="343"/>
      <c r="G7" s="344"/>
      <c r="H7" s="316" t="str">
        <f>更新履歴!AD7</f>
        <v>-</v>
      </c>
      <c r="I7" s="316" t="str">
        <f>更新履歴!AV7</f>
        <v>ログ監理サーバ#1</v>
      </c>
      <c r="J7" s="313">
        <f>表紙!$A$40</f>
        <v>45251</v>
      </c>
      <c r="K7" s="314"/>
      <c r="L7" s="314" t="str">
        <f>更新履歴!BR7</f>
        <v>塩賀</v>
      </c>
      <c r="M7" s="314"/>
      <c r="N7" s="314" t="str">
        <f>表紙!$AD$38</f>
        <v>第1.0版</v>
      </c>
      <c r="O7" s="314"/>
      <c r="P7" s="3"/>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s="4" customFormat="1" ht="18.5" thickBot="1" x14ac:dyDescent="0.6">
      <c r="A8" s="335"/>
      <c r="B8" s="336"/>
      <c r="C8" s="336"/>
      <c r="D8" s="337"/>
      <c r="E8" s="345"/>
      <c r="F8" s="345"/>
      <c r="G8" s="346"/>
      <c r="H8" s="317"/>
      <c r="I8" s="317"/>
      <c r="J8" s="314"/>
      <c r="K8" s="314"/>
      <c r="L8" s="314"/>
      <c r="M8" s="314"/>
      <c r="N8" s="314"/>
      <c r="O8" s="314"/>
      <c r="P8" s="3"/>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row>
    <row r="9" spans="1:77" s="4" customFormat="1" ht="18.5" thickTop="1" x14ac:dyDescent="0.55000000000000004">
      <c r="D9" s="3"/>
      <c r="E9" s="3"/>
      <c r="H9" s="3"/>
      <c r="I9" s="3"/>
      <c r="J9" s="3"/>
      <c r="K9" s="3"/>
      <c r="L9" s="3"/>
      <c r="M9" s="3"/>
      <c r="N9" s="3"/>
      <c r="O9" s="3"/>
      <c r="P9" s="3"/>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4" customFormat="1" ht="15" customHeight="1" x14ac:dyDescent="0.55000000000000004">
      <c r="B10" s="322" t="s">
        <v>50</v>
      </c>
      <c r="C10" s="328" t="s">
        <v>51</v>
      </c>
      <c r="D10" s="329"/>
      <c r="E10" s="323" t="s">
        <v>51</v>
      </c>
      <c r="F10" s="324" t="s">
        <v>52</v>
      </c>
      <c r="G10" s="310" t="s">
        <v>53</v>
      </c>
      <c r="H10" s="323" t="s">
        <v>54</v>
      </c>
      <c r="I10" s="323" t="s">
        <v>55</v>
      </c>
      <c r="J10" s="330" t="s">
        <v>56</v>
      </c>
      <c r="K10" s="330" t="s">
        <v>57</v>
      </c>
      <c r="L10" s="326" t="s">
        <v>58</v>
      </c>
      <c r="M10" s="327"/>
      <c r="N10" s="326" t="s">
        <v>59</v>
      </c>
      <c r="O10" s="327"/>
      <c r="P10" s="320" t="s">
        <v>60</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row>
    <row r="11" spans="1:77" s="4" customFormat="1" ht="15" customHeight="1" x14ac:dyDescent="0.55000000000000004">
      <c r="B11" s="322"/>
      <c r="C11" s="5" t="s">
        <v>61</v>
      </c>
      <c r="D11" s="6" t="s">
        <v>62</v>
      </c>
      <c r="E11" s="323"/>
      <c r="F11" s="325"/>
      <c r="G11" s="310"/>
      <c r="H11" s="323"/>
      <c r="I11" s="323"/>
      <c r="J11" s="331"/>
      <c r="K11" s="331"/>
      <c r="L11" s="7" t="s">
        <v>63</v>
      </c>
      <c r="M11" s="7" t="s">
        <v>64</v>
      </c>
      <c r="N11" s="7" t="s">
        <v>63</v>
      </c>
      <c r="O11" s="7" t="s">
        <v>64</v>
      </c>
      <c r="P11" s="32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row>
    <row r="12" spans="1:77" ht="60" x14ac:dyDescent="0.55000000000000004">
      <c r="B12" s="67">
        <f>ROW()-11</f>
        <v>1</v>
      </c>
      <c r="C12" s="81" t="s">
        <v>65</v>
      </c>
      <c r="D12" s="81" t="s">
        <v>66</v>
      </c>
      <c r="E12" s="84" t="s">
        <v>67</v>
      </c>
      <c r="F12" s="68" t="s">
        <v>68</v>
      </c>
      <c r="G12" s="68" t="s">
        <v>16</v>
      </c>
      <c r="H12" s="84" t="s">
        <v>70</v>
      </c>
      <c r="I12" s="68" t="s">
        <v>71</v>
      </c>
      <c r="J12" s="95" t="s">
        <v>72</v>
      </c>
      <c r="K12" s="68"/>
      <c r="L12" s="68"/>
      <c r="M12" s="68"/>
      <c r="N12" s="68"/>
      <c r="O12" s="68"/>
      <c r="P12" s="68"/>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row>
    <row r="13" spans="1:77" ht="120" x14ac:dyDescent="0.55000000000000004">
      <c r="B13" s="67">
        <f t="shared" ref="B13:B14" si="0">ROW()-11</f>
        <v>2</v>
      </c>
      <c r="C13" s="82"/>
      <c r="D13" s="68" t="s">
        <v>73</v>
      </c>
      <c r="E13" s="84" t="s">
        <v>74</v>
      </c>
      <c r="F13" s="68" t="s">
        <v>68</v>
      </c>
      <c r="G13" s="68" t="s">
        <v>69</v>
      </c>
      <c r="H13" s="84" t="s">
        <v>75</v>
      </c>
      <c r="I13" s="68" t="s">
        <v>76</v>
      </c>
      <c r="J13" s="95" t="s">
        <v>72</v>
      </c>
      <c r="K13" s="68"/>
      <c r="L13" s="68"/>
      <c r="M13" s="68"/>
      <c r="N13" s="68"/>
      <c r="O13" s="68"/>
      <c r="P13" s="68"/>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row>
    <row r="14" spans="1:77" ht="120" x14ac:dyDescent="0.55000000000000004">
      <c r="B14" s="67">
        <f t="shared" si="0"/>
        <v>3</v>
      </c>
      <c r="C14" s="83"/>
      <c r="D14" s="84" t="s">
        <v>77</v>
      </c>
      <c r="E14" s="84" t="s">
        <v>78</v>
      </c>
      <c r="F14" s="68" t="s">
        <v>68</v>
      </c>
      <c r="G14" s="68" t="s">
        <v>69</v>
      </c>
      <c r="H14" s="100" t="s">
        <v>79</v>
      </c>
      <c r="I14" s="68" t="s">
        <v>80</v>
      </c>
      <c r="J14" s="95" t="s">
        <v>72</v>
      </c>
      <c r="K14" s="68"/>
      <c r="L14" s="68"/>
      <c r="M14" s="68"/>
      <c r="N14" s="68"/>
      <c r="O14" s="68"/>
      <c r="P14" s="68"/>
    </row>
    <row r="15" spans="1:77" ht="30" x14ac:dyDescent="0.55000000000000004">
      <c r="A15" s="105"/>
      <c r="B15" s="106">
        <f>ROW()-11</f>
        <v>4</v>
      </c>
      <c r="C15" s="103" t="s">
        <v>444</v>
      </c>
      <c r="D15" s="93" t="s">
        <v>251</v>
      </c>
      <c r="E15" s="93" t="s">
        <v>231</v>
      </c>
      <c r="F15" s="101" t="s">
        <v>68</v>
      </c>
      <c r="G15" s="68" t="s">
        <v>1095</v>
      </c>
      <c r="H15" s="93" t="s">
        <v>1059</v>
      </c>
      <c r="I15" s="93" t="s">
        <v>232</v>
      </c>
      <c r="J15" s="108" t="s">
        <v>72</v>
      </c>
      <c r="K15" s="101"/>
      <c r="L15" s="101"/>
      <c r="M15" s="101"/>
      <c r="N15" s="101"/>
      <c r="O15" s="101"/>
      <c r="P15" s="101"/>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row>
    <row r="16" spans="1:77" ht="45" x14ac:dyDescent="0.55000000000000004">
      <c r="A16" s="105"/>
      <c r="B16" s="106">
        <f>ROW()-11</f>
        <v>5</v>
      </c>
      <c r="C16" s="102"/>
      <c r="D16" s="93" t="s">
        <v>82</v>
      </c>
      <c r="E16" s="93" t="s">
        <v>83</v>
      </c>
      <c r="F16" s="101" t="s">
        <v>68</v>
      </c>
      <c r="G16" s="68" t="s">
        <v>1095</v>
      </c>
      <c r="H16" s="93" t="s">
        <v>234</v>
      </c>
      <c r="I16" s="93" t="s">
        <v>1054</v>
      </c>
      <c r="J16" s="108" t="s">
        <v>72</v>
      </c>
      <c r="K16" s="101"/>
      <c r="L16" s="101"/>
      <c r="M16" s="101"/>
      <c r="N16" s="101"/>
      <c r="O16" s="101"/>
      <c r="P16" s="101"/>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row>
    <row r="17" spans="1:77" ht="60" x14ac:dyDescent="0.55000000000000004">
      <c r="A17" s="105"/>
      <c r="B17" s="106">
        <f>ROW()-11</f>
        <v>6</v>
      </c>
      <c r="C17" s="102"/>
      <c r="D17" s="93" t="s">
        <v>86</v>
      </c>
      <c r="E17" s="130" t="s">
        <v>87</v>
      </c>
      <c r="F17" s="101" t="s">
        <v>68</v>
      </c>
      <c r="G17" s="68" t="s">
        <v>1095</v>
      </c>
      <c r="H17" s="93" t="s">
        <v>253</v>
      </c>
      <c r="I17" s="93" t="s">
        <v>1055</v>
      </c>
      <c r="J17" s="108" t="s">
        <v>72</v>
      </c>
      <c r="K17" s="101"/>
      <c r="L17" s="101"/>
      <c r="M17" s="101"/>
      <c r="N17" s="101"/>
      <c r="O17" s="101"/>
      <c r="P17" s="101"/>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row>
    <row r="18" spans="1:77" ht="30" x14ac:dyDescent="0.55000000000000004">
      <c r="B18" s="67">
        <f t="shared" ref="B18:B31" si="1">ROW()-11</f>
        <v>7</v>
      </c>
      <c r="C18" s="81" t="s">
        <v>515</v>
      </c>
      <c r="D18" s="84" t="s">
        <v>446</v>
      </c>
      <c r="E18" s="140" t="s">
        <v>516</v>
      </c>
      <c r="F18" s="68" t="s">
        <v>68</v>
      </c>
      <c r="G18" s="68" t="s">
        <v>1095</v>
      </c>
      <c r="H18" s="84" t="s">
        <v>517</v>
      </c>
      <c r="I18" s="84" t="s">
        <v>518</v>
      </c>
      <c r="J18" s="95" t="s">
        <v>72</v>
      </c>
      <c r="K18" s="68"/>
      <c r="L18" s="68"/>
      <c r="M18" s="68"/>
      <c r="N18" s="68"/>
      <c r="O18" s="68"/>
      <c r="P18" s="68"/>
    </row>
    <row r="19" spans="1:77" ht="45" x14ac:dyDescent="0.55000000000000004">
      <c r="B19" s="67">
        <f t="shared" si="1"/>
        <v>8</v>
      </c>
      <c r="C19" s="86"/>
      <c r="D19" s="84" t="s">
        <v>519</v>
      </c>
      <c r="E19" s="140" t="s">
        <v>520</v>
      </c>
      <c r="F19" s="68" t="s">
        <v>68</v>
      </c>
      <c r="G19" s="68" t="s">
        <v>1095</v>
      </c>
      <c r="H19" s="84" t="s">
        <v>521</v>
      </c>
      <c r="I19" s="84" t="s">
        <v>522</v>
      </c>
      <c r="J19" s="95" t="s">
        <v>72</v>
      </c>
      <c r="K19" s="68"/>
      <c r="L19" s="68"/>
      <c r="M19" s="68"/>
      <c r="N19" s="68"/>
      <c r="O19" s="68"/>
      <c r="P19" s="68"/>
    </row>
    <row r="20" spans="1:77" ht="30" x14ac:dyDescent="0.55000000000000004">
      <c r="B20" s="67">
        <f t="shared" si="1"/>
        <v>9</v>
      </c>
      <c r="C20" s="82"/>
      <c r="D20" s="84" t="s">
        <v>523</v>
      </c>
      <c r="E20" s="140" t="s">
        <v>524</v>
      </c>
      <c r="F20" s="68" t="s">
        <v>68</v>
      </c>
      <c r="G20" s="68" t="s">
        <v>1095</v>
      </c>
      <c r="H20" s="84" t="s">
        <v>525</v>
      </c>
      <c r="I20" s="84" t="s">
        <v>453</v>
      </c>
      <c r="J20" s="95" t="s">
        <v>72</v>
      </c>
      <c r="K20" s="68"/>
      <c r="L20" s="68"/>
      <c r="M20" s="68"/>
      <c r="N20" s="68"/>
      <c r="O20" s="68"/>
      <c r="P20" s="68"/>
    </row>
    <row r="21" spans="1:77" ht="30" x14ac:dyDescent="0.55000000000000004">
      <c r="B21" s="67">
        <f t="shared" si="1"/>
        <v>10</v>
      </c>
      <c r="C21" s="82"/>
      <c r="D21" s="84" t="s">
        <v>450</v>
      </c>
      <c r="E21" s="140" t="s">
        <v>451</v>
      </c>
      <c r="F21" s="68" t="s">
        <v>68</v>
      </c>
      <c r="G21" s="68" t="s">
        <v>1095</v>
      </c>
      <c r="H21" s="84" t="s">
        <v>526</v>
      </c>
      <c r="I21" s="84" t="s">
        <v>453</v>
      </c>
      <c r="J21" s="95" t="s">
        <v>72</v>
      </c>
      <c r="K21" s="68"/>
      <c r="L21" s="68"/>
      <c r="M21" s="68"/>
      <c r="N21" s="68"/>
      <c r="O21" s="68"/>
      <c r="P21" s="68"/>
    </row>
    <row r="22" spans="1:77" ht="30" x14ac:dyDescent="0.55000000000000004">
      <c r="B22" s="67">
        <f t="shared" si="1"/>
        <v>11</v>
      </c>
      <c r="C22" s="82"/>
      <c r="D22" s="84" t="s">
        <v>454</v>
      </c>
      <c r="E22" s="140" t="s">
        <v>455</v>
      </c>
      <c r="F22" s="68" t="s">
        <v>68</v>
      </c>
      <c r="G22" s="68" t="s">
        <v>1095</v>
      </c>
      <c r="H22" s="84" t="s">
        <v>527</v>
      </c>
      <c r="I22" s="84" t="s">
        <v>457</v>
      </c>
      <c r="J22" s="95" t="s">
        <v>72</v>
      </c>
      <c r="K22" s="68"/>
      <c r="L22" s="68"/>
      <c r="M22" s="68"/>
      <c r="N22" s="68"/>
      <c r="O22" s="68"/>
      <c r="P22" s="68"/>
    </row>
    <row r="23" spans="1:77" ht="30" x14ac:dyDescent="0.55000000000000004">
      <c r="B23" s="67">
        <f t="shared" si="1"/>
        <v>12</v>
      </c>
      <c r="C23" s="82"/>
      <c r="D23" s="94" t="s">
        <v>458</v>
      </c>
      <c r="E23" s="130" t="s">
        <v>459</v>
      </c>
      <c r="F23" s="68" t="s">
        <v>68</v>
      </c>
      <c r="G23" s="68" t="s">
        <v>1095</v>
      </c>
      <c r="H23" s="93" t="s">
        <v>528</v>
      </c>
      <c r="I23" s="84" t="s">
        <v>461</v>
      </c>
      <c r="J23" s="95" t="s">
        <v>72</v>
      </c>
      <c r="K23" s="68"/>
      <c r="L23" s="68"/>
      <c r="M23" s="68"/>
      <c r="N23" s="68"/>
      <c r="O23" s="68"/>
      <c r="P23" s="68"/>
    </row>
    <row r="24" spans="1:77" ht="30" x14ac:dyDescent="0.55000000000000004">
      <c r="B24" s="67">
        <f t="shared" si="1"/>
        <v>13</v>
      </c>
      <c r="C24" s="82"/>
      <c r="D24" s="85" t="s">
        <v>462</v>
      </c>
      <c r="E24" s="140" t="s">
        <v>99</v>
      </c>
      <c r="F24" s="68" t="s">
        <v>68</v>
      </c>
      <c r="G24" s="68" t="s">
        <v>1095</v>
      </c>
      <c r="H24" s="84" t="s">
        <v>529</v>
      </c>
      <c r="I24" s="84" t="s">
        <v>453</v>
      </c>
      <c r="J24" s="95" t="s">
        <v>72</v>
      </c>
      <c r="K24" s="68"/>
      <c r="L24" s="68"/>
      <c r="M24" s="68"/>
      <c r="N24" s="68"/>
      <c r="O24" s="68"/>
      <c r="P24" s="68"/>
    </row>
    <row r="25" spans="1:77" ht="30" x14ac:dyDescent="0.55000000000000004">
      <c r="B25" s="67">
        <f t="shared" si="1"/>
        <v>14</v>
      </c>
      <c r="C25" s="82"/>
      <c r="D25" s="86"/>
      <c r="E25" s="140" t="s">
        <v>101</v>
      </c>
      <c r="F25" s="68" t="s">
        <v>68</v>
      </c>
      <c r="G25" s="68" t="s">
        <v>1095</v>
      </c>
      <c r="H25" s="84" t="s">
        <v>530</v>
      </c>
      <c r="I25" s="68" t="s">
        <v>103</v>
      </c>
      <c r="J25" s="95" t="s">
        <v>72</v>
      </c>
      <c r="K25" s="68"/>
      <c r="L25" s="68"/>
      <c r="M25" s="68"/>
      <c r="N25" s="68"/>
      <c r="O25" s="68"/>
      <c r="P25" s="68"/>
    </row>
    <row r="26" spans="1:77" ht="135" x14ac:dyDescent="0.55000000000000004">
      <c r="B26" s="67">
        <f t="shared" si="1"/>
        <v>15</v>
      </c>
      <c r="C26" s="82"/>
      <c r="D26" s="86"/>
      <c r="E26" s="98" t="s">
        <v>531</v>
      </c>
      <c r="F26" s="68" t="s">
        <v>68</v>
      </c>
      <c r="G26" s="68" t="s">
        <v>1095</v>
      </c>
      <c r="H26" s="84" t="s">
        <v>532</v>
      </c>
      <c r="I26" s="68" t="s">
        <v>105</v>
      </c>
      <c r="J26" s="95" t="s">
        <v>72</v>
      </c>
      <c r="K26" s="68"/>
      <c r="L26" s="68"/>
      <c r="M26" s="68"/>
      <c r="N26" s="68"/>
      <c r="O26" s="68"/>
      <c r="P26" s="68"/>
    </row>
    <row r="27" spans="1:77" ht="30" x14ac:dyDescent="0.55000000000000004">
      <c r="B27" s="67">
        <f t="shared" si="1"/>
        <v>16</v>
      </c>
      <c r="C27" s="82"/>
      <c r="D27" s="86"/>
      <c r="E27" s="99"/>
      <c r="F27" s="68" t="s">
        <v>68</v>
      </c>
      <c r="G27" s="68" t="s">
        <v>1095</v>
      </c>
      <c r="H27" s="84" t="s">
        <v>533</v>
      </c>
      <c r="I27" s="84" t="s">
        <v>469</v>
      </c>
      <c r="J27" s="95" t="s">
        <v>72</v>
      </c>
      <c r="K27" s="68"/>
      <c r="L27" s="68"/>
      <c r="M27" s="68"/>
      <c r="N27" s="68"/>
      <c r="O27" s="68"/>
      <c r="P27" s="68"/>
    </row>
    <row r="28" spans="1:77" ht="30" x14ac:dyDescent="0.55000000000000004">
      <c r="B28" s="67">
        <f t="shared" si="1"/>
        <v>17</v>
      </c>
      <c r="C28" s="82"/>
      <c r="D28" s="86"/>
      <c r="E28" s="140" t="s">
        <v>99</v>
      </c>
      <c r="F28" s="68" t="s">
        <v>68</v>
      </c>
      <c r="G28" s="68" t="s">
        <v>1095</v>
      </c>
      <c r="H28" s="84" t="s">
        <v>534</v>
      </c>
      <c r="I28" s="84" t="s">
        <v>453</v>
      </c>
      <c r="J28" s="95" t="s">
        <v>72</v>
      </c>
      <c r="K28" s="68"/>
      <c r="L28" s="68"/>
      <c r="M28" s="68"/>
      <c r="N28" s="68"/>
      <c r="O28" s="68"/>
      <c r="P28" s="68"/>
    </row>
    <row r="29" spans="1:77" ht="30" x14ac:dyDescent="0.55000000000000004">
      <c r="B29" s="67">
        <f t="shared" si="1"/>
        <v>18</v>
      </c>
      <c r="C29" s="82"/>
      <c r="D29" s="86"/>
      <c r="E29" s="140" t="s">
        <v>101</v>
      </c>
      <c r="F29" s="68" t="s">
        <v>68</v>
      </c>
      <c r="G29" s="68" t="s">
        <v>1095</v>
      </c>
      <c r="H29" s="84" t="s">
        <v>535</v>
      </c>
      <c r="I29" s="68" t="s">
        <v>103</v>
      </c>
      <c r="J29" s="95" t="s">
        <v>72</v>
      </c>
      <c r="K29" s="68"/>
      <c r="L29" s="68"/>
      <c r="M29" s="68"/>
      <c r="N29" s="68"/>
      <c r="O29" s="68"/>
      <c r="P29" s="68"/>
    </row>
    <row r="30" spans="1:77" ht="225" x14ac:dyDescent="0.55000000000000004">
      <c r="B30" s="67">
        <f t="shared" si="1"/>
        <v>19</v>
      </c>
      <c r="C30" s="82"/>
      <c r="D30" s="86"/>
      <c r="E30" s="98" t="s">
        <v>536</v>
      </c>
      <c r="F30" s="68" t="s">
        <v>68</v>
      </c>
      <c r="G30" s="68" t="s">
        <v>1095</v>
      </c>
      <c r="H30" s="84" t="s">
        <v>1102</v>
      </c>
      <c r="I30" s="68" t="s">
        <v>105</v>
      </c>
      <c r="J30" s="95" t="s">
        <v>72</v>
      </c>
      <c r="K30" s="68"/>
      <c r="L30" s="68"/>
      <c r="M30" s="68"/>
      <c r="N30" s="68"/>
      <c r="O30" s="68"/>
      <c r="P30" s="68"/>
    </row>
    <row r="31" spans="1:77" ht="30" x14ac:dyDescent="0.55000000000000004">
      <c r="B31" s="67">
        <f t="shared" si="1"/>
        <v>20</v>
      </c>
      <c r="C31" s="83"/>
      <c r="D31" s="87"/>
      <c r="E31" s="87"/>
      <c r="F31" s="68" t="s">
        <v>68</v>
      </c>
      <c r="G31" s="68" t="s">
        <v>1095</v>
      </c>
      <c r="H31" s="84" t="s">
        <v>537</v>
      </c>
      <c r="I31" s="84" t="s">
        <v>469</v>
      </c>
      <c r="J31" s="95" t="s">
        <v>72</v>
      </c>
      <c r="K31" s="68"/>
      <c r="L31" s="68"/>
      <c r="M31" s="68"/>
      <c r="N31" s="68"/>
      <c r="O31" s="68"/>
      <c r="P31" s="68"/>
    </row>
  </sheetData>
  <mergeCells count="31">
    <mergeCell ref="P10:P11"/>
    <mergeCell ref="B10:B11"/>
    <mergeCell ref="C10:D10"/>
    <mergeCell ref="E10:E11"/>
    <mergeCell ref="F10:F11"/>
    <mergeCell ref="G10:G11"/>
    <mergeCell ref="H10:H11"/>
    <mergeCell ref="I10:I11"/>
    <mergeCell ref="J10:J11"/>
    <mergeCell ref="K10:K11"/>
    <mergeCell ref="L10:M10"/>
    <mergeCell ref="N10:O10"/>
    <mergeCell ref="N5:O6"/>
    <mergeCell ref="E7:G8"/>
    <mergeCell ref="H7:H8"/>
    <mergeCell ref="I7:I8"/>
    <mergeCell ref="J7:K8"/>
    <mergeCell ref="L7:M8"/>
    <mergeCell ref="N7:O8"/>
    <mergeCell ref="L5:M6"/>
    <mergeCell ref="A5:D8"/>
    <mergeCell ref="E5:G6"/>
    <mergeCell ref="H5:H6"/>
    <mergeCell ref="I5:I6"/>
    <mergeCell ref="J5:K6"/>
    <mergeCell ref="N4:O4"/>
    <mergeCell ref="A3:E4"/>
    <mergeCell ref="J3:K3"/>
    <mergeCell ref="L3:M3"/>
    <mergeCell ref="J4:K4"/>
    <mergeCell ref="L4:M4"/>
  </mergeCells>
  <phoneticPr fontId="1"/>
  <pageMargins left="0.7" right="0.7" top="0.75" bottom="0.75" header="0.3" footer="0.3"/>
  <pageSetup paperSize="9" scale="23" orientation="portrait"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48A8C-F72E-4CF9-9184-5CCD34B75617}">
  <sheetPr>
    <pageSetUpPr fitToPage="1"/>
  </sheetPr>
  <dimension ref="A1:BY48"/>
  <sheetViews>
    <sheetView zoomScale="85" zoomScaleNormal="85" workbookViewId="0">
      <selection activeCell="A9" sqref="A9"/>
    </sheetView>
  </sheetViews>
  <sheetFormatPr defaultColWidth="9" defaultRowHeight="15" x14ac:dyDescent="0.55000000000000004"/>
  <cols>
    <col min="1" max="1" width="3.08203125" style="105" customWidth="1"/>
    <col min="2" max="2" width="9" style="105" bestFit="1"/>
    <col min="3" max="3" width="18.5" style="105" customWidth="1"/>
    <col min="4" max="4" width="25.08203125" style="111" customWidth="1"/>
    <col min="5" max="5" width="42.08203125" style="111" customWidth="1"/>
    <col min="6" max="6" width="19.08203125" style="105" customWidth="1"/>
    <col min="7" max="7" width="7.33203125" style="105" bestFit="1" customWidth="1"/>
    <col min="8" max="8" width="92.33203125" style="111" customWidth="1"/>
    <col min="9" max="9" width="57.83203125" style="111" customWidth="1"/>
    <col min="10" max="10" width="11.08203125" style="111" bestFit="1" customWidth="1"/>
    <col min="11" max="11" width="6.58203125" style="111" bestFit="1" customWidth="1"/>
    <col min="12" max="15" width="10.58203125" style="111" bestFit="1" customWidth="1"/>
    <col min="16" max="16" width="39.58203125" style="111" customWidth="1"/>
    <col min="17" max="16384" width="9" style="105"/>
  </cols>
  <sheetData>
    <row r="1" spans="1:77" ht="18" x14ac:dyDescent="0.15">
      <c r="E1" s="112" t="s">
        <v>544</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row>
    <row r="2" spans="1:77" ht="18.5" thickBot="1" x14ac:dyDescent="0.6">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row>
    <row r="3" spans="1:77" ht="18" x14ac:dyDescent="0.55000000000000004">
      <c r="A3" s="390" t="s">
        <v>545</v>
      </c>
      <c r="B3" s="390"/>
      <c r="C3" s="390"/>
      <c r="D3" s="390"/>
      <c r="E3" s="390"/>
      <c r="F3" s="113"/>
      <c r="G3" s="113"/>
      <c r="H3" s="113"/>
      <c r="I3" s="113"/>
      <c r="J3" s="392" t="s">
        <v>40</v>
      </c>
      <c r="K3" s="393"/>
      <c r="L3" s="394" t="str">
        <f>表紙!AT3</f>
        <v>ログ監理機能</v>
      </c>
      <c r="M3" s="394"/>
      <c r="N3" s="114"/>
      <c r="O3" s="114"/>
      <c r="P3" s="115"/>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row>
    <row r="4" spans="1:77" ht="18.5" thickBot="1" x14ac:dyDescent="0.6">
      <c r="A4" s="391"/>
      <c r="B4" s="391"/>
      <c r="C4" s="391"/>
      <c r="D4" s="391"/>
      <c r="E4" s="391"/>
      <c r="F4" s="116"/>
      <c r="G4" s="116"/>
      <c r="H4" s="116"/>
      <c r="I4" s="116"/>
      <c r="J4" s="395" t="s">
        <v>41</v>
      </c>
      <c r="K4" s="396"/>
      <c r="L4" s="397"/>
      <c r="M4" s="397"/>
      <c r="N4" s="388" t="s">
        <v>42</v>
      </c>
      <c r="O4" s="389"/>
      <c r="P4" s="117"/>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row>
    <row r="5" spans="1:77" s="110" customFormat="1" ht="18" x14ac:dyDescent="0.55000000000000004">
      <c r="A5" s="376" t="s">
        <v>43</v>
      </c>
      <c r="B5" s="377"/>
      <c r="C5" s="377"/>
      <c r="D5" s="378"/>
      <c r="E5" s="382" t="s">
        <v>44</v>
      </c>
      <c r="F5" s="383"/>
      <c r="G5" s="384"/>
      <c r="H5" s="387" t="s">
        <v>45</v>
      </c>
      <c r="I5" s="387" t="s">
        <v>46</v>
      </c>
      <c r="J5" s="366" t="s">
        <v>47</v>
      </c>
      <c r="K5" s="366"/>
      <c r="L5" s="366" t="s">
        <v>48</v>
      </c>
      <c r="M5" s="366"/>
      <c r="N5" s="366" t="s">
        <v>49</v>
      </c>
      <c r="O5" s="366"/>
      <c r="P5" s="118"/>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row>
    <row r="6" spans="1:77" s="110" customFormat="1" ht="18" x14ac:dyDescent="0.55000000000000004">
      <c r="A6" s="376"/>
      <c r="B6" s="377"/>
      <c r="C6" s="377"/>
      <c r="D6" s="378"/>
      <c r="E6" s="385"/>
      <c r="F6" s="385"/>
      <c r="G6" s="386"/>
      <c r="H6" s="366"/>
      <c r="I6" s="366"/>
      <c r="J6" s="367"/>
      <c r="K6" s="367"/>
      <c r="L6" s="367"/>
      <c r="M6" s="367"/>
      <c r="N6" s="367"/>
      <c r="O6" s="367"/>
      <c r="P6" s="118"/>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row>
    <row r="7" spans="1:77" s="110" customFormat="1" ht="18" x14ac:dyDescent="0.55000000000000004">
      <c r="A7" s="376"/>
      <c r="B7" s="377"/>
      <c r="C7" s="377"/>
      <c r="D7" s="378"/>
      <c r="E7" s="368">
        <v>0</v>
      </c>
      <c r="F7" s="368"/>
      <c r="G7" s="369"/>
      <c r="H7" s="372" t="s">
        <v>546</v>
      </c>
      <c r="I7" s="372" t="s">
        <v>547</v>
      </c>
      <c r="J7" s="374">
        <v>45251</v>
      </c>
      <c r="K7" s="375"/>
      <c r="L7" s="375" t="s">
        <v>548</v>
      </c>
      <c r="M7" s="375"/>
      <c r="N7" s="375" t="s">
        <v>549</v>
      </c>
      <c r="O7" s="375"/>
      <c r="P7" s="118"/>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s="110" customFormat="1" ht="18.5" thickBot="1" x14ac:dyDescent="0.6">
      <c r="A8" s="379"/>
      <c r="B8" s="380"/>
      <c r="C8" s="380"/>
      <c r="D8" s="381"/>
      <c r="E8" s="370"/>
      <c r="F8" s="370"/>
      <c r="G8" s="371"/>
      <c r="H8" s="373"/>
      <c r="I8" s="373"/>
      <c r="J8" s="375"/>
      <c r="K8" s="375"/>
      <c r="L8" s="375"/>
      <c r="M8" s="375"/>
      <c r="N8" s="375"/>
      <c r="O8" s="375"/>
      <c r="P8" s="11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row>
    <row r="9" spans="1:77" s="110" customFormat="1" ht="18.5" thickTop="1" x14ac:dyDescent="0.55000000000000004">
      <c r="D9" s="118"/>
      <c r="E9" s="118"/>
      <c r="H9" s="118"/>
      <c r="I9" s="118"/>
      <c r="J9" s="118"/>
      <c r="K9" s="118"/>
      <c r="L9" s="118"/>
      <c r="M9" s="118"/>
      <c r="N9" s="118"/>
      <c r="O9" s="118"/>
      <c r="P9" s="118"/>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110" customFormat="1" ht="18" x14ac:dyDescent="0.55000000000000004">
      <c r="B10" s="355" t="s">
        <v>50</v>
      </c>
      <c r="C10" s="356" t="s">
        <v>51</v>
      </c>
      <c r="D10" s="357"/>
      <c r="E10" s="358" t="s">
        <v>51</v>
      </c>
      <c r="F10" s="359" t="s">
        <v>52</v>
      </c>
      <c r="G10" s="361" t="s">
        <v>53</v>
      </c>
      <c r="H10" s="358" t="s">
        <v>54</v>
      </c>
      <c r="I10" s="358" t="s">
        <v>55</v>
      </c>
      <c r="J10" s="362" t="s">
        <v>56</v>
      </c>
      <c r="K10" s="362" t="s">
        <v>57</v>
      </c>
      <c r="L10" s="364" t="s">
        <v>58</v>
      </c>
      <c r="M10" s="365"/>
      <c r="N10" s="364" t="s">
        <v>59</v>
      </c>
      <c r="O10" s="365"/>
      <c r="P10" s="353" t="s">
        <v>60</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row>
    <row r="11" spans="1:77" s="110" customFormat="1" ht="18" x14ac:dyDescent="0.55000000000000004">
      <c r="B11" s="355"/>
      <c r="C11" s="119" t="s">
        <v>61</v>
      </c>
      <c r="D11" s="120" t="s">
        <v>62</v>
      </c>
      <c r="E11" s="358"/>
      <c r="F11" s="360"/>
      <c r="G11" s="361"/>
      <c r="H11" s="358"/>
      <c r="I11" s="358"/>
      <c r="J11" s="363"/>
      <c r="K11" s="363"/>
      <c r="L11" s="121" t="s">
        <v>63</v>
      </c>
      <c r="M11" s="121" t="s">
        <v>64</v>
      </c>
      <c r="N11" s="121" t="s">
        <v>63</v>
      </c>
      <c r="O11" s="121" t="s">
        <v>64</v>
      </c>
      <c r="P11" s="354"/>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row>
    <row r="12" spans="1:77" ht="60" x14ac:dyDescent="0.55000000000000004">
      <c r="B12" s="125">
        <f t="shared" ref="B12:B48" si="0">ROW()-11</f>
        <v>1</v>
      </c>
      <c r="C12" s="126" t="s">
        <v>65</v>
      </c>
      <c r="D12" s="126" t="s">
        <v>66</v>
      </c>
      <c r="E12" s="93" t="s">
        <v>67</v>
      </c>
      <c r="F12" s="101" t="s">
        <v>68</v>
      </c>
      <c r="G12" s="68" t="s">
        <v>16</v>
      </c>
      <c r="H12" s="93" t="s">
        <v>70</v>
      </c>
      <c r="I12" s="101" t="s">
        <v>71</v>
      </c>
      <c r="J12" s="108" t="s">
        <v>72</v>
      </c>
      <c r="K12" s="101"/>
      <c r="L12" s="101"/>
      <c r="M12" s="101"/>
      <c r="N12" s="101"/>
      <c r="O12" s="101"/>
      <c r="P12" s="101"/>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row>
    <row r="13" spans="1:77" ht="120" x14ac:dyDescent="0.55000000000000004">
      <c r="B13" s="125">
        <f t="shared" si="0"/>
        <v>2</v>
      </c>
      <c r="C13" s="127"/>
      <c r="D13" s="128" t="s">
        <v>73</v>
      </c>
      <c r="E13" s="93" t="s">
        <v>74</v>
      </c>
      <c r="F13" s="101" t="s">
        <v>68</v>
      </c>
      <c r="G13" s="68" t="s">
        <v>69</v>
      </c>
      <c r="H13" s="93" t="s">
        <v>550</v>
      </c>
      <c r="I13" s="101" t="s">
        <v>76</v>
      </c>
      <c r="J13" s="108" t="s">
        <v>72</v>
      </c>
      <c r="K13" s="101"/>
      <c r="L13" s="101"/>
      <c r="M13" s="101"/>
      <c r="N13" s="101"/>
      <c r="O13" s="101"/>
      <c r="P13" s="101"/>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row>
    <row r="14" spans="1:77" ht="120" x14ac:dyDescent="0.55000000000000004">
      <c r="B14" s="125">
        <f t="shared" si="0"/>
        <v>3</v>
      </c>
      <c r="C14" s="129"/>
      <c r="D14" s="130" t="s">
        <v>77</v>
      </c>
      <c r="E14" s="93" t="s">
        <v>78</v>
      </c>
      <c r="F14" s="101" t="s">
        <v>68</v>
      </c>
      <c r="G14" s="68" t="s">
        <v>69</v>
      </c>
      <c r="H14" s="139" t="s">
        <v>79</v>
      </c>
      <c r="I14" s="101" t="s">
        <v>80</v>
      </c>
      <c r="J14" s="108" t="s">
        <v>72</v>
      </c>
      <c r="K14" s="101"/>
      <c r="L14" s="101"/>
      <c r="M14" s="101"/>
      <c r="N14" s="101"/>
      <c r="O14" s="101"/>
      <c r="P14" s="101"/>
    </row>
    <row r="15" spans="1:77" ht="30" x14ac:dyDescent="0.55000000000000004">
      <c r="B15" s="125">
        <f t="shared" si="0"/>
        <v>4</v>
      </c>
      <c r="C15" s="126" t="s">
        <v>444</v>
      </c>
      <c r="D15" s="130" t="s">
        <v>251</v>
      </c>
      <c r="E15" s="93" t="s">
        <v>231</v>
      </c>
      <c r="F15" s="101" t="s">
        <v>68</v>
      </c>
      <c r="G15" s="68" t="s">
        <v>1095</v>
      </c>
      <c r="H15" s="93" t="s">
        <v>1059</v>
      </c>
      <c r="I15" s="93" t="s">
        <v>232</v>
      </c>
      <c r="J15" s="108" t="s">
        <v>72</v>
      </c>
      <c r="K15" s="101"/>
      <c r="L15" s="101"/>
      <c r="M15" s="101"/>
      <c r="N15" s="101"/>
      <c r="O15" s="101"/>
      <c r="P15" s="101"/>
    </row>
    <row r="16" spans="1:77" ht="45" x14ac:dyDescent="0.55000000000000004">
      <c r="B16" s="125">
        <f t="shared" si="0"/>
        <v>5</v>
      </c>
      <c r="C16" s="127"/>
      <c r="D16" s="130" t="s">
        <v>82</v>
      </c>
      <c r="E16" s="93" t="s">
        <v>83</v>
      </c>
      <c r="F16" s="101" t="s">
        <v>68</v>
      </c>
      <c r="G16" s="68" t="s">
        <v>1095</v>
      </c>
      <c r="H16" s="93" t="s">
        <v>252</v>
      </c>
      <c r="I16" s="93" t="s">
        <v>1054</v>
      </c>
      <c r="J16" s="108" t="s">
        <v>72</v>
      </c>
      <c r="K16" s="101"/>
      <c r="L16" s="101"/>
      <c r="M16" s="101"/>
      <c r="N16" s="101"/>
      <c r="O16" s="101"/>
      <c r="P16" s="101"/>
    </row>
    <row r="17" spans="2:16" ht="60" x14ac:dyDescent="0.55000000000000004">
      <c r="B17" s="125">
        <f t="shared" si="0"/>
        <v>6</v>
      </c>
      <c r="C17" s="127"/>
      <c r="D17" s="130" t="s">
        <v>86</v>
      </c>
      <c r="E17" s="93" t="s">
        <v>87</v>
      </c>
      <c r="F17" s="101" t="s">
        <v>68</v>
      </c>
      <c r="G17" s="68" t="s">
        <v>1095</v>
      </c>
      <c r="H17" s="93" t="s">
        <v>253</v>
      </c>
      <c r="I17" s="93" t="s">
        <v>1055</v>
      </c>
      <c r="J17" s="108" t="s">
        <v>72</v>
      </c>
      <c r="K17" s="101"/>
      <c r="L17" s="101"/>
      <c r="M17" s="101"/>
      <c r="N17" s="101"/>
      <c r="O17" s="101"/>
      <c r="P17" s="101"/>
    </row>
    <row r="18" spans="2:16" ht="30" x14ac:dyDescent="0.55000000000000004">
      <c r="B18" s="125">
        <f t="shared" si="0"/>
        <v>7</v>
      </c>
      <c r="C18" s="126" t="s">
        <v>538</v>
      </c>
      <c r="D18" s="131" t="s">
        <v>446</v>
      </c>
      <c r="E18" s="130" t="s">
        <v>539</v>
      </c>
      <c r="F18" s="101" t="s">
        <v>68</v>
      </c>
      <c r="G18" s="68" t="s">
        <v>1095</v>
      </c>
      <c r="H18" s="93" t="s">
        <v>912</v>
      </c>
      <c r="I18" s="93" t="s">
        <v>518</v>
      </c>
      <c r="J18" s="108" t="s">
        <v>72</v>
      </c>
      <c r="K18" s="101"/>
      <c r="L18" s="101"/>
      <c r="M18" s="101"/>
      <c r="N18" s="101"/>
      <c r="O18" s="101"/>
      <c r="P18" s="101"/>
    </row>
    <row r="19" spans="2:16" ht="90" x14ac:dyDescent="0.55000000000000004">
      <c r="B19" s="125">
        <f t="shared" si="0"/>
        <v>8</v>
      </c>
      <c r="C19" s="127"/>
      <c r="D19" s="130" t="s">
        <v>551</v>
      </c>
      <c r="E19" s="130" t="s">
        <v>552</v>
      </c>
      <c r="F19" s="101" t="s">
        <v>68</v>
      </c>
      <c r="G19" s="68" t="s">
        <v>1095</v>
      </c>
      <c r="H19" s="93" t="s">
        <v>134</v>
      </c>
      <c r="I19" s="93" t="s">
        <v>553</v>
      </c>
      <c r="J19" s="108" t="s">
        <v>72</v>
      </c>
      <c r="K19" s="101"/>
      <c r="L19" s="101"/>
      <c r="M19" s="101"/>
      <c r="N19" s="101"/>
      <c r="O19" s="101"/>
      <c r="P19" s="101"/>
    </row>
    <row r="20" spans="2:16" ht="30" x14ac:dyDescent="0.55000000000000004">
      <c r="B20" s="125">
        <f t="shared" si="0"/>
        <v>9</v>
      </c>
      <c r="C20" s="127"/>
      <c r="D20" s="130" t="s">
        <v>519</v>
      </c>
      <c r="E20" s="130" t="s">
        <v>554</v>
      </c>
      <c r="F20" s="101" t="s">
        <v>68</v>
      </c>
      <c r="G20" s="68" t="s">
        <v>1095</v>
      </c>
      <c r="H20" s="93" t="s">
        <v>913</v>
      </c>
      <c r="I20" s="93" t="s">
        <v>522</v>
      </c>
      <c r="J20" s="108" t="s">
        <v>72</v>
      </c>
      <c r="K20" s="101"/>
      <c r="L20" s="101"/>
      <c r="M20" s="101"/>
      <c r="N20" s="101"/>
      <c r="O20" s="101"/>
      <c r="P20" s="101"/>
    </row>
    <row r="21" spans="2:16" s="1" customFormat="1" ht="45" x14ac:dyDescent="0.55000000000000004">
      <c r="B21" s="67">
        <f t="shared" si="0"/>
        <v>10</v>
      </c>
      <c r="C21" s="96"/>
      <c r="D21" s="98" t="s">
        <v>968</v>
      </c>
      <c r="E21" s="140" t="s">
        <v>971</v>
      </c>
      <c r="F21" s="68" t="s">
        <v>68</v>
      </c>
      <c r="G21" s="68" t="s">
        <v>1095</v>
      </c>
      <c r="H21" s="84" t="s">
        <v>977</v>
      </c>
      <c r="I21" s="68" t="s">
        <v>969</v>
      </c>
      <c r="J21" s="95" t="s">
        <v>72</v>
      </c>
      <c r="K21" s="68"/>
      <c r="L21" s="68"/>
      <c r="M21" s="68"/>
      <c r="N21" s="68"/>
      <c r="O21" s="68"/>
      <c r="P21" s="68"/>
    </row>
    <row r="22" spans="2:16" s="1" customFormat="1" ht="45" x14ac:dyDescent="0.55000000000000004">
      <c r="B22" s="67">
        <f t="shared" si="0"/>
        <v>11</v>
      </c>
      <c r="C22" s="96"/>
      <c r="D22" s="141"/>
      <c r="E22" s="140" t="s">
        <v>972</v>
      </c>
      <c r="F22" s="68" t="s">
        <v>68</v>
      </c>
      <c r="G22" s="68" t="s">
        <v>1095</v>
      </c>
      <c r="H22" s="84" t="s">
        <v>978</v>
      </c>
      <c r="I22" s="68" t="s">
        <v>969</v>
      </c>
      <c r="J22" s="95" t="s">
        <v>72</v>
      </c>
      <c r="K22" s="68"/>
      <c r="L22" s="68"/>
      <c r="M22" s="68"/>
      <c r="N22" s="68"/>
      <c r="O22" s="68"/>
      <c r="P22" s="68"/>
    </row>
    <row r="23" spans="2:16" s="1" customFormat="1" ht="45" x14ac:dyDescent="0.55000000000000004">
      <c r="B23" s="67">
        <f t="shared" si="0"/>
        <v>12</v>
      </c>
      <c r="C23" s="96"/>
      <c r="D23" s="141"/>
      <c r="E23" s="140" t="s">
        <v>973</v>
      </c>
      <c r="F23" s="68" t="s">
        <v>68</v>
      </c>
      <c r="G23" s="68" t="s">
        <v>1095</v>
      </c>
      <c r="H23" s="84" t="s">
        <v>979</v>
      </c>
      <c r="I23" s="68" t="s">
        <v>969</v>
      </c>
      <c r="J23" s="95" t="s">
        <v>72</v>
      </c>
      <c r="K23" s="68"/>
      <c r="L23" s="68"/>
      <c r="M23" s="68"/>
      <c r="N23" s="68"/>
      <c r="O23" s="68"/>
      <c r="P23" s="68"/>
    </row>
    <row r="24" spans="2:16" s="1" customFormat="1" ht="45" x14ac:dyDescent="0.55000000000000004">
      <c r="B24" s="67">
        <f t="shared" si="0"/>
        <v>13</v>
      </c>
      <c r="C24" s="96"/>
      <c r="D24" s="96"/>
      <c r="E24" s="140" t="s">
        <v>974</v>
      </c>
      <c r="F24" s="68" t="s">
        <v>68</v>
      </c>
      <c r="G24" s="68" t="s">
        <v>1095</v>
      </c>
      <c r="H24" s="84" t="s">
        <v>980</v>
      </c>
      <c r="I24" s="68" t="s">
        <v>969</v>
      </c>
      <c r="J24" s="95" t="s">
        <v>72</v>
      </c>
      <c r="K24" s="68"/>
      <c r="L24" s="68"/>
      <c r="M24" s="68"/>
      <c r="N24" s="68"/>
      <c r="O24" s="68"/>
      <c r="P24" s="68"/>
    </row>
    <row r="25" spans="2:16" s="1" customFormat="1" ht="45" x14ac:dyDescent="0.55000000000000004">
      <c r="B25" s="67">
        <f t="shared" si="0"/>
        <v>14</v>
      </c>
      <c r="C25" s="96"/>
      <c r="D25" s="98" t="s">
        <v>970</v>
      </c>
      <c r="E25" s="140" t="s">
        <v>971</v>
      </c>
      <c r="F25" s="68" t="s">
        <v>68</v>
      </c>
      <c r="G25" s="68" t="s">
        <v>1095</v>
      </c>
      <c r="H25" s="84" t="s">
        <v>981</v>
      </c>
      <c r="I25" s="68" t="s">
        <v>969</v>
      </c>
      <c r="J25" s="95" t="s">
        <v>72</v>
      </c>
      <c r="K25" s="68"/>
      <c r="L25" s="68"/>
      <c r="M25" s="68"/>
      <c r="N25" s="68"/>
      <c r="O25" s="68"/>
      <c r="P25" s="68"/>
    </row>
    <row r="26" spans="2:16" s="1" customFormat="1" ht="45" x14ac:dyDescent="0.55000000000000004">
      <c r="B26" s="67">
        <f t="shared" si="0"/>
        <v>15</v>
      </c>
      <c r="C26" s="96"/>
      <c r="D26" s="141"/>
      <c r="E26" s="140" t="s">
        <v>972</v>
      </c>
      <c r="F26" s="68" t="s">
        <v>68</v>
      </c>
      <c r="G26" s="68" t="s">
        <v>1095</v>
      </c>
      <c r="H26" s="84" t="s">
        <v>982</v>
      </c>
      <c r="I26" s="68" t="s">
        <v>969</v>
      </c>
      <c r="J26" s="95" t="s">
        <v>72</v>
      </c>
      <c r="K26" s="68"/>
      <c r="L26" s="68"/>
      <c r="M26" s="68"/>
      <c r="N26" s="68"/>
      <c r="O26" s="68"/>
      <c r="P26" s="68"/>
    </row>
    <row r="27" spans="2:16" s="1" customFormat="1" ht="45" x14ac:dyDescent="0.55000000000000004">
      <c r="B27" s="67">
        <f t="shared" si="0"/>
        <v>16</v>
      </c>
      <c r="C27" s="96"/>
      <c r="D27" s="141"/>
      <c r="E27" s="140" t="s">
        <v>973</v>
      </c>
      <c r="F27" s="68" t="s">
        <v>68</v>
      </c>
      <c r="G27" s="68" t="s">
        <v>1095</v>
      </c>
      <c r="H27" s="84" t="s">
        <v>983</v>
      </c>
      <c r="I27" s="68" t="s">
        <v>969</v>
      </c>
      <c r="J27" s="95" t="s">
        <v>72</v>
      </c>
      <c r="K27" s="68"/>
      <c r="L27" s="68"/>
      <c r="M27" s="68"/>
      <c r="N27" s="68"/>
      <c r="O27" s="68"/>
      <c r="P27" s="68"/>
    </row>
    <row r="28" spans="2:16" s="1" customFormat="1" ht="45" x14ac:dyDescent="0.55000000000000004">
      <c r="B28" s="67">
        <f t="shared" si="0"/>
        <v>17</v>
      </c>
      <c r="C28" s="96"/>
      <c r="D28" s="96"/>
      <c r="E28" s="140" t="s">
        <v>974</v>
      </c>
      <c r="F28" s="68" t="s">
        <v>68</v>
      </c>
      <c r="G28" s="68" t="s">
        <v>1095</v>
      </c>
      <c r="H28" s="84" t="s">
        <v>984</v>
      </c>
      <c r="I28" s="68" t="s">
        <v>969</v>
      </c>
      <c r="J28" s="95" t="s">
        <v>72</v>
      </c>
      <c r="K28" s="68"/>
      <c r="L28" s="68"/>
      <c r="M28" s="68"/>
      <c r="N28" s="68"/>
      <c r="O28" s="68"/>
      <c r="P28" s="68"/>
    </row>
    <row r="29" spans="2:16" s="1" customFormat="1" ht="45" x14ac:dyDescent="0.55000000000000004">
      <c r="B29" s="67">
        <f t="shared" si="0"/>
        <v>18</v>
      </c>
      <c r="C29" s="96"/>
      <c r="D29" s="98" t="s">
        <v>140</v>
      </c>
      <c r="E29" s="140" t="s">
        <v>99</v>
      </c>
      <c r="F29" s="68" t="s">
        <v>68</v>
      </c>
      <c r="G29" s="68" t="s">
        <v>1095</v>
      </c>
      <c r="H29" s="84" t="s">
        <v>985</v>
      </c>
      <c r="I29" s="68" t="s">
        <v>94</v>
      </c>
      <c r="J29" s="95" t="s">
        <v>72</v>
      </c>
      <c r="K29" s="68"/>
      <c r="L29" s="68"/>
      <c r="M29" s="68"/>
      <c r="N29" s="68"/>
      <c r="O29" s="68"/>
      <c r="P29" s="68"/>
    </row>
    <row r="30" spans="2:16" s="1" customFormat="1" ht="45" x14ac:dyDescent="0.55000000000000004">
      <c r="B30" s="67">
        <f t="shared" si="0"/>
        <v>19</v>
      </c>
      <c r="C30" s="96"/>
      <c r="D30" s="141"/>
      <c r="E30" s="140" t="s">
        <v>101</v>
      </c>
      <c r="F30" s="68" t="s">
        <v>68</v>
      </c>
      <c r="G30" s="68" t="s">
        <v>1095</v>
      </c>
      <c r="H30" s="84" t="s">
        <v>975</v>
      </c>
      <c r="I30" s="68" t="s">
        <v>103</v>
      </c>
      <c r="J30" s="95" t="s">
        <v>72</v>
      </c>
      <c r="K30" s="68"/>
      <c r="L30" s="68"/>
      <c r="M30" s="68"/>
      <c r="N30" s="68"/>
      <c r="O30" s="68"/>
      <c r="P30" s="68"/>
    </row>
    <row r="31" spans="2:16" s="1" customFormat="1" ht="240" x14ac:dyDescent="0.55000000000000004">
      <c r="B31" s="67">
        <f t="shared" si="0"/>
        <v>20</v>
      </c>
      <c r="C31" s="96"/>
      <c r="D31" s="96"/>
      <c r="E31" s="140" t="s">
        <v>143</v>
      </c>
      <c r="F31" s="68" t="s">
        <v>68</v>
      </c>
      <c r="G31" s="68" t="s">
        <v>1095</v>
      </c>
      <c r="H31" s="84" t="s">
        <v>976</v>
      </c>
      <c r="I31" s="68" t="s">
        <v>105</v>
      </c>
      <c r="J31" s="95" t="s">
        <v>72</v>
      </c>
      <c r="K31" s="68"/>
      <c r="L31" s="68"/>
      <c r="M31" s="68"/>
      <c r="N31" s="68"/>
      <c r="O31" s="68"/>
      <c r="P31" s="68"/>
    </row>
    <row r="32" spans="2:16" s="1" customFormat="1" ht="45" x14ac:dyDescent="0.55000000000000004">
      <c r="B32" s="67">
        <f t="shared" si="0"/>
        <v>21</v>
      </c>
      <c r="C32" s="96"/>
      <c r="D32" s="96"/>
      <c r="E32" s="85" t="s">
        <v>145</v>
      </c>
      <c r="F32" s="68" t="s">
        <v>68</v>
      </c>
      <c r="G32" s="68" t="s">
        <v>1095</v>
      </c>
      <c r="H32" s="84" t="s">
        <v>986</v>
      </c>
      <c r="I32" s="84" t="s">
        <v>147</v>
      </c>
      <c r="J32" s="95" t="s">
        <v>72</v>
      </c>
      <c r="K32" s="68"/>
      <c r="L32" s="68"/>
      <c r="M32" s="68"/>
      <c r="N32" s="68"/>
      <c r="O32" s="68"/>
      <c r="P32" s="68"/>
    </row>
    <row r="33" spans="2:16" ht="120" x14ac:dyDescent="0.55000000000000004">
      <c r="B33" s="106">
        <f t="shared" si="0"/>
        <v>22</v>
      </c>
      <c r="C33" s="127"/>
      <c r="D33" s="128" t="s">
        <v>987</v>
      </c>
      <c r="E33" s="130" t="s">
        <v>540</v>
      </c>
      <c r="F33" s="101" t="s">
        <v>68</v>
      </c>
      <c r="G33" s="68" t="s">
        <v>1095</v>
      </c>
      <c r="H33" s="93" t="s">
        <v>541</v>
      </c>
      <c r="I33" s="93" t="s">
        <v>453</v>
      </c>
      <c r="J33" s="108" t="s">
        <v>72</v>
      </c>
      <c r="K33" s="101"/>
      <c r="L33" s="101"/>
      <c r="M33" s="101"/>
      <c r="N33" s="101"/>
      <c r="O33" s="101"/>
      <c r="P33" s="101"/>
    </row>
    <row r="34" spans="2:16" s="1" customFormat="1" ht="45" x14ac:dyDescent="0.55000000000000004">
      <c r="B34" s="67">
        <f t="shared" si="0"/>
        <v>23</v>
      </c>
      <c r="C34" s="145"/>
      <c r="D34" s="140" t="s">
        <v>543</v>
      </c>
      <c r="E34" s="84" t="s">
        <v>1131</v>
      </c>
      <c r="F34" s="68" t="s">
        <v>68</v>
      </c>
      <c r="G34" s="68" t="s">
        <v>1095</v>
      </c>
      <c r="H34" s="84" t="s">
        <v>1134</v>
      </c>
      <c r="I34" s="84" t="s">
        <v>453</v>
      </c>
      <c r="J34" s="108" t="s">
        <v>72</v>
      </c>
      <c r="K34" s="68"/>
      <c r="L34" s="68"/>
      <c r="M34" s="68"/>
      <c r="N34" s="68"/>
      <c r="O34" s="68"/>
      <c r="P34" s="68"/>
    </row>
    <row r="35" spans="2:16" s="1" customFormat="1" ht="45" x14ac:dyDescent="0.55000000000000004">
      <c r="B35" s="67">
        <f t="shared" si="0"/>
        <v>24</v>
      </c>
      <c r="C35" s="145"/>
      <c r="D35" s="98" t="s">
        <v>1125</v>
      </c>
      <c r="E35" s="140" t="s">
        <v>479</v>
      </c>
      <c r="F35" s="68" t="s">
        <v>68</v>
      </c>
      <c r="G35" s="68" t="s">
        <v>1095</v>
      </c>
      <c r="H35" s="135" t="s">
        <v>1130</v>
      </c>
      <c r="I35" s="84" t="s">
        <v>453</v>
      </c>
      <c r="J35" s="108"/>
      <c r="K35" s="68"/>
      <c r="L35" s="68"/>
      <c r="M35" s="68"/>
      <c r="N35" s="68"/>
      <c r="O35" s="68"/>
      <c r="P35" s="68"/>
    </row>
    <row r="36" spans="2:16" s="1" customFormat="1" ht="45" x14ac:dyDescent="0.55000000000000004">
      <c r="B36" s="67">
        <f t="shared" si="0"/>
        <v>25</v>
      </c>
      <c r="C36" s="96"/>
      <c r="D36" s="141"/>
      <c r="E36" s="140" t="s">
        <v>481</v>
      </c>
      <c r="F36" s="68" t="s">
        <v>68</v>
      </c>
      <c r="G36" s="68" t="s">
        <v>1095</v>
      </c>
      <c r="H36" s="135" t="s">
        <v>1126</v>
      </c>
      <c r="I36" s="68" t="s">
        <v>103</v>
      </c>
      <c r="J36" s="108"/>
      <c r="K36" s="68"/>
      <c r="L36" s="68"/>
      <c r="M36" s="68"/>
      <c r="N36" s="68"/>
      <c r="O36" s="68"/>
      <c r="P36" s="68"/>
    </row>
    <row r="37" spans="2:16" s="1" customFormat="1" ht="120" x14ac:dyDescent="0.55000000000000004">
      <c r="B37" s="67">
        <f t="shared" si="0"/>
        <v>26</v>
      </c>
      <c r="C37" s="96"/>
      <c r="D37" s="141"/>
      <c r="E37" s="140" t="s">
        <v>1127</v>
      </c>
      <c r="F37" s="84" t="s">
        <v>561</v>
      </c>
      <c r="G37" s="68" t="s">
        <v>1095</v>
      </c>
      <c r="H37" s="135" t="s">
        <v>1128</v>
      </c>
      <c r="I37" s="68" t="s">
        <v>105</v>
      </c>
      <c r="J37" s="108"/>
      <c r="K37" s="68"/>
      <c r="L37" s="68"/>
      <c r="M37" s="68"/>
      <c r="N37" s="68"/>
      <c r="O37" s="68"/>
      <c r="P37" s="68"/>
    </row>
    <row r="38" spans="2:16" s="1" customFormat="1" ht="45" x14ac:dyDescent="0.55000000000000004">
      <c r="B38" s="67">
        <f t="shared" si="0"/>
        <v>27</v>
      </c>
      <c r="C38" s="96"/>
      <c r="D38" s="99"/>
      <c r="E38" s="140" t="s">
        <v>198</v>
      </c>
      <c r="F38" s="68" t="s">
        <v>68</v>
      </c>
      <c r="G38" s="68" t="s">
        <v>1095</v>
      </c>
      <c r="H38" s="135" t="s">
        <v>1129</v>
      </c>
      <c r="I38" s="68" t="s">
        <v>200</v>
      </c>
      <c r="J38" s="95" t="s">
        <v>72</v>
      </c>
      <c r="K38" s="68"/>
      <c r="L38" s="68"/>
      <c r="M38" s="68"/>
      <c r="N38" s="68"/>
      <c r="O38" s="68"/>
      <c r="P38" s="68"/>
    </row>
    <row r="39" spans="2:16" s="1" customFormat="1" ht="45" x14ac:dyDescent="0.55000000000000004">
      <c r="B39" s="67">
        <f t="shared" si="0"/>
        <v>28</v>
      </c>
      <c r="C39" s="96"/>
      <c r="D39" s="140" t="s">
        <v>543</v>
      </c>
      <c r="E39" s="84" t="s">
        <v>1132</v>
      </c>
      <c r="F39" s="68" t="s">
        <v>68</v>
      </c>
      <c r="G39" s="68" t="s">
        <v>1095</v>
      </c>
      <c r="H39" s="135" t="s">
        <v>1133</v>
      </c>
      <c r="I39" s="84" t="s">
        <v>453</v>
      </c>
      <c r="J39" s="108" t="s">
        <v>72</v>
      </c>
      <c r="K39" s="68"/>
      <c r="L39" s="68"/>
      <c r="M39" s="68"/>
      <c r="N39" s="68"/>
      <c r="O39" s="68"/>
      <c r="P39" s="68"/>
    </row>
    <row r="40" spans="2:16" ht="45" x14ac:dyDescent="0.55000000000000004">
      <c r="B40" s="125">
        <f t="shared" si="0"/>
        <v>29</v>
      </c>
      <c r="C40" s="127"/>
      <c r="D40" s="131" t="s">
        <v>555</v>
      </c>
      <c r="E40" s="93" t="s">
        <v>556</v>
      </c>
      <c r="F40" s="101" t="s">
        <v>68</v>
      </c>
      <c r="G40" s="68" t="s">
        <v>1095</v>
      </c>
      <c r="H40" s="137" t="s">
        <v>964</v>
      </c>
      <c r="I40" s="93" t="s">
        <v>557</v>
      </c>
      <c r="J40" s="101"/>
      <c r="K40" s="101"/>
      <c r="L40" s="101"/>
      <c r="M40" s="101"/>
      <c r="N40" s="101"/>
      <c r="O40" s="101"/>
      <c r="P40" s="101"/>
    </row>
    <row r="41" spans="2:16" ht="45" x14ac:dyDescent="0.55000000000000004">
      <c r="B41" s="125">
        <f t="shared" si="0"/>
        <v>30</v>
      </c>
      <c r="C41" s="127"/>
      <c r="D41" s="132"/>
      <c r="E41" s="93" t="s">
        <v>558</v>
      </c>
      <c r="F41" s="101" t="s">
        <v>68</v>
      </c>
      <c r="G41" s="68" t="s">
        <v>1095</v>
      </c>
      <c r="H41" s="138" t="s">
        <v>965</v>
      </c>
      <c r="I41" s="93" t="s">
        <v>557</v>
      </c>
      <c r="J41" s="101"/>
      <c r="K41" s="101"/>
      <c r="L41" s="101"/>
      <c r="M41" s="101"/>
      <c r="N41" s="101"/>
      <c r="O41" s="101"/>
      <c r="P41" s="101"/>
    </row>
    <row r="42" spans="2:16" s="1" customFormat="1" ht="60" customHeight="1" x14ac:dyDescent="0.55000000000000004">
      <c r="B42" s="67">
        <f t="shared" si="0"/>
        <v>31</v>
      </c>
      <c r="C42" s="127"/>
      <c r="D42" s="98" t="s">
        <v>559</v>
      </c>
      <c r="E42" s="84" t="s">
        <v>560</v>
      </c>
      <c r="F42" s="84" t="s">
        <v>561</v>
      </c>
      <c r="G42" s="68" t="s">
        <v>1095</v>
      </c>
      <c r="H42" s="138" t="s">
        <v>966</v>
      </c>
      <c r="I42" s="84" t="s">
        <v>557</v>
      </c>
      <c r="J42" s="68"/>
      <c r="K42" s="68"/>
      <c r="L42" s="68"/>
      <c r="M42" s="68"/>
      <c r="N42" s="68"/>
      <c r="O42" s="68"/>
      <c r="P42" s="68"/>
    </row>
    <row r="43" spans="2:16" s="1" customFormat="1" ht="60" customHeight="1" x14ac:dyDescent="0.55000000000000004">
      <c r="B43" s="67">
        <f t="shared" si="0"/>
        <v>32</v>
      </c>
      <c r="C43" s="127"/>
      <c r="D43" s="85" t="s">
        <v>562</v>
      </c>
      <c r="E43" s="84" t="s">
        <v>563</v>
      </c>
      <c r="F43" s="68" t="s">
        <v>68</v>
      </c>
      <c r="G43" s="68" t="s">
        <v>1095</v>
      </c>
      <c r="H43" s="138" t="s">
        <v>967</v>
      </c>
      <c r="I43" s="84" t="s">
        <v>557</v>
      </c>
      <c r="J43" s="68"/>
      <c r="K43" s="68"/>
      <c r="L43" s="68"/>
      <c r="M43" s="68"/>
      <c r="N43" s="68"/>
      <c r="O43" s="68"/>
      <c r="P43" s="68"/>
    </row>
    <row r="44" spans="2:16" ht="45" x14ac:dyDescent="0.55000000000000004">
      <c r="B44" s="125">
        <f t="shared" si="0"/>
        <v>33</v>
      </c>
      <c r="C44" s="127"/>
      <c r="D44" s="131" t="s">
        <v>564</v>
      </c>
      <c r="E44" s="93" t="s">
        <v>565</v>
      </c>
      <c r="F44" s="101" t="s">
        <v>68</v>
      </c>
      <c r="G44" s="68" t="s">
        <v>1095</v>
      </c>
      <c r="H44" s="138" t="s">
        <v>960</v>
      </c>
      <c r="I44" s="93" t="s">
        <v>566</v>
      </c>
      <c r="J44" s="101"/>
      <c r="K44" s="101"/>
      <c r="L44" s="101"/>
      <c r="M44" s="101"/>
      <c r="N44" s="101"/>
      <c r="O44" s="101"/>
      <c r="P44" s="101"/>
    </row>
    <row r="45" spans="2:16" ht="45" x14ac:dyDescent="0.55000000000000004">
      <c r="B45" s="125">
        <f t="shared" si="0"/>
        <v>34</v>
      </c>
      <c r="C45" s="127"/>
      <c r="D45" s="132"/>
      <c r="E45" s="93" t="s">
        <v>567</v>
      </c>
      <c r="F45" s="101" t="s">
        <v>68</v>
      </c>
      <c r="G45" s="68" t="s">
        <v>1095</v>
      </c>
      <c r="H45" s="138" t="s">
        <v>959</v>
      </c>
      <c r="I45" s="93" t="s">
        <v>566</v>
      </c>
      <c r="J45" s="101"/>
      <c r="K45" s="101"/>
      <c r="L45" s="101"/>
      <c r="M45" s="101"/>
      <c r="N45" s="101"/>
      <c r="O45" s="101"/>
      <c r="P45" s="101"/>
    </row>
    <row r="46" spans="2:16" ht="195" x14ac:dyDescent="0.55000000000000004">
      <c r="B46" s="125">
        <f t="shared" si="0"/>
        <v>35</v>
      </c>
      <c r="C46" s="127"/>
      <c r="D46" s="131" t="s">
        <v>140</v>
      </c>
      <c r="E46" s="130" t="s">
        <v>568</v>
      </c>
      <c r="F46" s="101" t="s">
        <v>68</v>
      </c>
      <c r="G46" s="68" t="s">
        <v>1095</v>
      </c>
      <c r="H46" s="136" t="s">
        <v>961</v>
      </c>
      <c r="I46" s="93" t="s">
        <v>569</v>
      </c>
      <c r="J46" s="101"/>
      <c r="K46" s="101"/>
      <c r="L46" s="101"/>
      <c r="M46" s="101"/>
      <c r="N46" s="101"/>
      <c r="O46" s="101"/>
      <c r="P46" s="101"/>
    </row>
    <row r="47" spans="2:16" ht="45" x14ac:dyDescent="0.55000000000000004">
      <c r="B47" s="125">
        <f t="shared" si="0"/>
        <v>36</v>
      </c>
      <c r="C47" s="127"/>
      <c r="D47" s="133"/>
      <c r="E47" s="93" t="s">
        <v>570</v>
      </c>
      <c r="F47" s="101" t="s">
        <v>68</v>
      </c>
      <c r="G47" s="68" t="s">
        <v>1095</v>
      </c>
      <c r="H47" s="136" t="s">
        <v>962</v>
      </c>
      <c r="I47" s="93" t="s">
        <v>571</v>
      </c>
      <c r="J47" s="101"/>
      <c r="K47" s="101"/>
      <c r="L47" s="101"/>
      <c r="M47" s="101"/>
      <c r="N47" s="101"/>
      <c r="O47" s="101"/>
      <c r="P47" s="101"/>
    </row>
    <row r="48" spans="2:16" ht="45" x14ac:dyDescent="0.55000000000000004">
      <c r="B48" s="125">
        <f t="shared" si="0"/>
        <v>37</v>
      </c>
      <c r="C48" s="129"/>
      <c r="D48" s="132"/>
      <c r="E48" s="93" t="s">
        <v>572</v>
      </c>
      <c r="F48" s="101" t="s">
        <v>68</v>
      </c>
      <c r="G48" s="68" t="s">
        <v>1095</v>
      </c>
      <c r="H48" s="136" t="s">
        <v>963</v>
      </c>
      <c r="I48" s="93" t="s">
        <v>453</v>
      </c>
      <c r="J48" s="101"/>
      <c r="K48" s="101"/>
      <c r="L48" s="101"/>
      <c r="M48" s="101"/>
      <c r="N48" s="101"/>
      <c r="O48" s="101"/>
      <c r="P48" s="101"/>
    </row>
  </sheetData>
  <mergeCells count="31">
    <mergeCell ref="N4:O4"/>
    <mergeCell ref="A3:E4"/>
    <mergeCell ref="J3:K3"/>
    <mergeCell ref="L3:M3"/>
    <mergeCell ref="J4:K4"/>
    <mergeCell ref="L4:M4"/>
    <mergeCell ref="A5:D8"/>
    <mergeCell ref="E5:G6"/>
    <mergeCell ref="H5:H6"/>
    <mergeCell ref="I5:I6"/>
    <mergeCell ref="J5:K6"/>
    <mergeCell ref="N5:O6"/>
    <mergeCell ref="E7:G8"/>
    <mergeCell ref="H7:H8"/>
    <mergeCell ref="I7:I8"/>
    <mergeCell ref="J7:K8"/>
    <mergeCell ref="L7:M8"/>
    <mergeCell ref="N7:O8"/>
    <mergeCell ref="L5:M6"/>
    <mergeCell ref="P10:P11"/>
    <mergeCell ref="B10:B11"/>
    <mergeCell ref="C10:D10"/>
    <mergeCell ref="E10:E11"/>
    <mergeCell ref="F10:F11"/>
    <mergeCell ref="G10:G11"/>
    <mergeCell ref="H10:H11"/>
    <mergeCell ref="I10:I11"/>
    <mergeCell ref="J10:J11"/>
    <mergeCell ref="K10:K11"/>
    <mergeCell ref="L10:M10"/>
    <mergeCell ref="N10:O10"/>
  </mergeCells>
  <phoneticPr fontId="1"/>
  <pageMargins left="0.7" right="0.7" top="0.75" bottom="0.75" header="0.3" footer="0.3"/>
  <pageSetup paperSize="9" scale="22"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4D3BB-B436-4271-BFD8-309F3F3B5BC8}">
  <sheetPr>
    <pageSetUpPr fitToPage="1"/>
  </sheetPr>
  <dimension ref="A1:BY33"/>
  <sheetViews>
    <sheetView showGridLines="0" view="pageBreakPreview" zoomScale="70" zoomScaleNormal="55" zoomScaleSheetLayoutView="70" workbookViewId="0">
      <pane xSplit="2" ySplit="11" topLeftCell="C14" activePane="bottomRight" state="frozen"/>
      <selection pane="topRight" activeCell="C1" sqref="C1"/>
      <selection pane="bottomLeft" activeCell="A4" sqref="A4"/>
      <selection pane="bottomRight" activeCell="E35" sqref="E35"/>
    </sheetView>
  </sheetViews>
  <sheetFormatPr defaultColWidth="9" defaultRowHeight="15" x14ac:dyDescent="0.55000000000000004"/>
  <cols>
    <col min="1" max="1" width="3.08203125" style="1" customWidth="1"/>
    <col min="2" max="2" width="9" style="1"/>
    <col min="3" max="3" width="18.5" style="1" customWidth="1"/>
    <col min="4" max="4" width="25.08203125" style="2" customWidth="1"/>
    <col min="5" max="5" width="42.25" style="2" customWidth="1"/>
    <col min="6" max="6" width="19.25" style="1" customWidth="1"/>
    <col min="7" max="7" width="7.33203125" style="1" bestFit="1" customWidth="1"/>
    <col min="8" max="8" width="66.75" style="2" customWidth="1"/>
    <col min="9" max="9" width="57.83203125" style="2" customWidth="1"/>
    <col min="10" max="10" width="11.25" style="2" bestFit="1" customWidth="1"/>
    <col min="11" max="11" width="6.75" style="2" bestFit="1" customWidth="1"/>
    <col min="12" max="15" width="10.75" style="2" bestFit="1" customWidth="1"/>
    <col min="16" max="16" width="39.58203125" style="2" customWidth="1"/>
    <col min="17" max="16384" width="9" style="1"/>
  </cols>
  <sheetData>
    <row r="1" spans="1:77" ht="18" x14ac:dyDescent="0.15">
      <c r="E1" s="75" t="str">
        <f>表紙!Z1</f>
        <v>2023.11.21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row>
    <row r="2" spans="1:77" ht="18.5" thickBot="1" x14ac:dyDescent="0.6">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row>
    <row r="3" spans="1:77" ht="15.75" customHeight="1" x14ac:dyDescent="0.55000000000000004">
      <c r="A3" s="265" t="str">
        <f>表紙!A3</f>
        <v>構築手順書（検証環境）</v>
      </c>
      <c r="B3" s="265"/>
      <c r="C3" s="265"/>
      <c r="D3" s="265"/>
      <c r="E3" s="265"/>
      <c r="F3" s="73"/>
      <c r="G3" s="73"/>
      <c r="H3" s="73"/>
      <c r="I3" s="73"/>
      <c r="J3" s="347" t="s">
        <v>40</v>
      </c>
      <c r="K3" s="348"/>
      <c r="L3" s="351" t="str">
        <f>表紙!AT3</f>
        <v>ログ監理機能</v>
      </c>
      <c r="M3" s="351"/>
      <c r="N3" s="76"/>
      <c r="O3" s="76"/>
      <c r="P3" s="78"/>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row>
    <row r="4" spans="1:77" ht="16.5" customHeight="1" thickBot="1" x14ac:dyDescent="0.6">
      <c r="A4" s="266"/>
      <c r="B4" s="266"/>
      <c r="C4" s="266"/>
      <c r="D4" s="266"/>
      <c r="E4" s="266"/>
      <c r="F4" s="74"/>
      <c r="G4" s="74"/>
      <c r="H4" s="74"/>
      <c r="I4" s="74"/>
      <c r="J4" s="349" t="s">
        <v>41</v>
      </c>
      <c r="K4" s="350"/>
      <c r="L4" s="352"/>
      <c r="M4" s="352"/>
      <c r="N4" s="318" t="s">
        <v>42</v>
      </c>
      <c r="O4" s="319"/>
      <c r="P4" s="77"/>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row>
    <row r="5" spans="1:77" s="4" customFormat="1" ht="18" x14ac:dyDescent="0.55000000000000004">
      <c r="A5" s="332" t="s">
        <v>43</v>
      </c>
      <c r="B5" s="333"/>
      <c r="C5" s="333"/>
      <c r="D5" s="334"/>
      <c r="E5" s="338" t="s">
        <v>44</v>
      </c>
      <c r="F5" s="339"/>
      <c r="G5" s="340"/>
      <c r="H5" s="315" t="s">
        <v>45</v>
      </c>
      <c r="I5" s="315" t="s">
        <v>46</v>
      </c>
      <c r="J5" s="311" t="s">
        <v>47</v>
      </c>
      <c r="K5" s="311"/>
      <c r="L5" s="311" t="s">
        <v>48</v>
      </c>
      <c r="M5" s="311"/>
      <c r="N5" s="311" t="s">
        <v>49</v>
      </c>
      <c r="O5" s="311"/>
      <c r="P5" s="3"/>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row>
    <row r="6" spans="1:77" s="4" customFormat="1" ht="18" x14ac:dyDescent="0.55000000000000004">
      <c r="A6" s="332"/>
      <c r="B6" s="333"/>
      <c r="C6" s="333"/>
      <c r="D6" s="334"/>
      <c r="E6" s="341"/>
      <c r="F6" s="341"/>
      <c r="G6" s="342"/>
      <c r="H6" s="311"/>
      <c r="I6" s="311"/>
      <c r="J6" s="312"/>
      <c r="K6" s="312"/>
      <c r="L6" s="312"/>
      <c r="M6" s="312"/>
      <c r="N6" s="312"/>
      <c r="O6" s="312"/>
      <c r="P6" s="3"/>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row>
    <row r="7" spans="1:77" s="4" customFormat="1" ht="18" x14ac:dyDescent="0.55000000000000004">
      <c r="A7" s="332"/>
      <c r="B7" s="333"/>
      <c r="C7" s="333"/>
      <c r="D7" s="334"/>
      <c r="E7" s="343">
        <f>更新履歴!L7</f>
        <v>0</v>
      </c>
      <c r="F7" s="343"/>
      <c r="G7" s="344"/>
      <c r="H7" s="316" t="str">
        <f>更新履歴!AD7</f>
        <v>-</v>
      </c>
      <c r="I7" s="316" t="str">
        <f>更新履歴!AV7</f>
        <v>ログ監理サーバ#1</v>
      </c>
      <c r="J7" s="313">
        <f>表紙!$A$40</f>
        <v>45251</v>
      </c>
      <c r="K7" s="314"/>
      <c r="L7" s="314" t="str">
        <f>更新履歴!BR7</f>
        <v>塩賀</v>
      </c>
      <c r="M7" s="314"/>
      <c r="N7" s="314" t="str">
        <f>表紙!$AD$38</f>
        <v>第1.0版</v>
      </c>
      <c r="O7" s="314"/>
      <c r="P7" s="3"/>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s="4" customFormat="1" ht="18.5" thickBot="1" x14ac:dyDescent="0.6">
      <c r="A8" s="335"/>
      <c r="B8" s="336"/>
      <c r="C8" s="336"/>
      <c r="D8" s="337"/>
      <c r="E8" s="345"/>
      <c r="F8" s="345"/>
      <c r="G8" s="346"/>
      <c r="H8" s="317"/>
      <c r="I8" s="317"/>
      <c r="J8" s="314"/>
      <c r="K8" s="314"/>
      <c r="L8" s="314"/>
      <c r="M8" s="314"/>
      <c r="N8" s="314"/>
      <c r="O8" s="314"/>
      <c r="P8" s="3"/>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row>
    <row r="9" spans="1:77" s="4" customFormat="1" ht="18.5" thickTop="1" x14ac:dyDescent="0.55000000000000004">
      <c r="D9" s="3"/>
      <c r="E9" s="3"/>
      <c r="H9" s="3"/>
      <c r="I9" s="3"/>
      <c r="J9" s="3"/>
      <c r="K9" s="3"/>
      <c r="L9" s="3"/>
      <c r="M9" s="3"/>
      <c r="N9" s="3"/>
      <c r="O9" s="3"/>
      <c r="P9" s="3"/>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4" customFormat="1" ht="15" customHeight="1" x14ac:dyDescent="0.55000000000000004">
      <c r="B10" s="322" t="s">
        <v>50</v>
      </c>
      <c r="C10" s="328" t="s">
        <v>51</v>
      </c>
      <c r="D10" s="329"/>
      <c r="E10" s="323" t="s">
        <v>51</v>
      </c>
      <c r="F10" s="324" t="s">
        <v>52</v>
      </c>
      <c r="G10" s="310" t="s">
        <v>53</v>
      </c>
      <c r="H10" s="323" t="s">
        <v>54</v>
      </c>
      <c r="I10" s="323" t="s">
        <v>55</v>
      </c>
      <c r="J10" s="330" t="s">
        <v>56</v>
      </c>
      <c r="K10" s="330" t="s">
        <v>57</v>
      </c>
      <c r="L10" s="326" t="s">
        <v>58</v>
      </c>
      <c r="M10" s="327"/>
      <c r="N10" s="326" t="s">
        <v>59</v>
      </c>
      <c r="O10" s="327"/>
      <c r="P10" s="320" t="s">
        <v>60</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row>
    <row r="11" spans="1:77" s="4" customFormat="1" ht="15" customHeight="1" x14ac:dyDescent="0.55000000000000004">
      <c r="B11" s="322"/>
      <c r="C11" s="5" t="s">
        <v>61</v>
      </c>
      <c r="D11" s="6" t="s">
        <v>62</v>
      </c>
      <c r="E11" s="323"/>
      <c r="F11" s="325"/>
      <c r="G11" s="310"/>
      <c r="H11" s="323"/>
      <c r="I11" s="323"/>
      <c r="J11" s="331"/>
      <c r="K11" s="331"/>
      <c r="L11" s="7" t="s">
        <v>63</v>
      </c>
      <c r="M11" s="7" t="s">
        <v>64</v>
      </c>
      <c r="N11" s="7" t="s">
        <v>63</v>
      </c>
      <c r="O11" s="7" t="s">
        <v>64</v>
      </c>
      <c r="P11" s="32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row>
    <row r="12" spans="1:77" ht="60" x14ac:dyDescent="0.55000000000000004">
      <c r="B12" s="67">
        <f>ROW()-11</f>
        <v>1</v>
      </c>
      <c r="C12" s="81" t="s">
        <v>65</v>
      </c>
      <c r="D12" s="81" t="s">
        <v>66</v>
      </c>
      <c r="E12" s="84" t="s">
        <v>67</v>
      </c>
      <c r="F12" s="68" t="s">
        <v>68</v>
      </c>
      <c r="G12" s="68" t="s">
        <v>16</v>
      </c>
      <c r="H12" s="84" t="s">
        <v>70</v>
      </c>
      <c r="I12" s="68" t="s">
        <v>71</v>
      </c>
      <c r="J12" s="95" t="s">
        <v>72</v>
      </c>
      <c r="K12" s="68"/>
      <c r="L12" s="68"/>
      <c r="M12" s="68"/>
      <c r="N12" s="68"/>
      <c r="O12" s="68"/>
      <c r="P12" s="68"/>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row>
    <row r="13" spans="1:77" ht="120" x14ac:dyDescent="0.55000000000000004">
      <c r="B13" s="67">
        <f t="shared" ref="B13:B33" si="0">ROW()-11</f>
        <v>2</v>
      </c>
      <c r="C13" s="82"/>
      <c r="D13" s="68" t="s">
        <v>73</v>
      </c>
      <c r="E13" s="84" t="s">
        <v>74</v>
      </c>
      <c r="F13" s="68" t="s">
        <v>68</v>
      </c>
      <c r="G13" s="68" t="s">
        <v>69</v>
      </c>
      <c r="H13" s="84" t="s">
        <v>75</v>
      </c>
      <c r="I13" s="68" t="s">
        <v>76</v>
      </c>
      <c r="J13" s="95" t="s">
        <v>72</v>
      </c>
      <c r="K13" s="68"/>
      <c r="L13" s="68"/>
      <c r="M13" s="68"/>
      <c r="N13" s="68"/>
      <c r="O13" s="68"/>
      <c r="P13" s="68"/>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row>
    <row r="14" spans="1:77" ht="120" x14ac:dyDescent="0.55000000000000004">
      <c r="B14" s="67">
        <f t="shared" si="0"/>
        <v>3</v>
      </c>
      <c r="C14" s="83"/>
      <c r="D14" s="84" t="s">
        <v>77</v>
      </c>
      <c r="E14" s="84" t="s">
        <v>78</v>
      </c>
      <c r="F14" s="68" t="s">
        <v>68</v>
      </c>
      <c r="G14" s="68" t="s">
        <v>69</v>
      </c>
      <c r="H14" s="100" t="s">
        <v>79</v>
      </c>
      <c r="I14" s="68" t="s">
        <v>80</v>
      </c>
      <c r="J14" s="95" t="s">
        <v>72</v>
      </c>
      <c r="K14" s="68"/>
      <c r="L14" s="68"/>
      <c r="M14" s="68"/>
      <c r="N14" s="68"/>
      <c r="O14" s="68"/>
      <c r="P14" s="68"/>
    </row>
    <row r="15" spans="1:77" ht="30" x14ac:dyDescent="0.55000000000000004">
      <c r="A15" s="105"/>
      <c r="B15" s="106">
        <f>ROW()-11</f>
        <v>4</v>
      </c>
      <c r="C15" s="103" t="s">
        <v>444</v>
      </c>
      <c r="D15" s="93" t="s">
        <v>251</v>
      </c>
      <c r="E15" s="123" t="s">
        <v>231</v>
      </c>
      <c r="F15" s="101" t="s">
        <v>68</v>
      </c>
      <c r="G15" s="68" t="s">
        <v>1095</v>
      </c>
      <c r="H15" s="123" t="s">
        <v>1059</v>
      </c>
      <c r="I15" s="93" t="s">
        <v>232</v>
      </c>
      <c r="J15" s="108" t="s">
        <v>72</v>
      </c>
      <c r="K15" s="101"/>
      <c r="L15" s="101"/>
      <c r="M15" s="101"/>
      <c r="N15" s="101"/>
      <c r="O15" s="101"/>
      <c r="P15" s="101"/>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c r="BO15" s="105"/>
      <c r="BP15" s="105"/>
      <c r="BQ15" s="105"/>
      <c r="BR15" s="105"/>
      <c r="BS15" s="105"/>
      <c r="BT15" s="105"/>
      <c r="BU15" s="105"/>
      <c r="BV15" s="105"/>
      <c r="BW15" s="105"/>
      <c r="BX15" s="105"/>
      <c r="BY15" s="105"/>
    </row>
    <row r="16" spans="1:77" ht="45" x14ac:dyDescent="0.55000000000000004">
      <c r="A16" s="105"/>
      <c r="B16" s="106">
        <f>ROW()-11</f>
        <v>5</v>
      </c>
      <c r="C16" s="102"/>
      <c r="D16" s="93" t="s">
        <v>82</v>
      </c>
      <c r="E16" s="93" t="s">
        <v>83</v>
      </c>
      <c r="F16" s="101" t="s">
        <v>68</v>
      </c>
      <c r="G16" s="68" t="s">
        <v>1095</v>
      </c>
      <c r="H16" s="93" t="s">
        <v>252</v>
      </c>
      <c r="I16" s="93" t="s">
        <v>1054</v>
      </c>
      <c r="J16" s="108" t="s">
        <v>72</v>
      </c>
      <c r="K16" s="101"/>
      <c r="L16" s="101"/>
      <c r="M16" s="101"/>
      <c r="N16" s="101"/>
      <c r="O16" s="101"/>
      <c r="P16" s="101"/>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c r="BO16" s="105"/>
      <c r="BP16" s="105"/>
      <c r="BQ16" s="105"/>
      <c r="BR16" s="105"/>
      <c r="BS16" s="105"/>
      <c r="BT16" s="105"/>
      <c r="BU16" s="105"/>
      <c r="BV16" s="105"/>
      <c r="BW16" s="105"/>
      <c r="BX16" s="105"/>
      <c r="BY16" s="105"/>
    </row>
    <row r="17" spans="1:77" ht="60" x14ac:dyDescent="0.55000000000000004">
      <c r="A17" s="105"/>
      <c r="B17" s="106">
        <f>ROW()-11</f>
        <v>6</v>
      </c>
      <c r="C17" s="102"/>
      <c r="D17" s="93" t="s">
        <v>86</v>
      </c>
      <c r="E17" s="93" t="s">
        <v>87</v>
      </c>
      <c r="F17" s="101" t="s">
        <v>68</v>
      </c>
      <c r="G17" s="68" t="s">
        <v>1095</v>
      </c>
      <c r="H17" s="93" t="s">
        <v>253</v>
      </c>
      <c r="I17" s="93" t="s">
        <v>1055</v>
      </c>
      <c r="J17" s="108" t="s">
        <v>72</v>
      </c>
      <c r="K17" s="101"/>
      <c r="L17" s="101"/>
      <c r="M17" s="101"/>
      <c r="N17" s="101"/>
      <c r="O17" s="101"/>
      <c r="P17" s="101"/>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c r="BO17" s="105"/>
      <c r="BP17" s="105"/>
      <c r="BQ17" s="105"/>
      <c r="BR17" s="105"/>
      <c r="BS17" s="105"/>
      <c r="BT17" s="105"/>
      <c r="BU17" s="105"/>
      <c r="BV17" s="105"/>
      <c r="BW17" s="105"/>
      <c r="BX17" s="105"/>
      <c r="BY17" s="105"/>
    </row>
    <row r="18" spans="1:77" ht="30" x14ac:dyDescent="0.55000000000000004">
      <c r="B18" s="67">
        <f t="shared" si="0"/>
        <v>7</v>
      </c>
      <c r="C18" s="81" t="s">
        <v>574</v>
      </c>
      <c r="D18" s="85" t="s">
        <v>446</v>
      </c>
      <c r="E18" s="84" t="s">
        <v>575</v>
      </c>
      <c r="F18" s="68" t="s">
        <v>68</v>
      </c>
      <c r="G18" s="68" t="s">
        <v>1095</v>
      </c>
      <c r="H18" s="84" t="s">
        <v>576</v>
      </c>
      <c r="I18" s="84" t="s">
        <v>518</v>
      </c>
      <c r="J18" s="95" t="s">
        <v>72</v>
      </c>
      <c r="K18" s="68"/>
      <c r="L18" s="68"/>
      <c r="M18" s="68"/>
      <c r="N18" s="68"/>
      <c r="O18" s="68"/>
      <c r="P18" s="68"/>
    </row>
    <row r="19" spans="1:77" ht="90" x14ac:dyDescent="0.55000000000000004">
      <c r="B19" s="67">
        <f t="shared" si="0"/>
        <v>8</v>
      </c>
      <c r="C19" s="82"/>
      <c r="D19" s="84" t="s">
        <v>551</v>
      </c>
      <c r="E19" s="140" t="s">
        <v>552</v>
      </c>
      <c r="F19" s="68" t="s">
        <v>68</v>
      </c>
      <c r="G19" s="68" t="s">
        <v>1095</v>
      </c>
      <c r="H19" s="84" t="s">
        <v>134</v>
      </c>
      <c r="I19" s="84" t="s">
        <v>553</v>
      </c>
      <c r="J19" s="95" t="s">
        <v>72</v>
      </c>
      <c r="K19" s="68"/>
      <c r="L19" s="68"/>
      <c r="M19" s="68"/>
      <c r="N19" s="68"/>
      <c r="O19" s="68"/>
      <c r="P19" s="68"/>
    </row>
    <row r="20" spans="1:77" ht="45" x14ac:dyDescent="0.55000000000000004">
      <c r="B20" s="67">
        <f t="shared" si="0"/>
        <v>9</v>
      </c>
      <c r="C20" s="82"/>
      <c r="D20" s="85" t="s">
        <v>577</v>
      </c>
      <c r="E20" s="140" t="s">
        <v>578</v>
      </c>
      <c r="F20" s="68" t="s">
        <v>68</v>
      </c>
      <c r="G20" s="68" t="s">
        <v>1095</v>
      </c>
      <c r="H20" s="84" t="s">
        <v>579</v>
      </c>
      <c r="I20" s="84" t="s">
        <v>522</v>
      </c>
      <c r="J20" s="95" t="s">
        <v>72</v>
      </c>
      <c r="K20" s="68"/>
      <c r="L20" s="68"/>
      <c r="M20" s="68"/>
      <c r="N20" s="68"/>
      <c r="O20" s="68"/>
      <c r="P20" s="68"/>
    </row>
    <row r="21" spans="1:77" ht="45" x14ac:dyDescent="0.55000000000000004">
      <c r="B21" s="67">
        <f t="shared" si="0"/>
        <v>10</v>
      </c>
      <c r="C21" s="82"/>
      <c r="D21" s="84" t="s">
        <v>519</v>
      </c>
      <c r="E21" s="140" t="s">
        <v>580</v>
      </c>
      <c r="F21" s="68" t="s">
        <v>68</v>
      </c>
      <c r="G21" s="68" t="s">
        <v>1095</v>
      </c>
      <c r="H21" s="84" t="s">
        <v>581</v>
      </c>
      <c r="I21" s="84" t="s">
        <v>522</v>
      </c>
      <c r="J21" s="95" t="s">
        <v>72</v>
      </c>
      <c r="K21" s="68"/>
      <c r="L21" s="68"/>
      <c r="M21" s="68"/>
      <c r="N21" s="68"/>
      <c r="O21" s="68"/>
      <c r="P21" s="68"/>
    </row>
    <row r="22" spans="1:77" ht="30" x14ac:dyDescent="0.55000000000000004">
      <c r="B22" s="67">
        <f t="shared" si="0"/>
        <v>11</v>
      </c>
      <c r="C22" s="82"/>
      <c r="D22" s="84" t="s">
        <v>523</v>
      </c>
      <c r="E22" s="140" t="s">
        <v>582</v>
      </c>
      <c r="F22" s="68" t="s">
        <v>68</v>
      </c>
      <c r="G22" s="68" t="s">
        <v>1095</v>
      </c>
      <c r="H22" s="84" t="s">
        <v>583</v>
      </c>
      <c r="I22" s="84" t="s">
        <v>453</v>
      </c>
      <c r="J22" s="95" t="s">
        <v>72</v>
      </c>
      <c r="K22" s="68"/>
      <c r="L22" s="68"/>
      <c r="M22" s="68"/>
      <c r="N22" s="68"/>
      <c r="O22" s="68"/>
      <c r="P22" s="68"/>
    </row>
    <row r="23" spans="1:77" ht="30" x14ac:dyDescent="0.55000000000000004">
      <c r="B23" s="67">
        <f t="shared" si="0"/>
        <v>12</v>
      </c>
      <c r="C23" s="82"/>
      <c r="D23" s="84" t="s">
        <v>450</v>
      </c>
      <c r="E23" s="140" t="s">
        <v>451</v>
      </c>
      <c r="F23" s="68" t="s">
        <v>68</v>
      </c>
      <c r="G23" s="68" t="s">
        <v>1095</v>
      </c>
      <c r="H23" s="84" t="s">
        <v>584</v>
      </c>
      <c r="I23" s="84" t="s">
        <v>453</v>
      </c>
      <c r="J23" s="95" t="s">
        <v>72</v>
      </c>
      <c r="K23" s="68"/>
      <c r="L23" s="68"/>
      <c r="M23" s="68"/>
      <c r="N23" s="68"/>
      <c r="O23" s="68"/>
      <c r="P23" s="68"/>
    </row>
    <row r="24" spans="1:77" ht="30" x14ac:dyDescent="0.55000000000000004">
      <c r="B24" s="67">
        <f t="shared" si="0"/>
        <v>13</v>
      </c>
      <c r="C24" s="82"/>
      <c r="D24" s="84" t="s">
        <v>454</v>
      </c>
      <c r="E24" s="140" t="s">
        <v>455</v>
      </c>
      <c r="F24" s="68" t="s">
        <v>68</v>
      </c>
      <c r="G24" s="68" t="s">
        <v>1095</v>
      </c>
      <c r="H24" s="84" t="s">
        <v>585</v>
      </c>
      <c r="I24" s="84" t="s">
        <v>457</v>
      </c>
      <c r="J24" s="95" t="s">
        <v>72</v>
      </c>
      <c r="K24" s="68"/>
      <c r="L24" s="68"/>
      <c r="M24" s="68"/>
      <c r="N24" s="68"/>
      <c r="O24" s="68"/>
      <c r="P24" s="68"/>
    </row>
    <row r="25" spans="1:77" ht="30" x14ac:dyDescent="0.55000000000000004">
      <c r="B25" s="67">
        <f t="shared" si="0"/>
        <v>14</v>
      </c>
      <c r="C25" s="82"/>
      <c r="D25" s="94" t="s">
        <v>586</v>
      </c>
      <c r="E25" s="130" t="s">
        <v>459</v>
      </c>
      <c r="F25" s="68" t="s">
        <v>68</v>
      </c>
      <c r="G25" s="68" t="s">
        <v>1095</v>
      </c>
      <c r="H25" s="93" t="s">
        <v>587</v>
      </c>
      <c r="I25" s="84" t="s">
        <v>461</v>
      </c>
      <c r="J25" s="95" t="s">
        <v>72</v>
      </c>
      <c r="K25" s="68"/>
      <c r="L25" s="68"/>
      <c r="M25" s="68"/>
      <c r="N25" s="68"/>
      <c r="O25" s="68"/>
      <c r="P25" s="68"/>
    </row>
    <row r="26" spans="1:77" ht="45" x14ac:dyDescent="0.55000000000000004">
      <c r="B26" s="67">
        <f t="shared" si="0"/>
        <v>15</v>
      </c>
      <c r="C26" s="82"/>
      <c r="D26" s="86" t="s">
        <v>588</v>
      </c>
      <c r="E26" s="140" t="s">
        <v>99</v>
      </c>
      <c r="F26" s="68" t="s">
        <v>68</v>
      </c>
      <c r="G26" s="68" t="s">
        <v>1095</v>
      </c>
      <c r="H26" s="84" t="s">
        <v>589</v>
      </c>
      <c r="I26" s="84" t="s">
        <v>453</v>
      </c>
      <c r="J26" s="95" t="s">
        <v>72</v>
      </c>
      <c r="K26" s="68"/>
      <c r="L26" s="68"/>
      <c r="M26" s="68"/>
      <c r="N26" s="68"/>
      <c r="O26" s="68"/>
      <c r="P26" s="68"/>
    </row>
    <row r="27" spans="1:77" ht="30" x14ac:dyDescent="0.55000000000000004">
      <c r="B27" s="67">
        <f t="shared" si="0"/>
        <v>16</v>
      </c>
      <c r="C27" s="82"/>
      <c r="D27" s="86"/>
      <c r="E27" s="140" t="s">
        <v>101</v>
      </c>
      <c r="F27" s="68" t="s">
        <v>68</v>
      </c>
      <c r="G27" s="68" t="s">
        <v>1095</v>
      </c>
      <c r="H27" s="84" t="s">
        <v>590</v>
      </c>
      <c r="I27" s="68" t="s">
        <v>103</v>
      </c>
      <c r="J27" s="95" t="s">
        <v>72</v>
      </c>
      <c r="K27" s="68"/>
      <c r="L27" s="68"/>
      <c r="M27" s="68"/>
      <c r="N27" s="68"/>
      <c r="O27" s="68"/>
      <c r="P27" s="68"/>
    </row>
    <row r="28" spans="1:77" ht="105" x14ac:dyDescent="0.55000000000000004">
      <c r="B28" s="67">
        <f t="shared" si="0"/>
        <v>17</v>
      </c>
      <c r="C28" s="82"/>
      <c r="D28" s="82"/>
      <c r="E28" s="140" t="s">
        <v>591</v>
      </c>
      <c r="F28" s="68" t="s">
        <v>68</v>
      </c>
      <c r="G28" s="68" t="s">
        <v>1095</v>
      </c>
      <c r="H28" s="84" t="s">
        <v>592</v>
      </c>
      <c r="I28" s="68" t="s">
        <v>105</v>
      </c>
      <c r="J28" s="95" t="s">
        <v>72</v>
      </c>
      <c r="K28" s="68"/>
      <c r="L28" s="68"/>
      <c r="M28" s="68"/>
      <c r="N28" s="68"/>
      <c r="O28" s="68"/>
      <c r="P28" s="68"/>
    </row>
    <row r="29" spans="1:77" ht="30" x14ac:dyDescent="0.55000000000000004">
      <c r="B29" s="67">
        <f t="shared" si="0"/>
        <v>18</v>
      </c>
      <c r="C29" s="82"/>
      <c r="D29" s="87"/>
      <c r="E29" s="99" t="s">
        <v>593</v>
      </c>
      <c r="F29" s="68" t="s">
        <v>68</v>
      </c>
      <c r="G29" s="68" t="s">
        <v>1095</v>
      </c>
      <c r="H29" s="84" t="s">
        <v>594</v>
      </c>
      <c r="I29" s="84" t="s">
        <v>469</v>
      </c>
      <c r="J29" s="95" t="s">
        <v>72</v>
      </c>
      <c r="K29" s="68"/>
      <c r="L29" s="68"/>
      <c r="M29" s="68"/>
      <c r="N29" s="68"/>
      <c r="O29" s="68"/>
      <c r="P29" s="68"/>
    </row>
    <row r="30" spans="1:77" ht="30" x14ac:dyDescent="0.55000000000000004">
      <c r="B30" s="67">
        <f t="shared" si="0"/>
        <v>19</v>
      </c>
      <c r="C30" s="82"/>
      <c r="D30" s="85" t="s">
        <v>595</v>
      </c>
      <c r="E30" s="140" t="s">
        <v>99</v>
      </c>
      <c r="F30" s="68" t="s">
        <v>68</v>
      </c>
      <c r="G30" s="68" t="s">
        <v>1095</v>
      </c>
      <c r="H30" s="84" t="s">
        <v>596</v>
      </c>
      <c r="I30" s="84" t="s">
        <v>453</v>
      </c>
      <c r="J30" s="95" t="s">
        <v>72</v>
      </c>
      <c r="K30" s="68"/>
      <c r="L30" s="68"/>
      <c r="M30" s="68"/>
      <c r="N30" s="68"/>
      <c r="O30" s="68"/>
      <c r="P30" s="68"/>
    </row>
    <row r="31" spans="1:77" ht="30" x14ac:dyDescent="0.55000000000000004">
      <c r="B31" s="67">
        <f t="shared" si="0"/>
        <v>20</v>
      </c>
      <c r="C31" s="82"/>
      <c r="D31" s="86"/>
      <c r="E31" s="140" t="s">
        <v>101</v>
      </c>
      <c r="F31" s="68" t="s">
        <v>68</v>
      </c>
      <c r="G31" s="68" t="s">
        <v>1095</v>
      </c>
      <c r="H31" s="84" t="s">
        <v>597</v>
      </c>
      <c r="I31" s="68" t="s">
        <v>103</v>
      </c>
      <c r="J31" s="95" t="s">
        <v>72</v>
      </c>
      <c r="K31" s="68"/>
      <c r="L31" s="68"/>
      <c r="M31" s="68"/>
      <c r="N31" s="68"/>
      <c r="O31" s="68"/>
      <c r="P31" s="68"/>
    </row>
    <row r="32" spans="1:77" ht="135" x14ac:dyDescent="0.55000000000000004">
      <c r="B32" s="67">
        <f t="shared" si="0"/>
        <v>21</v>
      </c>
      <c r="C32" s="82"/>
      <c r="D32" s="86"/>
      <c r="E32" s="140" t="s">
        <v>598</v>
      </c>
      <c r="F32" s="68" t="s">
        <v>68</v>
      </c>
      <c r="G32" s="68" t="s">
        <v>1095</v>
      </c>
      <c r="H32" s="84" t="s">
        <v>599</v>
      </c>
      <c r="I32" s="68" t="s">
        <v>105</v>
      </c>
      <c r="J32" s="95" t="s">
        <v>72</v>
      </c>
      <c r="K32" s="68"/>
      <c r="L32" s="68"/>
      <c r="M32" s="68"/>
      <c r="N32" s="68"/>
      <c r="O32" s="68"/>
      <c r="P32" s="68"/>
    </row>
    <row r="33" spans="2:16" ht="30" x14ac:dyDescent="0.55000000000000004">
      <c r="B33" s="67">
        <f t="shared" si="0"/>
        <v>22</v>
      </c>
      <c r="C33" s="83"/>
      <c r="D33" s="87"/>
      <c r="E33" s="87" t="s">
        <v>593</v>
      </c>
      <c r="F33" s="68" t="s">
        <v>68</v>
      </c>
      <c r="G33" s="68" t="s">
        <v>1095</v>
      </c>
      <c r="H33" s="84" t="s">
        <v>600</v>
      </c>
      <c r="I33" s="84" t="s">
        <v>469</v>
      </c>
      <c r="J33" s="95" t="s">
        <v>72</v>
      </c>
      <c r="K33" s="68"/>
      <c r="L33" s="68"/>
      <c r="M33" s="68"/>
      <c r="N33" s="68"/>
      <c r="O33" s="68"/>
      <c r="P33" s="68"/>
    </row>
  </sheetData>
  <mergeCells count="31">
    <mergeCell ref="P10:P11"/>
    <mergeCell ref="B10:B11"/>
    <mergeCell ref="C10:D10"/>
    <mergeCell ref="E10:E11"/>
    <mergeCell ref="F10:F11"/>
    <mergeCell ref="G10:G11"/>
    <mergeCell ref="H10:H11"/>
    <mergeCell ref="I10:I11"/>
    <mergeCell ref="J10:J11"/>
    <mergeCell ref="K10:K11"/>
    <mergeCell ref="L10:M10"/>
    <mergeCell ref="N10:O10"/>
    <mergeCell ref="N5:O6"/>
    <mergeCell ref="E7:G8"/>
    <mergeCell ref="H7:H8"/>
    <mergeCell ref="I7:I8"/>
    <mergeCell ref="J7:K8"/>
    <mergeCell ref="L7:M8"/>
    <mergeCell ref="N7:O8"/>
    <mergeCell ref="L5:M6"/>
    <mergeCell ref="A5:D8"/>
    <mergeCell ref="E5:G6"/>
    <mergeCell ref="H5:H6"/>
    <mergeCell ref="I5:I6"/>
    <mergeCell ref="J5:K6"/>
    <mergeCell ref="N4:O4"/>
    <mergeCell ref="A3:E4"/>
    <mergeCell ref="J3:K3"/>
    <mergeCell ref="L3:M3"/>
    <mergeCell ref="J4:K4"/>
    <mergeCell ref="L4:M4"/>
  </mergeCells>
  <phoneticPr fontId="1"/>
  <pageMargins left="0.7" right="0.7" top="0.75" bottom="0.75" header="0.3" footer="0.3"/>
  <pageSetup paperSize="9" scale="23" orientation="portrait"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9B65F745AE3BE4E8F0231F79A605AF1" ma:contentTypeVersion="17" ma:contentTypeDescription="新しいドキュメントを作成します。" ma:contentTypeScope="" ma:versionID="32542762cae11dee23df60beb4475460">
  <xsd:schema xmlns:xsd="http://www.w3.org/2001/XMLSchema" xmlns:xs="http://www.w3.org/2001/XMLSchema" xmlns:p="http://schemas.microsoft.com/office/2006/metadata/properties" xmlns:ns2="39d0a55a-fb75-4e1b-9ecb-a1907db16057" xmlns:ns3="18d03707-171b-49c9-8b8c-b34e70b7c1be" targetNamespace="http://schemas.microsoft.com/office/2006/metadata/properties" ma:root="true" ma:fieldsID="b781b6eb63ad2b328367ca599e1bfea9" ns2:_="" ns3:_="">
    <xsd:import namespace="39d0a55a-fb75-4e1b-9ecb-a1907db16057"/>
    <xsd:import namespace="18d03707-171b-49c9-8b8c-b34e70b7c1b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d0a55a-fb75-4e1b-9ecb-a1907db160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544d1829-1308-439e-b7c7-5b0759d850a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d03707-171b-49c9-8b8c-b34e70b7c1be"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e7fd5056-dad5-411f-b0b0-0a44e37e81f3}" ma:internalName="TaxCatchAll" ma:showField="CatchAllData" ma:web="18d03707-171b-49c9-8b8c-b34e70b7c1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8d03707-171b-49c9-8b8c-b34e70b7c1be" xsi:nil="true"/>
    <lcf76f155ced4ddcb4097134ff3c332f xmlns="39d0a55a-fb75-4e1b-9ecb-a1907db1605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A927A23-E06F-4883-B5B3-549627F3AE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d0a55a-fb75-4e1b-9ecb-a1907db16057"/>
    <ds:schemaRef ds:uri="18d03707-171b-49c9-8b8c-b34e70b7c1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785C302-8207-4A52-8987-97260A5FEDD9}">
  <ds:schemaRefs>
    <ds:schemaRef ds:uri="http://schemas.microsoft.com/sharepoint/v3/contenttype/forms"/>
  </ds:schemaRefs>
</ds:datastoreItem>
</file>

<file path=customXml/itemProps3.xml><?xml version="1.0" encoding="utf-8"?>
<ds:datastoreItem xmlns:ds="http://schemas.openxmlformats.org/officeDocument/2006/customXml" ds:itemID="{4966E521-1E3B-463A-8D55-87D968905CA8}">
  <ds:schemaRefs>
    <ds:schemaRef ds:uri="http://purl.org/dc/dcmitype/"/>
    <ds:schemaRef ds:uri="http://purl.org/dc/terms/"/>
    <ds:schemaRef ds:uri="39d0a55a-fb75-4e1b-9ecb-a1907db16057"/>
    <ds:schemaRef ds:uri="http://schemas.microsoft.com/office/2006/metadata/properties"/>
    <ds:schemaRef ds:uri="http://schemas.microsoft.com/office/2006/documentManagement/types"/>
    <ds:schemaRef ds:uri="http://www.w3.org/XML/1998/namespace"/>
    <ds:schemaRef ds:uri="http://purl.org/dc/elements/1.1/"/>
    <ds:schemaRef ds:uri="18d03707-171b-49c9-8b8c-b34e70b7c1b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15</vt:i4>
      </vt:variant>
    </vt:vector>
  </HeadingPairs>
  <TitlesOfParts>
    <vt:vector size="31" baseType="lpstr">
      <vt:lpstr>表紙</vt:lpstr>
      <vt:lpstr>更新履歴</vt:lpstr>
      <vt:lpstr>作業概要</vt:lpstr>
      <vt:lpstr>1.基本環境</vt:lpstr>
      <vt:lpstr>3.logrotate</vt:lpstr>
      <vt:lpstr>2.rsyslog</vt:lpstr>
      <vt:lpstr>4.ftp</vt:lpstr>
      <vt:lpstr>5.nfs</vt:lpstr>
      <vt:lpstr>6.sar</vt:lpstr>
      <vt:lpstr>7.ReaR</vt:lpstr>
      <vt:lpstr>8.pacemaker</vt:lpstr>
      <vt:lpstr>9.lsyncd</vt:lpstr>
      <vt:lpstr>10.rsyncd</vt:lpstr>
      <vt:lpstr>11.SplunkForwarder</vt:lpstr>
      <vt:lpstr>手順書作成ルール</vt:lpstr>
      <vt:lpstr>持込ファイル一覧</vt:lpstr>
      <vt:lpstr>'1.基本環境'!Print_Area</vt:lpstr>
      <vt:lpstr>'10.rsyncd'!Print_Area</vt:lpstr>
      <vt:lpstr>'11.SplunkForwarder'!Print_Area</vt:lpstr>
      <vt:lpstr>'2.rsyslog'!Print_Area</vt:lpstr>
      <vt:lpstr>'3.logrotate'!Print_Area</vt:lpstr>
      <vt:lpstr>'4.ftp'!Print_Area</vt:lpstr>
      <vt:lpstr>'5.nfs'!Print_Area</vt:lpstr>
      <vt:lpstr>'6.sar'!Print_Area</vt:lpstr>
      <vt:lpstr>'7.ReaR'!Print_Area</vt:lpstr>
      <vt:lpstr>'8.pacemaker'!Print_Area</vt:lpstr>
      <vt:lpstr>'9.lsyncd'!Print_Area</vt:lpstr>
      <vt:lpstr>更新履歴!Print_Area</vt:lpstr>
      <vt:lpstr>作業概要!Print_Area</vt:lpstr>
      <vt:lpstr>表紙!Print_Area</vt:lpstr>
      <vt:lpstr>更新履歴!Print_Titles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塩賀 猛司</dc:creator>
  <cp:keywords/>
  <dc:description/>
  <cp:lastModifiedBy>IIDA MASAKAZU</cp:lastModifiedBy>
  <cp:revision/>
  <dcterms:created xsi:type="dcterms:W3CDTF">2023-08-10T00:36:47Z</dcterms:created>
  <dcterms:modified xsi:type="dcterms:W3CDTF">2023-12-14T07:39:36Z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0x01010009B65F745AE3BE4E8F0231F79A605AF1</vt:lpwstr>
  </property>
  <property fmtid="{D5CDD505-2E9C-101B-9397-08002B2CF9AE}" pid="3" name="MediaServiceImageTags">
    <vt:lpwstr/>
  </property>
</Properties>
</file>