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ckwilliams/Dropbox/Cardiff/Katsu_PSHA/Codes_JW/syncat_bg/"/>
    </mc:Choice>
  </mc:AlternateContent>
  <xr:revisionPtr revIDLastSave="0" documentId="13_ncr:1_{45DA7EC7-868E-F248-8E3D-16A0EDF623CA}" xr6:coauthVersionLast="46" xr6:coauthVersionMax="46" xr10:uidLastSave="{00000000-0000-0000-0000-000000000000}"/>
  <bookViews>
    <workbookView xWindow="20600" yWindow="2660" windowWidth="11760" windowHeight="16440" xr2:uid="{9F0CCEA5-60BD-AF4E-834E-4B671E0B7F5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" i="1" l="1"/>
  <c r="K3" i="1"/>
  <c r="K4" i="1"/>
  <c r="K5" i="1"/>
  <c r="K6" i="1"/>
  <c r="K7" i="1"/>
  <c r="K2" i="1"/>
  <c r="J4" i="1"/>
  <c r="J2" i="1"/>
</calcChain>
</file>

<file path=xl/sharedStrings.xml><?xml version="1.0" encoding="utf-8"?>
<sst xmlns="http://schemas.openxmlformats.org/spreadsheetml/2006/main" count="29" uniqueCount="25">
  <si>
    <t>Poggi2017</t>
  </si>
  <si>
    <t>Source8</t>
  </si>
  <si>
    <t>Source9</t>
  </si>
  <si>
    <t>Source16</t>
  </si>
  <si>
    <t>Source23</t>
  </si>
  <si>
    <t>Source26</t>
  </si>
  <si>
    <t>Source27</t>
  </si>
  <si>
    <t>Mmax</t>
  </si>
  <si>
    <t>Mmin</t>
  </si>
  <si>
    <t>TotalArea_a_value</t>
  </si>
  <si>
    <t>b_value</t>
  </si>
  <si>
    <t>TotalAreaSize</t>
  </si>
  <si>
    <t>OverLapArea</t>
  </si>
  <si>
    <t>Scaled_a_value</t>
  </si>
  <si>
    <t>Source</t>
  </si>
  <si>
    <t>Area</t>
  </si>
  <si>
    <t>PREPARE</t>
  </si>
  <si>
    <t>Name</t>
  </si>
  <si>
    <t>Tanganyika</t>
  </si>
  <si>
    <t>Rukwa-Malawi</t>
  </si>
  <si>
    <t>Kariba-Okavango</t>
  </si>
  <si>
    <t>Rovuma Basin</t>
  </si>
  <si>
    <t>Nyanga</t>
  </si>
  <si>
    <t>Northeast Mozambique</t>
  </si>
  <si>
    <t>sz_id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</si>
</sst>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76034-52A7-7848-B7F7-FC8F20AF5069}">
  <dimension ref="A1:K7"/>
  <sheetViews>
    <sheetView tabSelected="1" topLeftCell="E1" workbookViewId="0">
      <selection activeCell="H22" sqref="H22"/>
    </sheetView>
  </sheetViews>
  <sheetFormatPr baseColWidth="10" defaultRowHeight="16" x14ac:dyDescent="0.2"/>
  <sheetData>
    <row r="1" spans="1:11" x14ac:dyDescent="0.2">
      <c r="A1" t="s">
        <v>14</v>
      </c>
      <c r="B1" s="1" t="s">
        <v>15</v>
      </c>
      <c r="C1" s="1" t="s">
        <v>17</v>
      </c>
      <c r="D1" s="1" t="s">
        <v>24</v>
      </c>
      <c r="E1" s="1" t="s">
        <v>9</v>
      </c>
      <c r="F1" s="1" t="s">
        <v>10</v>
      </c>
      <c r="G1" s="1" t="s">
        <v>8</v>
      </c>
      <c r="H1" s="1" t="s">
        <v>7</v>
      </c>
      <c r="I1" s="1" t="s">
        <v>11</v>
      </c>
      <c r="J1" s="1" t="s">
        <v>12</v>
      </c>
      <c r="K1" s="1" t="s">
        <v>13</v>
      </c>
    </row>
    <row r="2" spans="1:11" x14ac:dyDescent="0.2">
      <c r="A2" s="1" t="s">
        <v>0</v>
      </c>
      <c r="B2" t="s">
        <v>1</v>
      </c>
      <c r="C2" t="s">
        <v>18</v>
      </c>
      <c r="D2">
        <v>2</v>
      </c>
      <c r="E2">
        <v>4.84</v>
      </c>
      <c r="F2">
        <v>1.02</v>
      </c>
      <c r="G2">
        <v>4.5</v>
      </c>
      <c r="H2">
        <v>7.9</v>
      </c>
      <c r="I2">
        <v>162812876361</v>
      </c>
      <c r="J2" s="2">
        <f>1919598868</f>
        <v>1919598868</v>
      </c>
      <c r="K2">
        <f>LOG10(10^E2*(J2/I2))</f>
        <v>2.9115217362509127</v>
      </c>
    </row>
    <row r="3" spans="1:11" x14ac:dyDescent="0.2">
      <c r="A3" s="1" t="s">
        <v>0</v>
      </c>
      <c r="B3" t="s">
        <v>2</v>
      </c>
      <c r="C3" t="s">
        <v>19</v>
      </c>
      <c r="D3">
        <v>3</v>
      </c>
      <c r="E3">
        <v>4.93</v>
      </c>
      <c r="F3">
        <v>1.02</v>
      </c>
      <c r="G3">
        <v>4.5</v>
      </c>
      <c r="H3">
        <v>7.9</v>
      </c>
      <c r="I3">
        <v>394437495529</v>
      </c>
      <c r="J3">
        <v>233369304461</v>
      </c>
      <c r="K3">
        <f t="shared" ref="K3:K7" si="0">LOG10(10^E3*(J3/I3))</f>
        <v>4.7020655392337272</v>
      </c>
    </row>
    <row r="4" spans="1:11" x14ac:dyDescent="0.2">
      <c r="A4" s="1" t="s">
        <v>0</v>
      </c>
      <c r="B4" t="s">
        <v>3</v>
      </c>
      <c r="C4" t="s">
        <v>20</v>
      </c>
      <c r="D4">
        <v>6</v>
      </c>
      <c r="E4">
        <v>4.08</v>
      </c>
      <c r="F4">
        <v>0.99</v>
      </c>
      <c r="G4">
        <v>4.5</v>
      </c>
      <c r="H4">
        <v>6.9</v>
      </c>
      <c r="I4">
        <f>799245938461-155267319516</f>
        <v>643978618945</v>
      </c>
      <c r="J4">
        <f>34959763397</f>
        <v>34959763397</v>
      </c>
      <c r="K4">
        <f t="shared" si="0"/>
        <v>2.8146970363536914</v>
      </c>
    </row>
    <row r="5" spans="1:11" x14ac:dyDescent="0.2">
      <c r="A5" s="1" t="s">
        <v>0</v>
      </c>
      <c r="B5" t="s">
        <v>4</v>
      </c>
      <c r="C5" t="s">
        <v>21</v>
      </c>
      <c r="D5">
        <v>11</v>
      </c>
      <c r="E5">
        <v>3.31</v>
      </c>
      <c r="F5">
        <v>1.02</v>
      </c>
      <c r="G5">
        <v>4.5</v>
      </c>
      <c r="H5">
        <v>6.9</v>
      </c>
      <c r="I5">
        <v>208045738486</v>
      </c>
      <c r="J5" s="2">
        <v>38352796880</v>
      </c>
      <c r="K5">
        <f t="shared" si="0"/>
        <v>2.5756382160608298</v>
      </c>
    </row>
    <row r="6" spans="1:11" x14ac:dyDescent="0.2">
      <c r="A6" s="1" t="s">
        <v>16</v>
      </c>
      <c r="B6" t="s">
        <v>5</v>
      </c>
      <c r="C6" t="s">
        <v>22</v>
      </c>
      <c r="D6">
        <v>12</v>
      </c>
      <c r="E6">
        <v>1.74</v>
      </c>
      <c r="F6">
        <v>0.8</v>
      </c>
      <c r="G6">
        <v>4.5</v>
      </c>
      <c r="H6">
        <v>7</v>
      </c>
      <c r="I6" s="2">
        <v>254288572749</v>
      </c>
      <c r="J6">
        <v>12040057176</v>
      </c>
      <c r="K6">
        <f t="shared" si="0"/>
        <v>0.4153017050750672</v>
      </c>
    </row>
    <row r="7" spans="1:11" x14ac:dyDescent="0.2">
      <c r="A7" s="1" t="s">
        <v>16</v>
      </c>
      <c r="B7" t="s">
        <v>6</v>
      </c>
      <c r="C7" t="s">
        <v>23</v>
      </c>
      <c r="D7">
        <v>13</v>
      </c>
      <c r="E7">
        <v>1.93</v>
      </c>
      <c r="F7">
        <v>0.8</v>
      </c>
      <c r="G7">
        <v>4.5</v>
      </c>
      <c r="H7">
        <v>7</v>
      </c>
      <c r="I7">
        <v>398972656096</v>
      </c>
      <c r="J7" s="2">
        <v>6584189878</v>
      </c>
      <c r="K7">
        <f t="shared" si="0"/>
        <v>0.14755921478205314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Williams</dc:creator>
  <cp:lastModifiedBy>Jack Williams</cp:lastModifiedBy>
  <dcterms:created xsi:type="dcterms:W3CDTF">2021-02-21T15:53:44Z</dcterms:created>
  <dcterms:modified xsi:type="dcterms:W3CDTF">2021-02-21T17:01:59Z</dcterms:modified>
</cp:coreProperties>
</file>