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sonlin/PycharmProjects/sheet_script/"/>
    </mc:Choice>
  </mc:AlternateContent>
  <xr:revisionPtr revIDLastSave="0" documentId="8_{230B6DB6-CCB9-774F-BB26-F841EE51A92A}" xr6:coauthVersionLast="47" xr6:coauthVersionMax="47" xr10:uidLastSave="{00000000-0000-0000-0000-000000000000}"/>
  <bookViews>
    <workbookView xWindow="0" yWindow="7880" windowWidth="28120" windowHeight="12540" xr2:uid="{00000000-000D-0000-FFFF-FFFF00000000}"/>
  </bookViews>
  <sheets>
    <sheet name="茗粤海鲜酒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7" i="1" l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<sst xmlns="http://schemas.openxmlformats.org/spreadsheetml/2006/main" count="1166" uniqueCount="157">
  <si>
    <t xml:space="preserve">   日期  项目</t>
  </si>
  <si>
    <t>推广通费用（元）</t>
  </si>
  <si>
    <t>团购订单数（个）</t>
  </si>
  <si>
    <t>总订单数（个）</t>
  </si>
  <si>
    <t>广告点击数量（元/次）</t>
  </si>
  <si>
    <t>感兴趣数量（次）</t>
  </si>
  <si>
    <t>图片点击数量（次）</t>
  </si>
  <si>
    <t>评论点击数量（次）</t>
  </si>
  <si>
    <t>团购点击数量（次）</t>
  </si>
  <si>
    <t>浏览数量（次）</t>
  </si>
  <si>
    <t>曝光数量        （次）</t>
  </si>
  <si>
    <t>实际获客成本（元）</t>
  </si>
  <si>
    <t>点击均价</t>
  </si>
  <si>
    <t>总实收金额</t>
  </si>
  <si>
    <t>套餐+代金券金额</t>
  </si>
  <si>
    <t>代金券实收金额</t>
  </si>
  <si>
    <t>美团收单金额</t>
  </si>
  <si>
    <t>新增评价数（点评）</t>
  </si>
  <si>
    <t>新增差评数（点评）</t>
  </si>
  <si>
    <t>新增精选评价数（点评）</t>
  </si>
  <si>
    <t>星级评分（点评）</t>
  </si>
  <si>
    <t>新增评价数量（美团）</t>
  </si>
  <si>
    <t>新增差评数（美团）</t>
  </si>
  <si>
    <t>星级评分（美团）</t>
  </si>
  <si>
    <t>线上活动</t>
  </si>
  <si>
    <t>推广通调整动作</t>
  </si>
  <si>
    <t>人气榜（美团）</t>
  </si>
  <si>
    <t>点评品类热门榜</t>
  </si>
  <si>
    <t>点评全美食热门榜（全城不分品种总排位）</t>
  </si>
  <si>
    <t>珠海_茗粤海鲜酒楼3-4人餐[288.0]</t>
  </si>
  <si>
    <t>份数</t>
  </si>
  <si>
    <t>金额</t>
  </si>
  <si>
    <t>珠海_茗粤海鲜酒楼代金券[90.0]</t>
  </si>
  <si>
    <t>2022-02-16</t>
  </si>
  <si>
    <t>0.00</t>
  </si>
  <si>
    <t>0</t>
  </si>
  <si>
    <t>/</t>
  </si>
  <si>
    <t>3.5</t>
  </si>
  <si>
    <t>未</t>
  </si>
  <si>
    <t>100名以外</t>
  </si>
  <si>
    <t>0.0</t>
  </si>
  <si>
    <t>2022-02-17</t>
  </si>
  <si>
    <t>2022-02-18</t>
  </si>
  <si>
    <t>28.84</t>
  </si>
  <si>
    <t>23</t>
  </si>
  <si>
    <t>13</t>
  </si>
  <si>
    <t>1</t>
  </si>
  <si>
    <t>3</t>
  </si>
  <si>
    <t>7</t>
  </si>
  <si>
    <t>58</t>
  </si>
  <si>
    <t>1,112</t>
  </si>
  <si>
    <t>2022-02-19</t>
  </si>
  <si>
    <t>53.65</t>
  </si>
  <si>
    <t>39</t>
  </si>
  <si>
    <t>9</t>
  </si>
  <si>
    <t>8</t>
  </si>
  <si>
    <t>57</t>
  </si>
  <si>
    <t>1,439</t>
  </si>
  <si>
    <t>2022-02-20</t>
  </si>
  <si>
    <t>64.66</t>
  </si>
  <si>
    <t>37</t>
  </si>
  <si>
    <t>4</t>
  </si>
  <si>
    <t>2</t>
  </si>
  <si>
    <t>50</t>
  </si>
  <si>
    <t>880</t>
  </si>
  <si>
    <t>2022-02-21</t>
  </si>
  <si>
    <t>44.83</t>
  </si>
  <si>
    <t>5</t>
  </si>
  <si>
    <t>62</t>
  </si>
  <si>
    <t>847</t>
  </si>
  <si>
    <t>2022-02-22</t>
  </si>
  <si>
    <t>241.81</t>
  </si>
  <si>
    <t>172</t>
  </si>
  <si>
    <t>47</t>
  </si>
  <si>
    <t>14</t>
  </si>
  <si>
    <t>22</t>
  </si>
  <si>
    <t>315</t>
  </si>
  <si>
    <t>4,704</t>
  </si>
  <si>
    <t>2022-02-23</t>
  </si>
  <si>
    <t>277.76</t>
  </si>
  <si>
    <t>204</t>
  </si>
  <si>
    <t>19</t>
  </si>
  <si>
    <t>21</t>
  </si>
  <si>
    <t>368</t>
  </si>
  <si>
    <t>5,650</t>
  </si>
  <si>
    <t>288.00</t>
  </si>
  <si>
    <t>288</t>
  </si>
  <si>
    <t>288.0</t>
  </si>
  <si>
    <t>2022-02-24</t>
  </si>
  <si>
    <t>296.57</t>
  </si>
  <si>
    <t>211</t>
  </si>
  <si>
    <t>56</t>
  </si>
  <si>
    <t>12</t>
  </si>
  <si>
    <t>25</t>
  </si>
  <si>
    <t>376</t>
  </si>
  <si>
    <t>5,097</t>
  </si>
  <si>
    <t>2022-02-25</t>
  </si>
  <si>
    <t>350.00</t>
  </si>
  <si>
    <t>258</t>
  </si>
  <si>
    <t>77</t>
  </si>
  <si>
    <t>36</t>
  </si>
  <si>
    <t>452</t>
  </si>
  <si>
    <t>5,866</t>
  </si>
  <si>
    <t>2022-02-26</t>
  </si>
  <si>
    <t>302</t>
  </si>
  <si>
    <t>120</t>
  </si>
  <si>
    <t>17</t>
  </si>
  <si>
    <t>42</t>
  </si>
  <si>
    <t>575</t>
  </si>
  <si>
    <t>7,949</t>
  </si>
  <si>
    <t>2022-02-27</t>
  </si>
  <si>
    <t>277</t>
  </si>
  <si>
    <t>10</t>
  </si>
  <si>
    <t>33</t>
  </si>
  <si>
    <t>512</t>
  </si>
  <si>
    <t>7,604</t>
  </si>
  <si>
    <t>576.00</t>
  </si>
  <si>
    <t>576</t>
  </si>
  <si>
    <t>576.0</t>
  </si>
  <si>
    <t>2022-02-28</t>
  </si>
  <si>
    <t>258.39</t>
  </si>
  <si>
    <t>345</t>
  </si>
  <si>
    <t>6,598</t>
  </si>
  <si>
    <t>2022-03-01</t>
  </si>
  <si>
    <t>279.62</t>
  </si>
  <si>
    <t>193</t>
  </si>
  <si>
    <t>333</t>
  </si>
  <si>
    <t>7,682</t>
  </si>
  <si>
    <t>2022-03-02</t>
  </si>
  <si>
    <t>183.97</t>
  </si>
  <si>
    <t>149</t>
  </si>
  <si>
    <t>54</t>
  </si>
  <si>
    <t>294</t>
  </si>
  <si>
    <t>4,285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</si>
  <si>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</si>
  <si>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</si>
  <si>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</si>
  <si>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</si>
  <si>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</si>
  <si>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</si>
  <si>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</si>
  <si>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</si>
  <si>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</si>
  <si>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</si>
  <si>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</si>
  <si>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2022-03-15</t>
  </si>
  <si>
    <t>3.6</t>
  </si>
  <si>
    <t>2022-03-16</t>
  </si>
  <si>
    <t>口味评分</t>
    <phoneticPr fontId="5" type="noConversion"/>
  </si>
  <si>
    <t>环境评分</t>
  </si>
  <si>
    <t>服务评分</t>
  </si>
  <si>
    <t>同行第一</t>
    <phoneticPr fontId="5" type="noConversion"/>
  </si>
  <si>
    <t>我的门店</t>
  </si>
  <si>
    <t>同行均值</t>
  </si>
  <si>
    <t>总浏览量</t>
    <phoneticPr fontId="5" type="noConversion"/>
  </si>
  <si>
    <t>广告浏览量</t>
  </si>
  <si>
    <t>自然浏览量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</si>
</sst>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vertAlign val="subscript"/>
      <sz val="18"/>
      <color theme="1"/>
      <name val="等线"/>
      <family val="4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tabSelected="1" workbookViewId="0">
      <pane xSplit="1" ySplit="1" topLeftCell="G2" activePane="bottomRight" state="frozen"/>
      <selection pane="topRight"/>
      <selection pane="bottomLeft"/>
      <selection pane="bottomRight" activeCell="T3" sqref="T3"/>
    </sheetView>
  </sheetViews>
  <sheetFormatPr baseColWidth="10" defaultColWidth="9" defaultRowHeight="15"/>
  <cols>
    <col min="1" max="1" width="14.6640625" style="4" customWidth="1"/>
    <col min="2" max="16" width="9" style="4" customWidth="1"/>
    <col min="17" max="18" width="13.83203125" style="4" customWidth="1"/>
    <col min="19" max="19" width="13.83203125" style="4" hidden="1" customWidth="1"/>
    <col min="20" max="23" width="13.83203125" style="4" customWidth="1"/>
    <col min="24" max="33" width="9" style="4" customWidth="1"/>
    <col min="34" max="34" width="23" style="4" customWidth="1"/>
    <col min="35" max="35" width="14.1640625" style="4" customWidth="1"/>
    <col min="36" max="36" width="9.5" style="4" customWidth="1"/>
    <col min="37" max="37" width="8.1640625" style="4" customWidth="1"/>
    <col min="38" max="38" width="19.6640625" style="4" customWidth="1"/>
    <col min="39" max="39" width="31" style="4" customWidth="1"/>
    <col min="40" max="40" width="8.6640625" style="4" customWidth="1"/>
    <col min="41" max="41" width="9.6640625" style="4" customWidth="1"/>
    <col min="42" max="42" width="29.1640625" style="4" customWidth="1"/>
    <col min="43" max="43" width="9.1640625" style="4" customWidth="1"/>
    <col min="44" max="44" width="10.33203125" style="4" customWidth="1"/>
    <col min="45" max="45" width="29" style="4" customWidth="1"/>
    <col min="46" max="47" width="9" style="4" customWidth="1"/>
    <col min="48" max="48" width="30" style="4" customWidth="1"/>
    <col min="49" max="50" width="9" style="4" customWidth="1"/>
    <col min="51" max="51" width="31" style="4" customWidth="1"/>
    <col min="52" max="53" width="9" style="4" customWidth="1"/>
    <col min="54" max="54" width="30.1640625" style="4" customWidth="1"/>
    <col min="55" max="56" width="9" style="4" customWidth="1"/>
    <col min="57" max="57" width="26" style="4" customWidth="1"/>
    <col min="58" max="58" width="9" style="4" customWidth="1"/>
    <col min="59" max="16384" width="9" style="4"/>
  </cols>
  <sheetData>
    <row r="1" spans="1:59" s="1" customFormat="1" ht="47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3" t="s">
        <v>11</v>
      </c>
      <c r="M1" s="13" t="s">
        <v>12</v>
      </c>
      <c r="N1" s="22" t="s">
        <v>154</v>
      </c>
      <c r="O1" s="22" t="s">
        <v>155</v>
      </c>
      <c r="P1" s="22" t="s">
        <v>156</v>
      </c>
      <c r="Q1" s="13" t="s">
        <v>13</v>
      </c>
      <c r="R1" s="6" t="s">
        <v>14</v>
      </c>
      <c r="S1" s="13" t="s">
        <v>15</v>
      </c>
      <c r="T1" s="6" t="s">
        <v>16</v>
      </c>
      <c r="U1" s="22" t="s">
        <v>151</v>
      </c>
      <c r="V1" s="22" t="s">
        <v>152</v>
      </c>
      <c r="W1" s="22" t="s">
        <v>153</v>
      </c>
      <c r="X1" s="6" t="s">
        <v>17</v>
      </c>
      <c r="Y1" s="6" t="s">
        <v>18</v>
      </c>
      <c r="Z1" s="6" t="s">
        <v>19</v>
      </c>
      <c r="AA1" s="6" t="s">
        <v>20</v>
      </c>
      <c r="AB1" s="22" t="s">
        <v>148</v>
      </c>
      <c r="AC1" s="22" t="s">
        <v>149</v>
      </c>
      <c r="AD1" s="22" t="s">
        <v>150</v>
      </c>
      <c r="AE1" s="6" t="s">
        <v>21</v>
      </c>
      <c r="AF1" s="6" t="s">
        <v>22</v>
      </c>
      <c r="AG1" s="6" t="s">
        <v>23</v>
      </c>
      <c r="AH1" s="6" t="s">
        <v>24</v>
      </c>
      <c r="AI1" s="6" t="s">
        <v>25</v>
      </c>
      <c r="AJ1" s="20" t="s">
        <v>26</v>
      </c>
      <c r="AK1" s="21" t="s">
        <v>27</v>
      </c>
      <c r="AL1" s="6" t="s">
        <v>28</v>
      </c>
      <c r="AM1" s="6" t="s">
        <v>29</v>
      </c>
      <c r="AN1" s="6" t="s">
        <v>30</v>
      </c>
      <c r="AO1" s="6" t="s">
        <v>31</v>
      </c>
      <c r="AP1" s="6" t="s">
        <v>32</v>
      </c>
      <c r="AQ1" s="6" t="s">
        <v>30</v>
      </c>
      <c r="AR1" s="6" t="s">
        <v>31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 ht="20" customHeight="1">
      <c r="A2" s="7" t="s">
        <v>33</v>
      </c>
      <c r="B2" s="8" t="s">
        <v>34</v>
      </c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8" t="s">
        <v>35</v>
      </c>
      <c r="I2" s="8" t="s">
        <v>35</v>
      </c>
      <c r="J2" s="8" t="s">
        <v>35</v>
      </c>
      <c r="K2" s="8" t="s">
        <v>35</v>
      </c>
      <c r="L2" s="14" t="e">
        <f t="shared" ref="L2:L27" si="0">ROUND(B2/D2,2)</f>
        <v>#DIV/0!</v>
      </c>
      <c r="M2" s="14" t="e">
        <f t="shared" ref="M2:M27" si="1">ROUND(B2/E2,2)</f>
        <v>#DIV/0!</v>
      </c>
      <c r="N2" s="14" t="s">
        <v>36</v>
      </c>
      <c r="O2" s="14" t="s">
        <v>36</v>
      </c>
      <c r="P2" s="14" t="s">
        <v>36</v>
      </c>
      <c r="Q2" s="17" t="s">
        <v>34</v>
      </c>
      <c r="R2" s="17"/>
      <c r="S2" s="17"/>
      <c r="T2" s="17"/>
      <c r="U2" s="17"/>
      <c r="V2" s="17"/>
      <c r="W2" s="17"/>
      <c r="X2" s="17" t="s">
        <v>35</v>
      </c>
      <c r="Y2" s="17" t="s">
        <v>35</v>
      </c>
      <c r="Z2" s="17" t="s">
        <v>35</v>
      </c>
      <c r="AA2" s="17" t="s">
        <v>37</v>
      </c>
      <c r="AB2" s="17"/>
      <c r="AC2" s="17"/>
      <c r="AD2" s="17"/>
      <c r="AE2" s="17" t="s">
        <v>35</v>
      </c>
      <c r="AF2" s="17" t="s">
        <v>35</v>
      </c>
      <c r="AG2" s="17" t="s">
        <v>37</v>
      </c>
      <c r="AH2" s="14"/>
      <c r="AI2" s="14"/>
      <c r="AJ2" s="14" t="s">
        <v>38</v>
      </c>
      <c r="AK2" s="14" t="s">
        <v>38</v>
      </c>
      <c r="AL2" s="17" t="s">
        <v>39</v>
      </c>
      <c r="AM2" s="17" t="s">
        <v>29</v>
      </c>
      <c r="AN2" s="17" t="s">
        <v>35</v>
      </c>
      <c r="AO2" s="17" t="s">
        <v>40</v>
      </c>
      <c r="AP2" s="17"/>
      <c r="AQ2" s="17"/>
      <c r="AR2" s="17"/>
      <c r="AS2" s="17"/>
      <c r="AT2" s="17"/>
      <c r="AU2" s="17"/>
      <c r="AV2" s="17"/>
      <c r="AW2" s="17"/>
      <c r="AX2" s="17"/>
      <c r="AY2" s="14"/>
      <c r="AZ2" s="14"/>
      <c r="BA2" s="14"/>
      <c r="BB2" s="14"/>
      <c r="BC2" s="14"/>
      <c r="BD2" s="14"/>
      <c r="BE2" s="14"/>
      <c r="BF2" s="14"/>
      <c r="BG2" s="14"/>
    </row>
    <row r="3" spans="1:59" ht="20" customHeight="1">
      <c r="A3" s="7" t="s">
        <v>41</v>
      </c>
      <c r="B3" s="8" t="s">
        <v>34</v>
      </c>
      <c r="C3" s="8" t="s">
        <v>35</v>
      </c>
      <c r="D3" s="8" t="s">
        <v>35</v>
      </c>
      <c r="E3" s="8" t="s">
        <v>35</v>
      </c>
      <c r="F3" s="8" t="s">
        <v>35</v>
      </c>
      <c r="G3" s="8" t="s">
        <v>35</v>
      </c>
      <c r="H3" s="8" t="s">
        <v>35</v>
      </c>
      <c r="I3" s="8" t="s">
        <v>35</v>
      </c>
      <c r="J3" s="8" t="s">
        <v>35</v>
      </c>
      <c r="K3" s="8" t="s">
        <v>35</v>
      </c>
      <c r="L3" s="14" t="e">
        <f t="shared" si="0"/>
        <v>#DIV/0!</v>
      </c>
      <c r="M3" s="14" t="e">
        <f t="shared" si="1"/>
        <v>#DIV/0!</v>
      </c>
      <c r="N3" s="14" t="s">
        <v>36</v>
      </c>
      <c r="O3" s="14" t="s">
        <v>36</v>
      </c>
      <c r="P3" s="14" t="s">
        <v>36</v>
      </c>
      <c r="Q3" s="17" t="s">
        <v>34</v>
      </c>
      <c r="R3" s="17"/>
      <c r="S3" s="17"/>
      <c r="T3" s="17"/>
      <c r="U3" s="17"/>
      <c r="V3" s="17"/>
      <c r="W3" s="17"/>
      <c r="X3" s="17" t="s">
        <v>35</v>
      </c>
      <c r="Y3" s="17" t="s">
        <v>35</v>
      </c>
      <c r="Z3" s="17" t="s">
        <v>35</v>
      </c>
      <c r="AA3" s="17" t="s">
        <v>37</v>
      </c>
      <c r="AB3" s="17"/>
      <c r="AC3" s="17"/>
      <c r="AD3" s="17"/>
      <c r="AE3" s="17" t="s">
        <v>35</v>
      </c>
      <c r="AF3" s="17" t="s">
        <v>35</v>
      </c>
      <c r="AG3" s="17" t="s">
        <v>37</v>
      </c>
      <c r="AH3" s="14"/>
      <c r="AI3" s="14"/>
      <c r="AJ3" s="14" t="s">
        <v>38</v>
      </c>
      <c r="AK3" s="14" t="s">
        <v>38</v>
      </c>
      <c r="AL3" s="17" t="s">
        <v>39</v>
      </c>
      <c r="AM3" s="17" t="s">
        <v>29</v>
      </c>
      <c r="AN3" s="17" t="s">
        <v>35</v>
      </c>
      <c r="AO3" s="17" t="s">
        <v>40</v>
      </c>
      <c r="AP3" s="17"/>
      <c r="AQ3" s="17"/>
      <c r="AR3" s="17"/>
      <c r="AS3" s="17"/>
      <c r="AT3" s="17"/>
      <c r="AU3" s="17"/>
      <c r="AV3" s="17"/>
      <c r="AW3" s="17"/>
      <c r="AX3" s="17"/>
      <c r="AY3" s="14"/>
      <c r="AZ3" s="14"/>
      <c r="BA3" s="14"/>
      <c r="BB3" s="14"/>
      <c r="BC3" s="14"/>
      <c r="BD3" s="14"/>
      <c r="BE3" s="14"/>
      <c r="BF3" s="14"/>
      <c r="BG3" s="14"/>
    </row>
    <row r="4" spans="1:59" ht="20" customHeight="1">
      <c r="A4" s="7" t="s">
        <v>42</v>
      </c>
      <c r="B4" s="8" t="s">
        <v>43</v>
      </c>
      <c r="C4" s="8" t="s">
        <v>35</v>
      </c>
      <c r="D4" s="8" t="s">
        <v>35</v>
      </c>
      <c r="E4" s="8" t="s">
        <v>44</v>
      </c>
      <c r="F4" s="8" t="s">
        <v>45</v>
      </c>
      <c r="G4" s="8" t="s">
        <v>46</v>
      </c>
      <c r="H4" s="8" t="s">
        <v>47</v>
      </c>
      <c r="I4" s="8" t="s">
        <v>48</v>
      </c>
      <c r="J4" s="8" t="s">
        <v>49</v>
      </c>
      <c r="K4" s="8" t="s">
        <v>50</v>
      </c>
      <c r="L4" s="14" t="e">
        <f t="shared" si="0"/>
        <v>#DIV/0!</v>
      </c>
      <c r="M4" s="14">
        <f t="shared" si="1"/>
        <v>1.25</v>
      </c>
      <c r="N4" s="14" t="s">
        <v>36</v>
      </c>
      <c r="O4" s="14" t="s">
        <v>36</v>
      </c>
      <c r="P4" s="14" t="s">
        <v>36</v>
      </c>
      <c r="Q4" s="17" t="s">
        <v>34</v>
      </c>
      <c r="R4" s="17"/>
      <c r="S4" s="17"/>
      <c r="T4" s="17"/>
      <c r="U4" s="17"/>
      <c r="V4" s="17"/>
      <c r="W4" s="17"/>
      <c r="X4" s="17" t="s">
        <v>35</v>
      </c>
      <c r="Y4" s="17" t="s">
        <v>35</v>
      </c>
      <c r="Z4" s="17" t="s">
        <v>35</v>
      </c>
      <c r="AA4" s="17" t="s">
        <v>37</v>
      </c>
      <c r="AB4" s="17"/>
      <c r="AC4" s="17"/>
      <c r="AD4" s="17"/>
      <c r="AE4" s="17" t="s">
        <v>35</v>
      </c>
      <c r="AF4" s="17" t="s">
        <v>35</v>
      </c>
      <c r="AG4" s="17" t="s">
        <v>37</v>
      </c>
      <c r="AH4" s="14"/>
      <c r="AI4" s="14"/>
      <c r="AJ4" s="14" t="s">
        <v>38</v>
      </c>
      <c r="AK4" s="14" t="s">
        <v>38</v>
      </c>
      <c r="AL4" s="17" t="s">
        <v>39</v>
      </c>
      <c r="AM4" s="17" t="s">
        <v>29</v>
      </c>
      <c r="AN4" s="17" t="s">
        <v>35</v>
      </c>
      <c r="AO4" s="17" t="s">
        <v>40</v>
      </c>
      <c r="AP4" s="17" t="s">
        <v>32</v>
      </c>
      <c r="AQ4" s="17">
        <v>0</v>
      </c>
      <c r="AR4" s="17">
        <v>0</v>
      </c>
      <c r="AS4" s="17"/>
      <c r="AT4" s="17"/>
      <c r="AU4" s="17"/>
      <c r="AV4" s="17"/>
      <c r="AW4" s="17"/>
      <c r="AX4" s="17"/>
      <c r="AY4" s="14"/>
      <c r="AZ4" s="14"/>
      <c r="BA4" s="14"/>
      <c r="BB4" s="14"/>
      <c r="BC4" s="14"/>
      <c r="BD4" s="14"/>
      <c r="BE4" s="14"/>
      <c r="BF4" s="14"/>
      <c r="BG4" s="14"/>
    </row>
    <row r="5" spans="1:59" s="2" customFormat="1" ht="20" customHeight="1">
      <c r="A5" s="9" t="s">
        <v>51</v>
      </c>
      <c r="B5" s="10" t="s">
        <v>52</v>
      </c>
      <c r="C5" s="10" t="s">
        <v>35</v>
      </c>
      <c r="D5" s="10" t="s">
        <v>35</v>
      </c>
      <c r="E5" s="10" t="s">
        <v>53</v>
      </c>
      <c r="F5" s="10" t="s">
        <v>54</v>
      </c>
      <c r="G5" s="10" t="s">
        <v>35</v>
      </c>
      <c r="H5" s="10" t="s">
        <v>35</v>
      </c>
      <c r="I5" s="10" t="s">
        <v>55</v>
      </c>
      <c r="J5" s="10" t="s">
        <v>56</v>
      </c>
      <c r="K5" s="10" t="s">
        <v>57</v>
      </c>
      <c r="L5" s="15" t="e">
        <f t="shared" si="0"/>
        <v>#DIV/0!</v>
      </c>
      <c r="M5" s="15">
        <f t="shared" si="1"/>
        <v>1.38</v>
      </c>
      <c r="N5" s="15" t="s">
        <v>36</v>
      </c>
      <c r="O5" s="15" t="s">
        <v>36</v>
      </c>
      <c r="P5" s="15" t="s">
        <v>36</v>
      </c>
      <c r="Q5" s="18" t="s">
        <v>34</v>
      </c>
      <c r="R5" s="18"/>
      <c r="S5" s="18"/>
      <c r="T5" s="18"/>
      <c r="U5" s="18"/>
      <c r="V5" s="18"/>
      <c r="W5" s="18"/>
      <c r="X5" s="18" t="s">
        <v>35</v>
      </c>
      <c r="Y5" s="18" t="s">
        <v>35</v>
      </c>
      <c r="Z5" s="18" t="s">
        <v>35</v>
      </c>
      <c r="AA5" s="18" t="s">
        <v>37</v>
      </c>
      <c r="AB5" s="18"/>
      <c r="AC5" s="18"/>
      <c r="AD5" s="18"/>
      <c r="AE5" s="18" t="s">
        <v>35</v>
      </c>
      <c r="AF5" s="18" t="s">
        <v>35</v>
      </c>
      <c r="AG5" s="18" t="s">
        <v>37</v>
      </c>
      <c r="AH5" s="15"/>
      <c r="AI5" s="15"/>
      <c r="AJ5" s="15" t="s">
        <v>38</v>
      </c>
      <c r="AK5" s="15" t="s">
        <v>38</v>
      </c>
      <c r="AL5" s="18" t="s">
        <v>39</v>
      </c>
      <c r="AM5" s="18" t="s">
        <v>29</v>
      </c>
      <c r="AN5" s="18" t="s">
        <v>35</v>
      </c>
      <c r="AO5" s="18" t="s">
        <v>40</v>
      </c>
      <c r="AP5" s="18" t="s">
        <v>32</v>
      </c>
      <c r="AQ5" s="18" t="s">
        <v>35</v>
      </c>
      <c r="AR5" s="18" t="s">
        <v>40</v>
      </c>
      <c r="AS5" s="18"/>
      <c r="AT5" s="18"/>
      <c r="AU5" s="18"/>
      <c r="AV5" s="18"/>
      <c r="AW5" s="18"/>
      <c r="AX5" s="18"/>
      <c r="AY5" s="15"/>
      <c r="AZ5" s="15"/>
      <c r="BA5" s="15"/>
      <c r="BB5" s="15"/>
      <c r="BC5" s="15"/>
      <c r="BD5" s="15"/>
      <c r="BE5" s="15"/>
      <c r="BF5" s="15"/>
      <c r="BG5" s="15"/>
    </row>
    <row r="6" spans="1:59" s="2" customFormat="1" ht="20" customHeight="1">
      <c r="A6" s="9" t="s">
        <v>58</v>
      </c>
      <c r="B6" s="10" t="s">
        <v>59</v>
      </c>
      <c r="C6" s="10" t="s">
        <v>35</v>
      </c>
      <c r="D6" s="10" t="s">
        <v>35</v>
      </c>
      <c r="E6" s="10" t="s">
        <v>60</v>
      </c>
      <c r="F6" s="10" t="s">
        <v>61</v>
      </c>
      <c r="G6" s="10" t="s">
        <v>35</v>
      </c>
      <c r="H6" s="10" t="s">
        <v>46</v>
      </c>
      <c r="I6" s="10" t="s">
        <v>62</v>
      </c>
      <c r="J6" s="10" t="s">
        <v>63</v>
      </c>
      <c r="K6" s="10" t="s">
        <v>64</v>
      </c>
      <c r="L6" s="15" t="e">
        <f t="shared" si="0"/>
        <v>#DIV/0!</v>
      </c>
      <c r="M6" s="15">
        <f t="shared" si="1"/>
        <v>1.75</v>
      </c>
      <c r="N6" s="15" t="s">
        <v>36</v>
      </c>
      <c r="O6" s="15" t="s">
        <v>36</v>
      </c>
      <c r="P6" s="15" t="s">
        <v>36</v>
      </c>
      <c r="Q6" s="18" t="s">
        <v>34</v>
      </c>
      <c r="R6" s="18"/>
      <c r="S6" s="18"/>
      <c r="T6" s="18"/>
      <c r="U6" s="18"/>
      <c r="V6" s="18"/>
      <c r="W6" s="18"/>
      <c r="X6" s="18" t="s">
        <v>35</v>
      </c>
      <c r="Y6" s="18" t="s">
        <v>35</v>
      </c>
      <c r="Z6" s="18" t="s">
        <v>35</v>
      </c>
      <c r="AA6" s="18" t="s">
        <v>37</v>
      </c>
      <c r="AB6" s="18"/>
      <c r="AC6" s="18"/>
      <c r="AD6" s="18"/>
      <c r="AE6" s="18" t="s">
        <v>35</v>
      </c>
      <c r="AF6" s="18" t="s">
        <v>35</v>
      </c>
      <c r="AG6" s="18" t="s">
        <v>37</v>
      </c>
      <c r="AH6" s="15"/>
      <c r="AI6" s="15"/>
      <c r="AJ6" s="15" t="s">
        <v>38</v>
      </c>
      <c r="AK6" s="15" t="s">
        <v>38</v>
      </c>
      <c r="AL6" s="18" t="s">
        <v>39</v>
      </c>
      <c r="AM6" s="18" t="s">
        <v>29</v>
      </c>
      <c r="AN6" s="18" t="s">
        <v>35</v>
      </c>
      <c r="AO6" s="18" t="s">
        <v>40</v>
      </c>
      <c r="AP6" s="18" t="s">
        <v>32</v>
      </c>
      <c r="AQ6" s="18" t="s">
        <v>35</v>
      </c>
      <c r="AR6" s="18" t="s">
        <v>40</v>
      </c>
      <c r="AS6" s="18"/>
      <c r="AT6" s="18"/>
      <c r="AU6" s="18"/>
      <c r="AV6" s="18"/>
      <c r="AW6" s="18"/>
      <c r="AX6" s="18"/>
      <c r="AY6" s="15"/>
      <c r="AZ6" s="15"/>
      <c r="BA6" s="15"/>
      <c r="BB6" s="15"/>
      <c r="BC6" s="15"/>
      <c r="BD6" s="15"/>
      <c r="BE6" s="15"/>
      <c r="BF6" s="15"/>
      <c r="BG6" s="15"/>
    </row>
    <row r="7" spans="1:59" ht="20" customHeight="1">
      <c r="A7" s="7" t="s">
        <v>65</v>
      </c>
      <c r="B7" s="8" t="s">
        <v>66</v>
      </c>
      <c r="C7" s="8" t="s">
        <v>35</v>
      </c>
      <c r="D7" s="8" t="s">
        <v>35</v>
      </c>
      <c r="E7" s="8" t="s">
        <v>53</v>
      </c>
      <c r="F7" s="8" t="s">
        <v>67</v>
      </c>
      <c r="G7" s="8" t="s">
        <v>46</v>
      </c>
      <c r="H7" s="8" t="s">
        <v>35</v>
      </c>
      <c r="I7" s="8" t="s">
        <v>47</v>
      </c>
      <c r="J7" s="8" t="s">
        <v>68</v>
      </c>
      <c r="K7" s="8" t="s">
        <v>69</v>
      </c>
      <c r="L7" s="14" t="e">
        <f t="shared" si="0"/>
        <v>#DIV/0!</v>
      </c>
      <c r="M7" s="14">
        <f t="shared" si="1"/>
        <v>1.1499999999999999</v>
      </c>
      <c r="N7" s="14" t="s">
        <v>36</v>
      </c>
      <c r="O7" s="14" t="s">
        <v>36</v>
      </c>
      <c r="P7" s="14" t="s">
        <v>36</v>
      </c>
      <c r="Q7" s="17" t="s">
        <v>34</v>
      </c>
      <c r="R7" s="17"/>
      <c r="S7" s="17"/>
      <c r="T7" s="17"/>
      <c r="U7" s="17"/>
      <c r="V7" s="17"/>
      <c r="W7" s="17"/>
      <c r="X7" s="17" t="s">
        <v>35</v>
      </c>
      <c r="Y7" s="17" t="s">
        <v>35</v>
      </c>
      <c r="Z7" s="17" t="s">
        <v>35</v>
      </c>
      <c r="AA7" s="17" t="s">
        <v>37</v>
      </c>
      <c r="AB7" s="17"/>
      <c r="AC7" s="17"/>
      <c r="AD7" s="17"/>
      <c r="AE7" s="17" t="s">
        <v>35</v>
      </c>
      <c r="AF7" s="17" t="s">
        <v>35</v>
      </c>
      <c r="AG7" s="17" t="s">
        <v>37</v>
      </c>
      <c r="AH7" s="14"/>
      <c r="AI7" s="14"/>
      <c r="AJ7" s="14" t="s">
        <v>38</v>
      </c>
      <c r="AK7" s="14" t="s">
        <v>38</v>
      </c>
      <c r="AL7" s="17" t="s">
        <v>39</v>
      </c>
      <c r="AM7" s="17" t="s">
        <v>29</v>
      </c>
      <c r="AN7" s="17" t="s">
        <v>35</v>
      </c>
      <c r="AO7" s="17" t="s">
        <v>40</v>
      </c>
      <c r="AP7" s="17" t="s">
        <v>32</v>
      </c>
      <c r="AQ7" s="17" t="s">
        <v>35</v>
      </c>
      <c r="AR7" s="17" t="s">
        <v>40</v>
      </c>
      <c r="AS7" s="17"/>
      <c r="AT7" s="17"/>
      <c r="AU7" s="17"/>
      <c r="AV7" s="17"/>
      <c r="AW7" s="17"/>
      <c r="AX7" s="17"/>
      <c r="AY7" s="14"/>
      <c r="AZ7" s="14"/>
      <c r="BA7" s="14"/>
      <c r="BB7" s="14"/>
      <c r="BC7" s="14"/>
      <c r="BD7" s="14"/>
      <c r="BE7" s="14"/>
      <c r="BF7" s="14"/>
      <c r="BG7" s="14"/>
    </row>
    <row r="8" spans="1:59" ht="20" customHeight="1">
      <c r="A8" s="7" t="s">
        <v>70</v>
      </c>
      <c r="B8" s="8" t="s">
        <v>71</v>
      </c>
      <c r="C8" s="8" t="s">
        <v>35</v>
      </c>
      <c r="D8" s="8" t="s">
        <v>35</v>
      </c>
      <c r="E8" s="8" t="s">
        <v>72</v>
      </c>
      <c r="F8" s="8" t="s">
        <v>73</v>
      </c>
      <c r="G8" s="8" t="s">
        <v>62</v>
      </c>
      <c r="H8" s="8" t="s">
        <v>74</v>
      </c>
      <c r="I8" s="8" t="s">
        <v>75</v>
      </c>
      <c r="J8" s="8" t="s">
        <v>76</v>
      </c>
      <c r="K8" s="8" t="s">
        <v>77</v>
      </c>
      <c r="L8" s="14" t="e">
        <f t="shared" si="0"/>
        <v>#DIV/0!</v>
      </c>
      <c r="M8" s="14">
        <f t="shared" si="1"/>
        <v>1.41</v>
      </c>
      <c r="N8" s="14" t="s">
        <v>36</v>
      </c>
      <c r="O8" s="14" t="s">
        <v>36</v>
      </c>
      <c r="P8" s="14" t="s">
        <v>36</v>
      </c>
      <c r="Q8" s="17" t="s">
        <v>34</v>
      </c>
      <c r="R8" s="17"/>
      <c r="S8" s="17"/>
      <c r="T8" s="17"/>
      <c r="U8" s="17"/>
      <c r="V8" s="17"/>
      <c r="W8" s="17"/>
      <c r="X8" s="17" t="s">
        <v>35</v>
      </c>
      <c r="Y8" s="17" t="s">
        <v>35</v>
      </c>
      <c r="Z8" s="17" t="s">
        <v>35</v>
      </c>
      <c r="AA8" s="17" t="s">
        <v>37</v>
      </c>
      <c r="AB8" s="17"/>
      <c r="AC8" s="17"/>
      <c r="AD8" s="17"/>
      <c r="AE8" s="17" t="s">
        <v>35</v>
      </c>
      <c r="AF8" s="17" t="s">
        <v>35</v>
      </c>
      <c r="AG8" s="17" t="s">
        <v>37</v>
      </c>
      <c r="AH8" s="14"/>
      <c r="AI8" s="14"/>
      <c r="AJ8" s="14" t="s">
        <v>38</v>
      </c>
      <c r="AK8" s="14" t="s">
        <v>38</v>
      </c>
      <c r="AL8" s="17" t="s">
        <v>39</v>
      </c>
      <c r="AM8" s="17" t="s">
        <v>29</v>
      </c>
      <c r="AN8" s="17" t="s">
        <v>35</v>
      </c>
      <c r="AO8" s="17" t="s">
        <v>40</v>
      </c>
      <c r="AP8" s="17" t="s">
        <v>32</v>
      </c>
      <c r="AQ8" s="17" t="s">
        <v>35</v>
      </c>
      <c r="AR8" s="17" t="s">
        <v>40</v>
      </c>
      <c r="AS8" s="17"/>
      <c r="AT8" s="17"/>
      <c r="AU8" s="17"/>
      <c r="AV8" s="17"/>
      <c r="AW8" s="17"/>
      <c r="AX8" s="17"/>
      <c r="AY8" s="14"/>
      <c r="AZ8" s="14"/>
      <c r="BA8" s="14"/>
      <c r="BB8" s="14"/>
      <c r="BC8" s="14"/>
      <c r="BD8" s="14"/>
      <c r="BE8" s="14"/>
      <c r="BF8" s="14"/>
      <c r="BG8" s="14"/>
    </row>
    <row r="9" spans="1:59" ht="20" customHeight="1">
      <c r="A9" s="7" t="s">
        <v>78</v>
      </c>
      <c r="B9" s="8" t="s">
        <v>79</v>
      </c>
      <c r="C9" s="8" t="s">
        <v>35</v>
      </c>
      <c r="D9" s="8" t="s">
        <v>35</v>
      </c>
      <c r="E9" s="8" t="s">
        <v>80</v>
      </c>
      <c r="F9" s="8" t="s">
        <v>56</v>
      </c>
      <c r="G9" s="8" t="s">
        <v>54</v>
      </c>
      <c r="H9" s="8" t="s">
        <v>81</v>
      </c>
      <c r="I9" s="8" t="s">
        <v>82</v>
      </c>
      <c r="J9" s="8" t="s">
        <v>83</v>
      </c>
      <c r="K9" s="8" t="s">
        <v>84</v>
      </c>
      <c r="L9" s="14" t="e">
        <f t="shared" si="0"/>
        <v>#DIV/0!</v>
      </c>
      <c r="M9" s="14">
        <f t="shared" si="1"/>
        <v>1.36</v>
      </c>
      <c r="N9" s="14" t="s">
        <v>36</v>
      </c>
      <c r="O9" s="14" t="s">
        <v>36</v>
      </c>
      <c r="P9" s="14" t="s">
        <v>36</v>
      </c>
      <c r="Q9" s="17" t="s">
        <v>85</v>
      </c>
      <c r="R9" s="17" t="s">
        <v>86</v>
      </c>
      <c r="S9" s="17" t="s">
        <v>86</v>
      </c>
      <c r="T9" s="17"/>
      <c r="U9" s="17"/>
      <c r="V9" s="17"/>
      <c r="W9" s="17"/>
      <c r="X9" s="17" t="s">
        <v>35</v>
      </c>
      <c r="Y9" s="17" t="s">
        <v>35</v>
      </c>
      <c r="Z9" s="17" t="s">
        <v>35</v>
      </c>
      <c r="AA9" s="17" t="s">
        <v>37</v>
      </c>
      <c r="AB9" s="17"/>
      <c r="AC9" s="17"/>
      <c r="AD9" s="17"/>
      <c r="AE9" s="17" t="s">
        <v>35</v>
      </c>
      <c r="AF9" s="17" t="s">
        <v>35</v>
      </c>
      <c r="AG9" s="17" t="s">
        <v>37</v>
      </c>
      <c r="AH9" s="14"/>
      <c r="AI9" s="14"/>
      <c r="AJ9" s="14" t="s">
        <v>38</v>
      </c>
      <c r="AK9" s="14" t="s">
        <v>38</v>
      </c>
      <c r="AL9" s="17" t="s">
        <v>39</v>
      </c>
      <c r="AM9" s="17" t="s">
        <v>29</v>
      </c>
      <c r="AN9" s="17" t="s">
        <v>46</v>
      </c>
      <c r="AO9" s="17" t="s">
        <v>87</v>
      </c>
      <c r="AP9" s="17" t="s">
        <v>32</v>
      </c>
      <c r="AQ9" s="17" t="s">
        <v>35</v>
      </c>
      <c r="AR9" s="17" t="s">
        <v>40</v>
      </c>
      <c r="AS9" s="17"/>
      <c r="AT9" s="17"/>
      <c r="AU9" s="17"/>
      <c r="AV9" s="17"/>
      <c r="AW9" s="17"/>
      <c r="AX9" s="17"/>
      <c r="AY9" s="14"/>
      <c r="AZ9" s="14"/>
      <c r="BA9" s="14"/>
      <c r="BB9" s="14"/>
      <c r="BC9" s="14"/>
      <c r="BD9" s="14"/>
      <c r="BE9" s="14"/>
      <c r="BF9" s="14"/>
      <c r="BG9" s="14"/>
    </row>
    <row r="10" spans="1:59" ht="20" customHeight="1">
      <c r="A10" s="7" t="s">
        <v>88</v>
      </c>
      <c r="B10" s="8" t="s">
        <v>89</v>
      </c>
      <c r="C10" s="8" t="s">
        <v>35</v>
      </c>
      <c r="D10" s="8" t="s">
        <v>35</v>
      </c>
      <c r="E10" s="8" t="s">
        <v>90</v>
      </c>
      <c r="F10" s="8" t="s">
        <v>91</v>
      </c>
      <c r="G10" s="8" t="s">
        <v>61</v>
      </c>
      <c r="H10" s="8" t="s">
        <v>92</v>
      </c>
      <c r="I10" s="8" t="s">
        <v>93</v>
      </c>
      <c r="J10" s="8" t="s">
        <v>94</v>
      </c>
      <c r="K10" s="8" t="s">
        <v>95</v>
      </c>
      <c r="L10" s="14" t="e">
        <f t="shared" si="0"/>
        <v>#DIV/0!</v>
      </c>
      <c r="M10" s="14">
        <f t="shared" si="1"/>
        <v>1.41</v>
      </c>
      <c r="N10" s="14" t="s">
        <v>36</v>
      </c>
      <c r="O10" s="14" t="s">
        <v>36</v>
      </c>
      <c r="P10" s="14" t="s">
        <v>36</v>
      </c>
      <c r="Q10" s="17" t="s">
        <v>34</v>
      </c>
      <c r="R10" s="17">
        <v>0</v>
      </c>
      <c r="S10" s="17"/>
      <c r="T10" s="17"/>
      <c r="U10" s="17"/>
      <c r="V10" s="17"/>
      <c r="W10" s="17"/>
      <c r="X10" s="17" t="s">
        <v>35</v>
      </c>
      <c r="Y10" s="17" t="s">
        <v>35</v>
      </c>
      <c r="Z10" s="17" t="s">
        <v>35</v>
      </c>
      <c r="AA10" s="17" t="s">
        <v>37</v>
      </c>
      <c r="AB10" s="17"/>
      <c r="AC10" s="17"/>
      <c r="AD10" s="17"/>
      <c r="AE10" s="17" t="s">
        <v>35</v>
      </c>
      <c r="AF10" s="17" t="s">
        <v>35</v>
      </c>
      <c r="AG10" s="17" t="s">
        <v>37</v>
      </c>
      <c r="AH10" s="14"/>
      <c r="AI10" s="14"/>
      <c r="AJ10" s="14" t="s">
        <v>38</v>
      </c>
      <c r="AK10" s="14" t="s">
        <v>38</v>
      </c>
      <c r="AL10" s="17" t="s">
        <v>39</v>
      </c>
      <c r="AM10" s="17" t="s">
        <v>29</v>
      </c>
      <c r="AN10" s="17" t="s">
        <v>35</v>
      </c>
      <c r="AO10" s="17" t="s">
        <v>40</v>
      </c>
      <c r="AP10" s="17" t="s">
        <v>32</v>
      </c>
      <c r="AQ10" s="17" t="s">
        <v>35</v>
      </c>
      <c r="AR10" s="17" t="s">
        <v>40</v>
      </c>
      <c r="AS10" s="17"/>
      <c r="AT10" s="17"/>
      <c r="AU10" s="17"/>
      <c r="AV10" s="17"/>
      <c r="AW10" s="17"/>
      <c r="AX10" s="17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ht="20" customHeight="1">
      <c r="A11" s="7" t="s">
        <v>96</v>
      </c>
      <c r="B11" s="8" t="s">
        <v>97</v>
      </c>
      <c r="C11" s="8" t="s">
        <v>35</v>
      </c>
      <c r="D11" s="8" t="s">
        <v>35</v>
      </c>
      <c r="E11" s="8" t="s">
        <v>98</v>
      </c>
      <c r="F11" s="8" t="s">
        <v>99</v>
      </c>
      <c r="G11" s="8" t="s">
        <v>55</v>
      </c>
      <c r="H11" s="8" t="s">
        <v>81</v>
      </c>
      <c r="I11" s="8" t="s">
        <v>100</v>
      </c>
      <c r="J11" s="8" t="s">
        <v>101</v>
      </c>
      <c r="K11" s="8" t="s">
        <v>102</v>
      </c>
      <c r="L11" s="14" t="e">
        <f t="shared" si="0"/>
        <v>#DIV/0!</v>
      </c>
      <c r="M11" s="14">
        <f t="shared" si="1"/>
        <v>1.36</v>
      </c>
      <c r="N11" s="14" t="s">
        <v>36</v>
      </c>
      <c r="O11" s="14" t="s">
        <v>36</v>
      </c>
      <c r="P11" s="14" t="s">
        <v>36</v>
      </c>
      <c r="Q11" s="17" t="s">
        <v>34</v>
      </c>
      <c r="R11" s="17"/>
      <c r="S11" s="17"/>
      <c r="T11" s="17"/>
      <c r="U11" s="17"/>
      <c r="V11" s="17"/>
      <c r="W11" s="17"/>
      <c r="X11" s="17" t="s">
        <v>35</v>
      </c>
      <c r="Y11" s="17" t="s">
        <v>35</v>
      </c>
      <c r="Z11" s="17" t="s">
        <v>35</v>
      </c>
      <c r="AA11" s="17" t="s">
        <v>37</v>
      </c>
      <c r="AB11" s="17"/>
      <c r="AC11" s="17"/>
      <c r="AD11" s="17"/>
      <c r="AE11" s="17" t="s">
        <v>35</v>
      </c>
      <c r="AF11" s="17" t="s">
        <v>35</v>
      </c>
      <c r="AG11" s="17" t="s">
        <v>37</v>
      </c>
      <c r="AH11" s="14"/>
      <c r="AI11" s="14"/>
      <c r="AJ11" s="14" t="s">
        <v>38</v>
      </c>
      <c r="AK11" s="14" t="s">
        <v>38</v>
      </c>
      <c r="AL11" s="17" t="s">
        <v>39</v>
      </c>
      <c r="AM11" s="17" t="s">
        <v>29</v>
      </c>
      <c r="AN11" s="17" t="s">
        <v>35</v>
      </c>
      <c r="AO11" s="17" t="s">
        <v>40</v>
      </c>
      <c r="AP11" s="17" t="s">
        <v>32</v>
      </c>
      <c r="AQ11" s="17" t="s">
        <v>35</v>
      </c>
      <c r="AR11" s="17" t="s">
        <v>40</v>
      </c>
      <c r="AS11" s="17"/>
      <c r="AT11" s="17"/>
      <c r="AU11" s="17"/>
      <c r="AV11" s="17"/>
      <c r="AW11" s="17"/>
      <c r="AX11" s="17"/>
      <c r="AY11" s="14"/>
      <c r="AZ11" s="14"/>
      <c r="BA11" s="14"/>
      <c r="BB11" s="14"/>
      <c r="BC11" s="14"/>
      <c r="BD11" s="14"/>
      <c r="BE11" s="14"/>
      <c r="BF11" s="14"/>
      <c r="BG11" s="14"/>
    </row>
    <row r="12" spans="1:59" s="2" customFormat="1" ht="20" customHeight="1">
      <c r="A12" s="9" t="s">
        <v>103</v>
      </c>
      <c r="B12" s="10" t="s">
        <v>97</v>
      </c>
      <c r="C12" s="10" t="s">
        <v>35</v>
      </c>
      <c r="D12" s="10" t="s">
        <v>35</v>
      </c>
      <c r="E12" s="10" t="s">
        <v>104</v>
      </c>
      <c r="F12" s="10" t="s">
        <v>105</v>
      </c>
      <c r="G12" s="10" t="s">
        <v>106</v>
      </c>
      <c r="H12" s="10" t="s">
        <v>107</v>
      </c>
      <c r="I12" s="10" t="s">
        <v>53</v>
      </c>
      <c r="J12" s="10" t="s">
        <v>108</v>
      </c>
      <c r="K12" s="10" t="s">
        <v>109</v>
      </c>
      <c r="L12" s="15" t="e">
        <f t="shared" si="0"/>
        <v>#DIV/0!</v>
      </c>
      <c r="M12" s="15">
        <f t="shared" si="1"/>
        <v>1.1599999999999999</v>
      </c>
      <c r="N12" s="15" t="s">
        <v>36</v>
      </c>
      <c r="O12" s="15" t="s">
        <v>36</v>
      </c>
      <c r="P12" s="15" t="s">
        <v>36</v>
      </c>
      <c r="Q12" s="18" t="s">
        <v>85</v>
      </c>
      <c r="R12" s="18" t="s">
        <v>86</v>
      </c>
      <c r="S12" s="18" t="s">
        <v>86</v>
      </c>
      <c r="T12" s="18"/>
      <c r="U12" s="18"/>
      <c r="V12" s="18"/>
      <c r="W12" s="18"/>
      <c r="X12" s="18" t="s">
        <v>35</v>
      </c>
      <c r="Y12" s="18" t="s">
        <v>35</v>
      </c>
      <c r="Z12" s="18" t="s">
        <v>35</v>
      </c>
      <c r="AA12" s="18" t="s">
        <v>37</v>
      </c>
      <c r="AB12" s="18"/>
      <c r="AC12" s="18"/>
      <c r="AD12" s="18"/>
      <c r="AE12" s="18" t="s">
        <v>35</v>
      </c>
      <c r="AF12" s="18" t="s">
        <v>35</v>
      </c>
      <c r="AG12" s="18" t="s">
        <v>37</v>
      </c>
      <c r="AH12" s="15"/>
      <c r="AI12" s="15"/>
      <c r="AJ12" s="15" t="s">
        <v>38</v>
      </c>
      <c r="AK12" s="15" t="s">
        <v>38</v>
      </c>
      <c r="AL12" s="18" t="s">
        <v>39</v>
      </c>
      <c r="AM12" s="18" t="s">
        <v>29</v>
      </c>
      <c r="AN12" s="18" t="s">
        <v>46</v>
      </c>
      <c r="AO12" s="18" t="s">
        <v>87</v>
      </c>
      <c r="AP12" s="18" t="s">
        <v>32</v>
      </c>
      <c r="AQ12" s="18" t="s">
        <v>35</v>
      </c>
      <c r="AR12" s="18" t="s">
        <v>40</v>
      </c>
      <c r="AS12" s="18"/>
      <c r="AT12" s="18"/>
      <c r="AU12" s="18"/>
      <c r="AV12" s="18"/>
      <c r="AW12" s="18"/>
      <c r="AX12" s="18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59" s="2" customFormat="1" ht="20" customHeight="1">
      <c r="A13" s="9" t="s">
        <v>110</v>
      </c>
      <c r="B13" s="10" t="s">
        <v>97</v>
      </c>
      <c r="C13" s="10" t="s">
        <v>46</v>
      </c>
      <c r="D13" s="10" t="s">
        <v>46</v>
      </c>
      <c r="E13" s="10" t="s">
        <v>111</v>
      </c>
      <c r="F13" s="10" t="s">
        <v>68</v>
      </c>
      <c r="G13" s="10" t="s">
        <v>112</v>
      </c>
      <c r="H13" s="10" t="s">
        <v>55</v>
      </c>
      <c r="I13" s="10" t="s">
        <v>113</v>
      </c>
      <c r="J13" s="10" t="s">
        <v>114</v>
      </c>
      <c r="K13" s="10" t="s">
        <v>115</v>
      </c>
      <c r="L13" s="15">
        <f t="shared" si="0"/>
        <v>350</v>
      </c>
      <c r="M13" s="15">
        <f t="shared" si="1"/>
        <v>1.26</v>
      </c>
      <c r="N13" s="15" t="s">
        <v>36</v>
      </c>
      <c r="O13" s="15" t="s">
        <v>36</v>
      </c>
      <c r="P13" s="15" t="s">
        <v>36</v>
      </c>
      <c r="Q13" s="18" t="s">
        <v>116</v>
      </c>
      <c r="R13" s="18" t="s">
        <v>117</v>
      </c>
      <c r="S13" s="18" t="s">
        <v>117</v>
      </c>
      <c r="T13" s="18"/>
      <c r="U13" s="18"/>
      <c r="V13" s="18"/>
      <c r="W13" s="18"/>
      <c r="X13" s="18" t="s">
        <v>35</v>
      </c>
      <c r="Y13" s="18" t="s">
        <v>35</v>
      </c>
      <c r="Z13" s="18" t="s">
        <v>35</v>
      </c>
      <c r="AA13" s="18" t="s">
        <v>37</v>
      </c>
      <c r="AB13" s="18"/>
      <c r="AC13" s="18"/>
      <c r="AD13" s="18"/>
      <c r="AE13" s="18" t="s">
        <v>35</v>
      </c>
      <c r="AF13" s="18" t="s">
        <v>35</v>
      </c>
      <c r="AG13" s="18" t="s">
        <v>37</v>
      </c>
      <c r="AH13" s="15"/>
      <c r="AI13" s="15"/>
      <c r="AJ13" s="15" t="s">
        <v>38</v>
      </c>
      <c r="AK13" s="15" t="s">
        <v>38</v>
      </c>
      <c r="AL13" s="18" t="s">
        <v>39</v>
      </c>
      <c r="AM13" s="18" t="s">
        <v>29</v>
      </c>
      <c r="AN13" s="18" t="s">
        <v>62</v>
      </c>
      <c r="AO13" s="18" t="s">
        <v>118</v>
      </c>
      <c r="AP13" s="18" t="s">
        <v>32</v>
      </c>
      <c r="AQ13" s="18" t="s">
        <v>35</v>
      </c>
      <c r="AR13" s="18" t="s">
        <v>40</v>
      </c>
      <c r="AS13" s="18"/>
      <c r="AT13" s="18"/>
      <c r="AU13" s="18"/>
      <c r="AV13" s="18"/>
      <c r="AW13" s="18"/>
      <c r="AX13" s="18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1:59" s="3" customFormat="1" ht="20" customHeight="1">
      <c r="A14" s="11" t="s">
        <v>119</v>
      </c>
      <c r="B14" s="12" t="s">
        <v>120</v>
      </c>
      <c r="C14" s="12" t="s">
        <v>46</v>
      </c>
      <c r="D14" s="12" t="s">
        <v>46</v>
      </c>
      <c r="E14" s="12" t="s">
        <v>80</v>
      </c>
      <c r="F14" s="12" t="s">
        <v>53</v>
      </c>
      <c r="G14" s="12" t="s">
        <v>61</v>
      </c>
      <c r="H14" s="12" t="s">
        <v>67</v>
      </c>
      <c r="I14" s="12" t="s">
        <v>75</v>
      </c>
      <c r="J14" s="12" t="s">
        <v>121</v>
      </c>
      <c r="K14" s="12" t="s">
        <v>122</v>
      </c>
      <c r="L14" s="16">
        <f t="shared" si="0"/>
        <v>258.39</v>
      </c>
      <c r="M14" s="16">
        <f t="shared" si="1"/>
        <v>1.27</v>
      </c>
      <c r="N14" s="16" t="s">
        <v>36</v>
      </c>
      <c r="O14" s="16" t="s">
        <v>36</v>
      </c>
      <c r="P14" s="16" t="s">
        <v>36</v>
      </c>
      <c r="Q14" s="19" t="s">
        <v>34</v>
      </c>
      <c r="R14" s="19">
        <v>0</v>
      </c>
      <c r="S14" s="19"/>
      <c r="T14" s="19"/>
      <c r="U14" s="19"/>
      <c r="V14" s="19"/>
      <c r="W14" s="19"/>
      <c r="X14" s="19" t="s">
        <v>35</v>
      </c>
      <c r="Y14" s="19" t="s">
        <v>35</v>
      </c>
      <c r="Z14" s="19" t="s">
        <v>35</v>
      </c>
      <c r="AA14" s="19" t="s">
        <v>37</v>
      </c>
      <c r="AB14" s="19"/>
      <c r="AC14" s="19"/>
      <c r="AD14" s="19"/>
      <c r="AE14" s="19" t="s">
        <v>35</v>
      </c>
      <c r="AF14" s="19" t="s">
        <v>35</v>
      </c>
      <c r="AG14" s="19" t="s">
        <v>37</v>
      </c>
      <c r="AH14" s="16"/>
      <c r="AI14" s="16"/>
      <c r="AJ14" s="14" t="s">
        <v>38</v>
      </c>
      <c r="AK14" s="14" t="s">
        <v>38</v>
      </c>
      <c r="AL14" s="19" t="s">
        <v>39</v>
      </c>
      <c r="AM14" s="19" t="s">
        <v>29</v>
      </c>
      <c r="AN14" s="19" t="s">
        <v>35</v>
      </c>
      <c r="AO14" s="19" t="s">
        <v>40</v>
      </c>
      <c r="AP14" s="19" t="s">
        <v>32</v>
      </c>
      <c r="AQ14" s="19" t="s">
        <v>35</v>
      </c>
      <c r="AR14" s="19" t="s">
        <v>40</v>
      </c>
      <c r="AS14" s="19"/>
      <c r="AT14" s="19"/>
      <c r="AU14" s="19"/>
      <c r="AV14" s="19"/>
      <c r="AW14" s="19"/>
      <c r="AX14" s="19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59" s="3" customFormat="1" ht="20" customHeight="1">
      <c r="A15" s="11" t="s">
        <v>123</v>
      </c>
      <c r="B15" s="12" t="s">
        <v>124</v>
      </c>
      <c r="C15" s="12" t="s">
        <v>35</v>
      </c>
      <c r="D15" s="12" t="s">
        <v>35</v>
      </c>
      <c r="E15" s="12" t="s">
        <v>125</v>
      </c>
      <c r="F15" s="12" t="s">
        <v>93</v>
      </c>
      <c r="G15" s="12" t="s">
        <v>62</v>
      </c>
      <c r="H15" s="12" t="s">
        <v>67</v>
      </c>
      <c r="I15" s="12" t="s">
        <v>112</v>
      </c>
      <c r="J15" s="12" t="s">
        <v>126</v>
      </c>
      <c r="K15" s="12" t="s">
        <v>127</v>
      </c>
      <c r="L15" s="16" t="e">
        <f t="shared" si="0"/>
        <v>#DIV/0!</v>
      </c>
      <c r="M15" s="16">
        <f t="shared" si="1"/>
        <v>1.45</v>
      </c>
      <c r="N15" s="16" t="s">
        <v>36</v>
      </c>
      <c r="O15" s="16" t="s">
        <v>36</v>
      </c>
      <c r="P15" s="16" t="s">
        <v>36</v>
      </c>
      <c r="Q15" s="19" t="s">
        <v>34</v>
      </c>
      <c r="R15" s="19">
        <v>0</v>
      </c>
      <c r="S15" s="19"/>
      <c r="T15" s="19"/>
      <c r="U15" s="19"/>
      <c r="V15" s="19"/>
      <c r="W15" s="19"/>
      <c r="X15" s="19" t="s">
        <v>35</v>
      </c>
      <c r="Y15" s="19" t="s">
        <v>35</v>
      </c>
      <c r="Z15" s="19" t="s">
        <v>35</v>
      </c>
      <c r="AA15" s="19" t="s">
        <v>37</v>
      </c>
      <c r="AB15" s="19"/>
      <c r="AC15" s="19"/>
      <c r="AD15" s="19"/>
      <c r="AE15" s="19" t="s">
        <v>35</v>
      </c>
      <c r="AF15" s="19" t="s">
        <v>35</v>
      </c>
      <c r="AG15" s="19" t="s">
        <v>37</v>
      </c>
      <c r="AH15" s="16"/>
      <c r="AI15" s="16"/>
      <c r="AJ15" s="14" t="s">
        <v>38</v>
      </c>
      <c r="AK15" s="14" t="s">
        <v>38</v>
      </c>
      <c r="AL15" s="19" t="s">
        <v>39</v>
      </c>
      <c r="AM15" s="19" t="s">
        <v>29</v>
      </c>
      <c r="AN15" s="19" t="s">
        <v>35</v>
      </c>
      <c r="AO15" s="19" t="s">
        <v>40</v>
      </c>
      <c r="AP15" s="19" t="s">
        <v>32</v>
      </c>
      <c r="AQ15" s="19" t="s">
        <v>35</v>
      </c>
      <c r="AR15" s="19" t="s">
        <v>40</v>
      </c>
      <c r="AS15" s="19"/>
      <c r="AT15" s="19"/>
      <c r="AU15" s="19"/>
      <c r="AV15" s="19"/>
      <c r="AW15" s="19"/>
      <c r="AX15" s="19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s="3" customFormat="1" ht="20" customHeight="1">
      <c r="A16" s="11" t="s">
        <v>128</v>
      </c>
      <c r="B16" s="12" t="s">
        <v>129</v>
      </c>
      <c r="C16" s="12" t="s">
        <v>46</v>
      </c>
      <c r="D16" s="12" t="s">
        <v>46</v>
      </c>
      <c r="E16" s="12" t="s">
        <v>130</v>
      </c>
      <c r="F16" s="12" t="s">
        <v>131</v>
      </c>
      <c r="G16" s="12" t="s">
        <v>61</v>
      </c>
      <c r="H16" s="12" t="s">
        <v>74</v>
      </c>
      <c r="I16" s="12" t="s">
        <v>44</v>
      </c>
      <c r="J16" s="12" t="s">
        <v>132</v>
      </c>
      <c r="K16" s="12" t="s">
        <v>133</v>
      </c>
      <c r="L16" s="16">
        <f t="shared" si="0"/>
        <v>183.97</v>
      </c>
      <c r="M16" s="16">
        <f t="shared" si="1"/>
        <v>1.23</v>
      </c>
      <c r="N16" s="16" t="s">
        <v>36</v>
      </c>
      <c r="O16" s="16" t="s">
        <v>36</v>
      </c>
      <c r="P16" s="16" t="s">
        <v>36</v>
      </c>
      <c r="Q16" s="19" t="s">
        <v>34</v>
      </c>
      <c r="R16" s="19">
        <v>0</v>
      </c>
      <c r="S16" s="19"/>
      <c r="T16" s="19"/>
      <c r="U16" s="19"/>
      <c r="V16" s="19"/>
      <c r="W16" s="19"/>
      <c r="X16" s="19" t="s">
        <v>35</v>
      </c>
      <c r="Y16" s="19" t="s">
        <v>35</v>
      </c>
      <c r="Z16" s="19" t="s">
        <v>35</v>
      </c>
      <c r="AA16" s="19" t="s">
        <v>37</v>
      </c>
      <c r="AB16" s="19"/>
      <c r="AC16" s="19"/>
      <c r="AD16" s="19"/>
      <c r="AE16" s="19" t="s">
        <v>35</v>
      </c>
      <c r="AF16" s="19" t="s">
        <v>35</v>
      </c>
      <c r="AG16" s="19" t="s">
        <v>37</v>
      </c>
      <c r="AH16" s="16"/>
      <c r="AI16" s="16"/>
      <c r="AJ16" s="14" t="s">
        <v>38</v>
      </c>
      <c r="AK16" s="14" t="s">
        <v>38</v>
      </c>
      <c r="AL16" s="19" t="s">
        <v>39</v>
      </c>
      <c r="AM16" s="19" t="s">
        <v>29</v>
      </c>
      <c r="AN16" s="19" t="s">
        <v>35</v>
      </c>
      <c r="AO16" s="19" t="s">
        <v>40</v>
      </c>
      <c r="AP16" s="19" t="s">
        <v>32</v>
      </c>
      <c r="AQ16" s="19" t="s">
        <v>35</v>
      </c>
      <c r="AR16" s="19" t="s">
        <v>40</v>
      </c>
      <c r="AS16" s="19"/>
      <c r="AT16" s="19"/>
      <c r="AU16" s="19"/>
      <c r="AV16" s="19"/>
      <c r="AW16" s="19"/>
      <c r="AX16" s="19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1:59" s="3" customFormat="1" ht="20" customHeight="1">
      <c r="A17" s="11" t="s">
        <v>134</v>
      </c>
      <c r="B17" s="12" t="s">
        <v>34</v>
      </c>
      <c r="C17" s="12" t="s">
        <v>35</v>
      </c>
      <c r="D17" s="12" t="s">
        <v>35</v>
      </c>
      <c r="E17" s="12" t="s">
        <v>35</v>
      </c>
      <c r="F17" s="12" t="s">
        <v>35</v>
      </c>
      <c r="G17" s="12" t="s">
        <v>35</v>
      </c>
      <c r="H17" s="12" t="s">
        <v>35</v>
      </c>
      <c r="I17" s="12" t="s">
        <v>35</v>
      </c>
      <c r="J17" s="12" t="s">
        <v>35</v>
      </c>
      <c r="K17" s="12" t="s">
        <v>106</v>
      </c>
      <c r="L17" s="16" t="e">
        <f t="shared" si="0"/>
        <v>#DIV/0!</v>
      </c>
      <c r="M17" s="16" t="e">
        <f t="shared" si="1"/>
        <v>#DIV/0!</v>
      </c>
      <c r="N17" s="16" t="s">
        <v>36</v>
      </c>
      <c r="O17" s="16" t="s">
        <v>36</v>
      </c>
      <c r="P17" s="16" t="s">
        <v>36</v>
      </c>
      <c r="Q17" s="19" t="s">
        <v>34</v>
      </c>
      <c r="R17" s="19">
        <v>0</v>
      </c>
      <c r="S17" s="19"/>
      <c r="T17" s="19"/>
      <c r="U17" s="19"/>
      <c r="V17" s="19"/>
      <c r="W17" s="19"/>
      <c r="X17" s="19" t="s">
        <v>35</v>
      </c>
      <c r="Y17" s="19" t="s">
        <v>35</v>
      </c>
      <c r="Z17" s="19" t="s">
        <v>35</v>
      </c>
      <c r="AA17" s="19" t="s">
        <v>37</v>
      </c>
      <c r="AB17" s="19"/>
      <c r="AC17" s="19"/>
      <c r="AD17" s="19"/>
      <c r="AE17" s="19" t="s">
        <v>35</v>
      </c>
      <c r="AF17" s="19" t="s">
        <v>35</v>
      </c>
      <c r="AG17" s="19" t="s">
        <v>37</v>
      </c>
      <c r="AH17" s="16"/>
      <c r="AI17" s="16"/>
      <c r="AJ17" s="14" t="s">
        <v>38</v>
      </c>
      <c r="AK17" s="14" t="s">
        <v>38</v>
      </c>
      <c r="AL17" s="19" t="s">
        <v>39</v>
      </c>
      <c r="AM17" s="19" t="s">
        <v>29</v>
      </c>
      <c r="AN17" s="19" t="s">
        <v>35</v>
      </c>
      <c r="AO17" s="19" t="s">
        <v>40</v>
      </c>
      <c r="AP17" s="19" t="s">
        <v>32</v>
      </c>
      <c r="AQ17" s="19" t="s">
        <v>35</v>
      </c>
      <c r="AR17" s="19" t="s">
        <v>40</v>
      </c>
      <c r="AS17" s="19"/>
      <c r="AT17" s="19"/>
      <c r="AU17" s="19"/>
      <c r="AV17" s="19"/>
      <c r="AW17" s="19"/>
      <c r="AX17" s="19"/>
      <c r="AY17" s="16"/>
      <c r="AZ17" s="16"/>
      <c r="BA17" s="16"/>
      <c r="BB17" s="16"/>
      <c r="BC17" s="16"/>
      <c r="BD17" s="16"/>
      <c r="BE17" s="16"/>
      <c r="BF17" s="16"/>
      <c r="BG17" s="16"/>
    </row>
    <row r="18" spans="1:59" s="3" customFormat="1" ht="20" customHeight="1">
      <c r="A18" s="11" t="s">
        <v>135</v>
      </c>
      <c r="B18" s="12" t="s">
        <v>34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6" t="e">
        <f t="shared" si="0"/>
        <v>#DIV/0!</v>
      </c>
      <c r="M18" s="16" t="e">
        <f t="shared" si="1"/>
        <v>#DIV/0!</v>
      </c>
      <c r="N18" s="16" t="s">
        <v>36</v>
      </c>
      <c r="O18" s="16" t="s">
        <v>36</v>
      </c>
      <c r="P18" s="16" t="s">
        <v>36</v>
      </c>
      <c r="Q18" s="19" t="s">
        <v>34</v>
      </c>
      <c r="R18" s="19">
        <v>0</v>
      </c>
      <c r="S18" s="19"/>
      <c r="T18" s="19"/>
      <c r="U18" s="19"/>
      <c r="V18" s="19"/>
      <c r="W18" s="19"/>
      <c r="X18" s="19" t="s">
        <v>35</v>
      </c>
      <c r="Y18" s="19" t="s">
        <v>35</v>
      </c>
      <c r="Z18" s="19" t="s">
        <v>35</v>
      </c>
      <c r="AA18" s="19" t="s">
        <v>37</v>
      </c>
      <c r="AB18" s="19"/>
      <c r="AC18" s="19"/>
      <c r="AD18" s="19"/>
      <c r="AE18" s="19" t="s">
        <v>35</v>
      </c>
      <c r="AF18" s="19" t="s">
        <v>35</v>
      </c>
      <c r="AG18" s="19" t="s">
        <v>37</v>
      </c>
      <c r="AH18" s="16"/>
      <c r="AI18" s="16"/>
      <c r="AJ18" s="14" t="s">
        <v>38</v>
      </c>
      <c r="AK18" s="14" t="s">
        <v>38</v>
      </c>
      <c r="AL18" s="19" t="s">
        <v>39</v>
      </c>
      <c r="AM18" s="19" t="s">
        <v>29</v>
      </c>
      <c r="AN18" s="19" t="s">
        <v>35</v>
      </c>
      <c r="AO18" s="19" t="s">
        <v>40</v>
      </c>
      <c r="AP18" s="19" t="s">
        <v>32</v>
      </c>
      <c r="AQ18" s="19" t="s">
        <v>35</v>
      </c>
      <c r="AR18" s="19" t="s">
        <v>40</v>
      </c>
      <c r="AS18" s="19"/>
      <c r="AT18" s="19"/>
      <c r="AU18" s="19"/>
      <c r="AV18" s="19"/>
      <c r="AW18" s="19"/>
      <c r="AX18" s="19"/>
      <c r="AY18" s="16"/>
      <c r="AZ18" s="16"/>
      <c r="BA18" s="16"/>
      <c r="BB18" s="16"/>
      <c r="BC18" s="16"/>
      <c r="BD18" s="16"/>
      <c r="BE18" s="16"/>
      <c r="BF18" s="16"/>
      <c r="BG18" s="16"/>
    </row>
    <row r="19" spans="1:59" s="2" customFormat="1" ht="20" customHeight="1">
      <c r="A19" s="9" t="s">
        <v>136</v>
      </c>
      <c r="B19" s="10" t="s">
        <v>34</v>
      </c>
      <c r="C19" s="10" t="s">
        <v>35</v>
      </c>
      <c r="D19" s="10" t="s">
        <v>35</v>
      </c>
      <c r="E19" s="10" t="s">
        <v>35</v>
      </c>
      <c r="F19" s="10" t="s">
        <v>35</v>
      </c>
      <c r="G19" s="10" t="s">
        <v>35</v>
      </c>
      <c r="H19" s="10" t="s">
        <v>35</v>
      </c>
      <c r="I19" s="10" t="s">
        <v>35</v>
      </c>
      <c r="J19" s="10" t="s">
        <v>35</v>
      </c>
      <c r="K19" s="10" t="s">
        <v>35</v>
      </c>
      <c r="L19" s="15" t="e">
        <f t="shared" si="0"/>
        <v>#DIV/0!</v>
      </c>
      <c r="M19" s="15" t="e">
        <f t="shared" si="1"/>
        <v>#DIV/0!</v>
      </c>
      <c r="N19" s="15" t="s">
        <v>36</v>
      </c>
      <c r="O19" s="15" t="s">
        <v>36</v>
      </c>
      <c r="P19" s="15" t="s">
        <v>36</v>
      </c>
      <c r="Q19" s="18" t="s">
        <v>34</v>
      </c>
      <c r="R19" s="18">
        <v>0</v>
      </c>
      <c r="S19" s="18"/>
      <c r="T19" s="18"/>
      <c r="U19" s="18"/>
      <c r="V19" s="18"/>
      <c r="W19" s="18"/>
      <c r="X19" s="18" t="s">
        <v>46</v>
      </c>
      <c r="Y19" s="18" t="s">
        <v>46</v>
      </c>
      <c r="Z19" s="18" t="s">
        <v>35</v>
      </c>
      <c r="AA19" s="18" t="s">
        <v>37</v>
      </c>
      <c r="AB19" s="18"/>
      <c r="AC19" s="18"/>
      <c r="AD19" s="18"/>
      <c r="AE19" s="18" t="s">
        <v>35</v>
      </c>
      <c r="AF19" s="18" t="s">
        <v>35</v>
      </c>
      <c r="AG19" s="18" t="s">
        <v>37</v>
      </c>
      <c r="AH19" s="15"/>
      <c r="AI19" s="15"/>
      <c r="AJ19" s="15" t="s">
        <v>38</v>
      </c>
      <c r="AK19" s="15" t="s">
        <v>38</v>
      </c>
      <c r="AL19" s="18" t="s">
        <v>39</v>
      </c>
      <c r="AM19" s="18" t="s">
        <v>29</v>
      </c>
      <c r="AN19" s="18" t="s">
        <v>35</v>
      </c>
      <c r="AO19" s="18" t="s">
        <v>40</v>
      </c>
      <c r="AP19" s="18" t="s">
        <v>32</v>
      </c>
      <c r="AQ19" s="18" t="s">
        <v>35</v>
      </c>
      <c r="AR19" s="18" t="s">
        <v>40</v>
      </c>
      <c r="AS19" s="18"/>
      <c r="AT19" s="18"/>
      <c r="AU19" s="18"/>
      <c r="AV19" s="18"/>
      <c r="AW19" s="18"/>
      <c r="AX19" s="18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1:59" s="2" customFormat="1" ht="20" customHeight="1">
      <c r="A20" s="9" t="s">
        <v>137</v>
      </c>
      <c r="B20" s="10" t="s">
        <v>34</v>
      </c>
      <c r="C20" s="10" t="s">
        <v>35</v>
      </c>
      <c r="D20" s="10" t="s">
        <v>35</v>
      </c>
      <c r="E20" s="10" t="s">
        <v>35</v>
      </c>
      <c r="F20" s="10" t="s">
        <v>35</v>
      </c>
      <c r="G20" s="10" t="s">
        <v>35</v>
      </c>
      <c r="H20" s="10" t="s">
        <v>35</v>
      </c>
      <c r="I20" s="10" t="s">
        <v>35</v>
      </c>
      <c r="J20" s="10" t="s">
        <v>35</v>
      </c>
      <c r="K20" s="10" t="s">
        <v>35</v>
      </c>
      <c r="L20" s="15" t="e">
        <f t="shared" si="0"/>
        <v>#DIV/0!</v>
      </c>
      <c r="M20" s="15" t="e">
        <f t="shared" si="1"/>
        <v>#DIV/0!</v>
      </c>
      <c r="N20" s="15" t="s">
        <v>36</v>
      </c>
      <c r="O20" s="15" t="s">
        <v>36</v>
      </c>
      <c r="P20" s="15" t="s">
        <v>36</v>
      </c>
      <c r="Q20" s="18" t="s">
        <v>34</v>
      </c>
      <c r="R20" s="18">
        <v>0</v>
      </c>
      <c r="S20" s="18"/>
      <c r="T20" s="18"/>
      <c r="U20" s="18"/>
      <c r="V20" s="18"/>
      <c r="W20" s="18"/>
      <c r="X20" s="18" t="s">
        <v>35</v>
      </c>
      <c r="Y20" s="18" t="s">
        <v>35</v>
      </c>
      <c r="Z20" s="18" t="s">
        <v>35</v>
      </c>
      <c r="AA20" s="18" t="s">
        <v>37</v>
      </c>
      <c r="AB20" s="18"/>
      <c r="AC20" s="18"/>
      <c r="AD20" s="18"/>
      <c r="AE20" s="18" t="s">
        <v>35</v>
      </c>
      <c r="AF20" s="18" t="s">
        <v>35</v>
      </c>
      <c r="AG20" s="18" t="s">
        <v>37</v>
      </c>
      <c r="AH20" s="15"/>
      <c r="AI20" s="15"/>
      <c r="AJ20" s="15" t="s">
        <v>38</v>
      </c>
      <c r="AK20" s="15" t="s">
        <v>38</v>
      </c>
      <c r="AL20" s="18" t="s">
        <v>39</v>
      </c>
      <c r="AM20" s="18" t="s">
        <v>29</v>
      </c>
      <c r="AN20" s="18" t="s">
        <v>35</v>
      </c>
      <c r="AO20" s="18" t="s">
        <v>40</v>
      </c>
      <c r="AP20" s="18" t="s">
        <v>32</v>
      </c>
      <c r="AQ20" s="18" t="s">
        <v>35</v>
      </c>
      <c r="AR20" s="18" t="s">
        <v>40</v>
      </c>
      <c r="AS20" s="18"/>
      <c r="AT20" s="18"/>
      <c r="AU20" s="18"/>
      <c r="AV20" s="18"/>
      <c r="AW20" s="18"/>
      <c r="AX20" s="18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1:59" ht="20" customHeight="1">
      <c r="A21" s="7" t="s">
        <v>138</v>
      </c>
      <c r="B21" s="8" t="s">
        <v>34</v>
      </c>
      <c r="C21" s="8" t="s">
        <v>35</v>
      </c>
      <c r="D21" s="8" t="s">
        <v>35</v>
      </c>
      <c r="E21" s="8" t="s">
        <v>35</v>
      </c>
      <c r="F21" s="8" t="s">
        <v>35</v>
      </c>
      <c r="G21" s="8" t="s">
        <v>35</v>
      </c>
      <c r="H21" s="8" t="s">
        <v>35</v>
      </c>
      <c r="I21" s="8" t="s">
        <v>35</v>
      </c>
      <c r="J21" s="8" t="s">
        <v>35</v>
      </c>
      <c r="K21" s="8" t="s">
        <v>35</v>
      </c>
      <c r="L21" s="14" t="e">
        <f t="shared" si="0"/>
        <v>#DIV/0!</v>
      </c>
      <c r="M21" s="14" t="e">
        <f t="shared" si="1"/>
        <v>#DIV/0!</v>
      </c>
      <c r="N21" s="14" t="s">
        <v>36</v>
      </c>
      <c r="O21" s="14" t="s">
        <v>36</v>
      </c>
      <c r="P21" s="14" t="s">
        <v>36</v>
      </c>
      <c r="Q21" s="17" t="s">
        <v>34</v>
      </c>
      <c r="R21" s="17">
        <v>0</v>
      </c>
      <c r="S21" s="17"/>
      <c r="T21" s="17"/>
      <c r="U21" s="17"/>
      <c r="V21" s="17"/>
      <c r="W21" s="17"/>
      <c r="X21" s="17" t="s">
        <v>35</v>
      </c>
      <c r="Y21" s="17" t="s">
        <v>35</v>
      </c>
      <c r="Z21" s="17" t="s">
        <v>35</v>
      </c>
      <c r="AA21" s="17" t="s">
        <v>37</v>
      </c>
      <c r="AB21" s="17"/>
      <c r="AC21" s="17"/>
      <c r="AD21" s="17"/>
      <c r="AE21" s="17" t="s">
        <v>35</v>
      </c>
      <c r="AF21" s="17" t="s">
        <v>35</v>
      </c>
      <c r="AG21" s="17" t="s">
        <v>37</v>
      </c>
      <c r="AH21" s="14"/>
      <c r="AI21" s="14"/>
      <c r="AJ21" s="14" t="s">
        <v>38</v>
      </c>
      <c r="AK21" s="14" t="s">
        <v>38</v>
      </c>
      <c r="AL21" s="17" t="s">
        <v>39</v>
      </c>
      <c r="AM21" s="17" t="s">
        <v>29</v>
      </c>
      <c r="AN21" s="17" t="s">
        <v>35</v>
      </c>
      <c r="AO21" s="17" t="s">
        <v>40</v>
      </c>
      <c r="AP21" s="17" t="s">
        <v>32</v>
      </c>
      <c r="AQ21" s="17" t="s">
        <v>35</v>
      </c>
      <c r="AR21" s="17" t="s">
        <v>40</v>
      </c>
      <c r="AS21" s="17"/>
      <c r="AT21" s="17"/>
      <c r="AU21" s="17"/>
      <c r="AV21" s="17"/>
      <c r="AW21" s="17"/>
      <c r="AX21" s="17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1:59" ht="20" customHeight="1">
      <c r="A22" s="7" t="s">
        <v>139</v>
      </c>
      <c r="B22" s="8" t="s">
        <v>34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14" t="e">
        <f t="shared" si="0"/>
        <v>#DIV/0!</v>
      </c>
      <c r="M22" s="14" t="e">
        <f t="shared" si="1"/>
        <v>#DIV/0!</v>
      </c>
      <c r="N22" s="14" t="s">
        <v>36</v>
      </c>
      <c r="O22" s="14" t="s">
        <v>36</v>
      </c>
      <c r="P22" s="14" t="s">
        <v>36</v>
      </c>
      <c r="Q22" s="17" t="s">
        <v>85</v>
      </c>
      <c r="R22" s="17" t="s">
        <v>86</v>
      </c>
      <c r="S22" s="17" t="s">
        <v>86</v>
      </c>
      <c r="T22" s="17"/>
      <c r="U22" s="17"/>
      <c r="V22" s="17"/>
      <c r="W22" s="17"/>
      <c r="X22" s="17" t="s">
        <v>35</v>
      </c>
      <c r="Y22" s="17" t="s">
        <v>35</v>
      </c>
      <c r="Z22" s="17" t="s">
        <v>35</v>
      </c>
      <c r="AA22" s="17" t="s">
        <v>37</v>
      </c>
      <c r="AB22" s="17"/>
      <c r="AC22" s="17"/>
      <c r="AD22" s="17"/>
      <c r="AE22" s="17" t="s">
        <v>35</v>
      </c>
      <c r="AF22" s="17" t="s">
        <v>35</v>
      </c>
      <c r="AG22" s="17" t="s">
        <v>37</v>
      </c>
      <c r="AH22" s="14"/>
      <c r="AI22" s="14"/>
      <c r="AJ22" s="14" t="s">
        <v>38</v>
      </c>
      <c r="AK22" s="14" t="s">
        <v>38</v>
      </c>
      <c r="AL22" s="17" t="s">
        <v>39</v>
      </c>
      <c r="AM22" s="17" t="s">
        <v>29</v>
      </c>
      <c r="AN22" s="17" t="s">
        <v>46</v>
      </c>
      <c r="AO22" s="17" t="s">
        <v>87</v>
      </c>
      <c r="AP22" s="17" t="s">
        <v>32</v>
      </c>
      <c r="AQ22" s="17" t="s">
        <v>35</v>
      </c>
      <c r="AR22" s="17" t="s">
        <v>40</v>
      </c>
      <c r="AS22" s="17"/>
      <c r="AT22" s="17"/>
      <c r="AU22" s="17"/>
      <c r="AV22" s="17"/>
      <c r="AW22" s="17"/>
      <c r="AX22" s="17"/>
      <c r="AY22" s="14"/>
      <c r="AZ22" s="14"/>
      <c r="BA22" s="14"/>
      <c r="BB22" s="14"/>
      <c r="BC22" s="14"/>
      <c r="BD22" s="14"/>
      <c r="BE22" s="14"/>
      <c r="BF22" s="14"/>
      <c r="BG22" s="14"/>
    </row>
    <row r="23" spans="1:59" ht="20" customHeight="1">
      <c r="A23" s="7" t="s">
        <v>140</v>
      </c>
      <c r="B23" s="8" t="s">
        <v>34</v>
      </c>
      <c r="C23" s="8" t="s">
        <v>35</v>
      </c>
      <c r="D23" s="8" t="s">
        <v>35</v>
      </c>
      <c r="E23" s="8" t="s">
        <v>35</v>
      </c>
      <c r="F23" s="8" t="s">
        <v>35</v>
      </c>
      <c r="G23" s="8" t="s">
        <v>35</v>
      </c>
      <c r="H23" s="8" t="s">
        <v>35</v>
      </c>
      <c r="I23" s="8" t="s">
        <v>35</v>
      </c>
      <c r="J23" s="8" t="s">
        <v>35</v>
      </c>
      <c r="K23" s="8" t="s">
        <v>35</v>
      </c>
      <c r="L23" s="14" t="e">
        <f t="shared" si="0"/>
        <v>#DIV/0!</v>
      </c>
      <c r="M23" s="14" t="e">
        <f t="shared" si="1"/>
        <v>#DIV/0!</v>
      </c>
      <c r="N23" s="14" t="s">
        <v>36</v>
      </c>
      <c r="O23" s="14" t="s">
        <v>36</v>
      </c>
      <c r="P23" s="14" t="s">
        <v>36</v>
      </c>
      <c r="Q23" s="17" t="s">
        <v>85</v>
      </c>
      <c r="R23" s="17" t="s">
        <v>86</v>
      </c>
      <c r="S23" s="17" t="s">
        <v>86</v>
      </c>
      <c r="T23" s="17"/>
      <c r="U23" s="17"/>
      <c r="V23" s="17"/>
      <c r="W23" s="17"/>
      <c r="X23" s="17" t="s">
        <v>35</v>
      </c>
      <c r="Y23" s="17" t="s">
        <v>35</v>
      </c>
      <c r="Z23" s="17" t="s">
        <v>35</v>
      </c>
      <c r="AA23" s="17" t="s">
        <v>37</v>
      </c>
      <c r="AB23" s="17"/>
      <c r="AC23" s="17"/>
      <c r="AD23" s="17"/>
      <c r="AE23" s="17" t="s">
        <v>35</v>
      </c>
      <c r="AF23" s="17" t="s">
        <v>35</v>
      </c>
      <c r="AG23" s="17" t="s">
        <v>37</v>
      </c>
      <c r="AH23" s="14"/>
      <c r="AI23" s="14"/>
      <c r="AJ23" s="14" t="s">
        <v>38</v>
      </c>
      <c r="AK23" s="14" t="s">
        <v>38</v>
      </c>
      <c r="AL23" s="17" t="s">
        <v>39</v>
      </c>
      <c r="AM23" s="17" t="s">
        <v>29</v>
      </c>
      <c r="AN23" s="17" t="s">
        <v>46</v>
      </c>
      <c r="AO23" s="17" t="s">
        <v>87</v>
      </c>
      <c r="AP23" s="17" t="s">
        <v>32</v>
      </c>
      <c r="AQ23" s="17" t="s">
        <v>35</v>
      </c>
      <c r="AR23" s="17" t="s">
        <v>40</v>
      </c>
      <c r="AS23" s="17"/>
      <c r="AT23" s="17"/>
      <c r="AU23" s="17"/>
      <c r="AV23" s="17"/>
      <c r="AW23" s="17"/>
      <c r="AX23" s="17"/>
      <c r="AY23" s="14"/>
      <c r="AZ23" s="14"/>
      <c r="BA23" s="14"/>
      <c r="BB23" s="14"/>
      <c r="BC23" s="14"/>
      <c r="BD23" s="14"/>
      <c r="BE23" s="14"/>
      <c r="BF23" s="14"/>
      <c r="BG23" s="14"/>
    </row>
    <row r="24" spans="1:59" ht="20" customHeight="1">
      <c r="A24" s="7" t="s">
        <v>141</v>
      </c>
      <c r="B24" s="8" t="s">
        <v>34</v>
      </c>
      <c r="C24" s="8" t="s">
        <v>35</v>
      </c>
      <c r="D24" s="8" t="s">
        <v>35</v>
      </c>
      <c r="E24" s="8" t="s">
        <v>35</v>
      </c>
      <c r="F24" s="8" t="s">
        <v>35</v>
      </c>
      <c r="G24" s="8" t="s">
        <v>35</v>
      </c>
      <c r="H24" s="8" t="s">
        <v>35</v>
      </c>
      <c r="I24" s="8" t="s">
        <v>35</v>
      </c>
      <c r="J24" s="8" t="s">
        <v>35</v>
      </c>
      <c r="K24" s="8" t="s">
        <v>35</v>
      </c>
      <c r="L24" s="14" t="e">
        <f t="shared" si="0"/>
        <v>#DIV/0!</v>
      </c>
      <c r="M24" s="14" t="e">
        <f t="shared" si="1"/>
        <v>#DIV/0!</v>
      </c>
      <c r="N24" s="14" t="s">
        <v>36</v>
      </c>
      <c r="O24" s="14" t="s">
        <v>36</v>
      </c>
      <c r="P24" s="14" t="s">
        <v>36</v>
      </c>
      <c r="Q24" s="17" t="s">
        <v>34</v>
      </c>
      <c r="R24" s="17">
        <v>0</v>
      </c>
      <c r="S24" s="17"/>
      <c r="T24" s="17"/>
      <c r="U24" s="17"/>
      <c r="V24" s="17"/>
      <c r="W24" s="17"/>
      <c r="X24" s="17" t="s">
        <v>35</v>
      </c>
      <c r="Y24" s="17" t="s">
        <v>35</v>
      </c>
      <c r="Z24" s="17" t="s">
        <v>35</v>
      </c>
      <c r="AA24" s="17" t="s">
        <v>37</v>
      </c>
      <c r="AB24" s="17"/>
      <c r="AC24" s="17"/>
      <c r="AD24" s="17"/>
      <c r="AE24" s="17" t="s">
        <v>35</v>
      </c>
      <c r="AF24" s="17" t="s">
        <v>35</v>
      </c>
      <c r="AG24" s="17" t="s">
        <v>37</v>
      </c>
      <c r="AH24" s="14"/>
      <c r="AI24" s="14"/>
      <c r="AJ24" s="14" t="s">
        <v>38</v>
      </c>
      <c r="AK24" s="14" t="s">
        <v>38</v>
      </c>
      <c r="AL24" s="17" t="s">
        <v>39</v>
      </c>
      <c r="AM24" s="17" t="s">
        <v>29</v>
      </c>
      <c r="AN24" s="17" t="s">
        <v>35</v>
      </c>
      <c r="AO24" s="17" t="s">
        <v>40</v>
      </c>
      <c r="AP24" s="17" t="s">
        <v>32</v>
      </c>
      <c r="AQ24" s="17" t="s">
        <v>35</v>
      </c>
      <c r="AR24" s="17" t="s">
        <v>40</v>
      </c>
      <c r="AS24" s="17"/>
      <c r="AT24" s="17"/>
      <c r="AU24" s="17"/>
      <c r="AV24" s="17"/>
      <c r="AW24" s="17"/>
      <c r="AX24" s="17"/>
      <c r="AY24" s="14"/>
      <c r="AZ24" s="14"/>
      <c r="BA24" s="14"/>
      <c r="BB24" s="14"/>
      <c r="BC24" s="14"/>
      <c r="BD24" s="14"/>
      <c r="BE24" s="14"/>
      <c r="BF24" s="14"/>
      <c r="BG24" s="14"/>
    </row>
    <row r="25" spans="1:59" ht="20" customHeight="1">
      <c r="A25" s="7" t="s">
        <v>142</v>
      </c>
      <c r="B25" s="8" t="s">
        <v>34</v>
      </c>
      <c r="C25" s="8" t="s">
        <v>35</v>
      </c>
      <c r="D25" s="8" t="s">
        <v>35</v>
      </c>
      <c r="E25" s="8" t="s">
        <v>35</v>
      </c>
      <c r="F25" s="8" t="s">
        <v>35</v>
      </c>
      <c r="G25" s="8" t="s">
        <v>35</v>
      </c>
      <c r="H25" s="8" t="s">
        <v>35</v>
      </c>
      <c r="I25" s="8" t="s">
        <v>35</v>
      </c>
      <c r="J25" s="8" t="s">
        <v>35</v>
      </c>
      <c r="K25" s="8" t="s">
        <v>35</v>
      </c>
      <c r="L25" s="14" t="e">
        <f t="shared" si="0"/>
        <v>#DIV/0!</v>
      </c>
      <c r="M25" s="14" t="e">
        <f t="shared" si="1"/>
        <v>#DIV/0!</v>
      </c>
      <c r="N25" s="14" t="s">
        <v>36</v>
      </c>
      <c r="O25" s="14" t="s">
        <v>36</v>
      </c>
      <c r="P25" s="14" t="s">
        <v>36</v>
      </c>
      <c r="Q25" s="17" t="s">
        <v>34</v>
      </c>
      <c r="R25" s="17"/>
      <c r="S25" s="17"/>
      <c r="T25" s="17"/>
      <c r="U25" s="17"/>
      <c r="V25" s="17"/>
      <c r="W25" s="17"/>
      <c r="X25" s="17" t="s">
        <v>35</v>
      </c>
      <c r="Y25" s="17" t="s">
        <v>35</v>
      </c>
      <c r="Z25" s="17" t="s">
        <v>35</v>
      </c>
      <c r="AA25" s="17" t="s">
        <v>37</v>
      </c>
      <c r="AB25" s="17"/>
      <c r="AC25" s="17"/>
      <c r="AD25" s="17"/>
      <c r="AE25" s="17" t="s">
        <v>35</v>
      </c>
      <c r="AF25" s="17" t="s">
        <v>35</v>
      </c>
      <c r="AG25" s="17" t="s">
        <v>37</v>
      </c>
      <c r="AH25" s="14"/>
      <c r="AI25" s="14"/>
      <c r="AJ25" s="14" t="s">
        <v>38</v>
      </c>
      <c r="AK25" s="14" t="s">
        <v>38</v>
      </c>
      <c r="AL25" s="17" t="s">
        <v>39</v>
      </c>
      <c r="AM25" s="17" t="s">
        <v>29</v>
      </c>
      <c r="AN25" s="17" t="s">
        <v>35</v>
      </c>
      <c r="AO25" s="17" t="s">
        <v>40</v>
      </c>
      <c r="AP25" s="17" t="s">
        <v>32</v>
      </c>
      <c r="AQ25" s="17" t="s">
        <v>35</v>
      </c>
      <c r="AR25" s="17" t="s">
        <v>40</v>
      </c>
      <c r="AS25" s="17"/>
      <c r="AT25" s="17"/>
      <c r="AU25" s="17"/>
      <c r="AV25" s="17"/>
      <c r="AW25" s="17"/>
      <c r="AX25" s="17"/>
      <c r="AY25" s="14"/>
      <c r="AZ25" s="14"/>
      <c r="BA25" s="14"/>
      <c r="BB25" s="14"/>
      <c r="BC25" s="14"/>
      <c r="BD25" s="14"/>
      <c r="BE25" s="14"/>
      <c r="BF25" s="14"/>
      <c r="BG25" s="14"/>
    </row>
    <row r="26" spans="1:59" s="2" customFormat="1" ht="20" customHeight="1">
      <c r="A26" s="9" t="s">
        <v>143</v>
      </c>
      <c r="B26" s="10" t="s">
        <v>34</v>
      </c>
      <c r="C26" s="10" t="s">
        <v>35</v>
      </c>
      <c r="D26" s="10" t="s">
        <v>35</v>
      </c>
      <c r="E26" s="10" t="s">
        <v>35</v>
      </c>
      <c r="F26" s="10" t="s">
        <v>35</v>
      </c>
      <c r="G26" s="10" t="s">
        <v>35</v>
      </c>
      <c r="H26" s="10" t="s">
        <v>35</v>
      </c>
      <c r="I26" s="10" t="s">
        <v>35</v>
      </c>
      <c r="J26" s="10" t="s">
        <v>35</v>
      </c>
      <c r="K26" s="10" t="s">
        <v>35</v>
      </c>
      <c r="L26" s="15" t="e">
        <f t="shared" si="0"/>
        <v>#DIV/0!</v>
      </c>
      <c r="M26" s="15" t="e">
        <f t="shared" si="1"/>
        <v>#DIV/0!</v>
      </c>
      <c r="N26" s="15" t="s">
        <v>36</v>
      </c>
      <c r="O26" s="15" t="s">
        <v>36</v>
      </c>
      <c r="P26" s="15" t="s">
        <v>36</v>
      </c>
      <c r="Q26" s="18" t="s">
        <v>116</v>
      </c>
      <c r="R26" s="18" t="s">
        <v>117</v>
      </c>
      <c r="S26" s="18" t="s">
        <v>117</v>
      </c>
      <c r="T26" s="18"/>
      <c r="U26" s="18"/>
      <c r="V26" s="18"/>
      <c r="W26" s="18"/>
      <c r="X26" s="18" t="s">
        <v>46</v>
      </c>
      <c r="Y26" s="18" t="s">
        <v>35</v>
      </c>
      <c r="Z26" s="18" t="s">
        <v>35</v>
      </c>
      <c r="AA26" s="18" t="s">
        <v>37</v>
      </c>
      <c r="AB26" s="18"/>
      <c r="AC26" s="18"/>
      <c r="AD26" s="18"/>
      <c r="AE26" s="18" t="s">
        <v>35</v>
      </c>
      <c r="AF26" s="18" t="s">
        <v>35</v>
      </c>
      <c r="AG26" s="18" t="s">
        <v>37</v>
      </c>
      <c r="AH26" s="15"/>
      <c r="AI26" s="15"/>
      <c r="AJ26" s="15" t="s">
        <v>38</v>
      </c>
      <c r="AK26" s="15" t="s">
        <v>38</v>
      </c>
      <c r="AL26" s="18" t="s">
        <v>39</v>
      </c>
      <c r="AM26" s="18" t="s">
        <v>29</v>
      </c>
      <c r="AN26" s="18" t="s">
        <v>62</v>
      </c>
      <c r="AO26" s="18" t="s">
        <v>118</v>
      </c>
      <c r="AP26" s="18" t="s">
        <v>32</v>
      </c>
      <c r="AQ26" s="18" t="s">
        <v>35</v>
      </c>
      <c r="AR26" s="18" t="s">
        <v>40</v>
      </c>
      <c r="AS26" s="18"/>
      <c r="AT26" s="18"/>
      <c r="AU26" s="18"/>
      <c r="AV26" s="18"/>
      <c r="AW26" s="18"/>
      <c r="AX26" s="18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1:59" s="2" customFormat="1" ht="20" customHeight="1">
      <c r="A27" s="9" t="s">
        <v>144</v>
      </c>
      <c r="B27" s="10" t="s">
        <v>34</v>
      </c>
      <c r="C27" s="10" t="s">
        <v>35</v>
      </c>
      <c r="D27" s="10" t="s">
        <v>35</v>
      </c>
      <c r="E27" s="10" t="s">
        <v>35</v>
      </c>
      <c r="F27" s="10" t="s">
        <v>35</v>
      </c>
      <c r="G27" s="10" t="s">
        <v>35</v>
      </c>
      <c r="H27" s="10" t="s">
        <v>35</v>
      </c>
      <c r="I27" s="10" t="s">
        <v>35</v>
      </c>
      <c r="J27" s="10" t="s">
        <v>35</v>
      </c>
      <c r="K27" s="10" t="s">
        <v>35</v>
      </c>
      <c r="L27" s="15" t="e">
        <f t="shared" si="0"/>
        <v>#DIV/0!</v>
      </c>
      <c r="M27" s="15" t="e">
        <f t="shared" si="1"/>
        <v>#DIV/0!</v>
      </c>
      <c r="N27" s="15" t="s">
        <v>36</v>
      </c>
      <c r="O27" s="15" t="s">
        <v>36</v>
      </c>
      <c r="P27" s="15" t="s">
        <v>36</v>
      </c>
      <c r="Q27" s="18" t="s">
        <v>34</v>
      </c>
      <c r="R27" s="18"/>
      <c r="S27" s="18"/>
      <c r="T27" s="18"/>
      <c r="U27" s="18"/>
      <c r="V27" s="18"/>
      <c r="W27" s="18"/>
      <c r="X27" s="18" t="s">
        <v>35</v>
      </c>
      <c r="Y27" s="18" t="s">
        <v>35</v>
      </c>
      <c r="Z27" s="18" t="s">
        <v>35</v>
      </c>
      <c r="AA27" s="18" t="s">
        <v>37</v>
      </c>
      <c r="AB27" s="18"/>
      <c r="AC27" s="18"/>
      <c r="AD27" s="18"/>
      <c r="AE27" s="18" t="s">
        <v>35</v>
      </c>
      <c r="AF27" s="18" t="s">
        <v>35</v>
      </c>
      <c r="AG27" s="18" t="s">
        <v>37</v>
      </c>
      <c r="AH27" s="15"/>
      <c r="AI27" s="15"/>
      <c r="AJ27" s="15" t="s">
        <v>38</v>
      </c>
      <c r="AK27" s="15" t="s">
        <v>38</v>
      </c>
      <c r="AL27" s="18" t="s">
        <v>39</v>
      </c>
      <c r="AM27" s="18" t="s">
        <v>29</v>
      </c>
      <c r="AN27" s="18" t="s">
        <v>35</v>
      </c>
      <c r="AO27" s="18" t="s">
        <v>40</v>
      </c>
      <c r="AP27" s="18" t="s">
        <v>32</v>
      </c>
      <c r="AQ27" s="18" t="s">
        <v>35</v>
      </c>
      <c r="AR27" s="18" t="s">
        <v>40</v>
      </c>
      <c r="AS27" s="18"/>
      <c r="AT27" s="18"/>
      <c r="AU27" s="18"/>
      <c r="AV27" s="18"/>
      <c r="AW27" s="18"/>
      <c r="AX27" s="18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1:59">
      <c r="A28" t="s">
        <v>145</v>
      </c>
      <c r="B28" t="s">
        <v>34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Q28" t="s">
        <v>34</v>
      </c>
      <c r="X28" t="s">
        <v>35</v>
      </c>
      <c r="Y28" t="s">
        <v>35</v>
      </c>
      <c r="Z28" t="s">
        <v>35</v>
      </c>
      <c r="AA28" t="s">
        <v>146</v>
      </c>
      <c r="AB28"/>
      <c r="AC28"/>
      <c r="AD28"/>
      <c r="AE28" t="s">
        <v>35</v>
      </c>
      <c r="AF28" t="s">
        <v>35</v>
      </c>
      <c r="AG28" t="s">
        <v>37</v>
      </c>
      <c r="AL28" t="s">
        <v>39</v>
      </c>
      <c r="AM28" t="s">
        <v>29</v>
      </c>
      <c r="AN28" t="s">
        <v>35</v>
      </c>
      <c r="AO28" t="s">
        <v>40</v>
      </c>
      <c r="AP28" t="s">
        <v>32</v>
      </c>
      <c r="AQ28" t="s">
        <v>35</v>
      </c>
      <c r="AR28" t="s">
        <v>40</v>
      </c>
    </row>
    <row r="29" spans="1:59">
      <c r="A29" t="s">
        <v>145</v>
      </c>
      <c r="B29" t="s">
        <v>34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Q29" t="s">
        <v>34</v>
      </c>
      <c r="X29" t="s">
        <v>35</v>
      </c>
      <c r="Y29" t="s">
        <v>35</v>
      </c>
      <c r="Z29" t="s">
        <v>35</v>
      </c>
      <c r="AA29" t="s">
        <v>146</v>
      </c>
      <c r="AB29"/>
      <c r="AC29"/>
      <c r="AD29"/>
      <c r="AE29" t="s">
        <v>35</v>
      </c>
      <c r="AF29" t="s">
        <v>35</v>
      </c>
      <c r="AG29" t="s">
        <v>37</v>
      </c>
      <c r="AL29" t="s">
        <v>39</v>
      </c>
      <c r="AM29" t="s">
        <v>29</v>
      </c>
      <c r="AN29" t="s">
        <v>35</v>
      </c>
      <c r="AO29" t="s">
        <v>40</v>
      </c>
      <c r="AP29" t="s">
        <v>32</v>
      </c>
      <c r="AQ29" t="s">
        <v>35</v>
      </c>
      <c r="AR29" t="s">
        <v>40</v>
      </c>
    </row>
    <row r="30" spans="1:59">
      <c r="A30" t="s">
        <v>145</v>
      </c>
      <c r="B30" t="s">
        <v>34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Q30" t="s">
        <v>34</v>
      </c>
      <c r="X30" t="s">
        <v>35</v>
      </c>
      <c r="Y30" t="s">
        <v>35</v>
      </c>
      <c r="Z30" t="s">
        <v>35</v>
      </c>
      <c r="AA30" t="s">
        <v>146</v>
      </c>
      <c r="AB30"/>
      <c r="AC30"/>
      <c r="AD30"/>
      <c r="AE30" t="s">
        <v>35</v>
      </c>
      <c r="AF30" t="s">
        <v>35</v>
      </c>
      <c r="AG30" t="s">
        <v>37</v>
      </c>
      <c r="AL30" t="s">
        <v>39</v>
      </c>
      <c r="AM30" t="s">
        <v>29</v>
      </c>
      <c r="AN30" t="s">
        <v>35</v>
      </c>
      <c r="AO30" t="s">
        <v>40</v>
      </c>
      <c r="AP30" t="s">
        <v>32</v>
      </c>
      <c r="AQ30" t="s">
        <v>35</v>
      </c>
      <c r="AR30" t="s">
        <v>40</v>
      </c>
    </row>
    <row r="31" spans="1:59">
      <c r="A31" t="s">
        <v>145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Q31" t="s">
        <v>34</v>
      </c>
      <c r="X31" t="s">
        <v>35</v>
      </c>
      <c r="Y31" t="s">
        <v>35</v>
      </c>
      <c r="Z31" t="s">
        <v>35</v>
      </c>
      <c r="AA31" t="s">
        <v>146</v>
      </c>
      <c r="AB31"/>
      <c r="AC31"/>
      <c r="AD31"/>
      <c r="AE31" t="s">
        <v>35</v>
      </c>
      <c r="AF31" t="s">
        <v>35</v>
      </c>
      <c r="AG31" t="s">
        <v>37</v>
      </c>
      <c r="AL31" t="s">
        <v>39</v>
      </c>
      <c r="AM31" t="s">
        <v>29</v>
      </c>
      <c r="AN31" t="s">
        <v>35</v>
      </c>
      <c r="AO31" t="s">
        <v>40</v>
      </c>
      <c r="AP31" t="s">
        <v>32</v>
      </c>
      <c r="AQ31" t="s">
        <v>35</v>
      </c>
      <c r="AR31" t="s">
        <v>40</v>
      </c>
    </row>
    <row r="32" spans="1:59">
      <c r="A32" t="s">
        <v>145</v>
      </c>
      <c r="B32" t="s">
        <v>34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Q32" t="s">
        <v>34</v>
      </c>
      <c r="X32" t="s">
        <v>35</v>
      </c>
      <c r="Y32" t="s">
        <v>35</v>
      </c>
      <c r="Z32" t="s">
        <v>35</v>
      </c>
      <c r="AA32" t="s">
        <v>146</v>
      </c>
      <c r="AB32"/>
      <c r="AC32"/>
      <c r="AD32"/>
      <c r="AE32" t="s">
        <v>35</v>
      </c>
      <c r="AF32" t="s">
        <v>35</v>
      </c>
      <c r="AG32" t="s">
        <v>37</v>
      </c>
      <c r="AL32" t="s">
        <v>39</v>
      </c>
      <c r="AM32" t="s">
        <v>29</v>
      </c>
      <c r="AN32" t="s">
        <v>35</v>
      </c>
      <c r="AO32" t="s">
        <v>40</v>
      </c>
      <c r="AP32" t="s">
        <v>32</v>
      </c>
      <c r="AQ32" t="s">
        <v>35</v>
      </c>
      <c r="AR32" t="s">
        <v>40</v>
      </c>
    </row>
    <row r="33" spans="1:44">
      <c r="A33" t="s">
        <v>145</v>
      </c>
      <c r="B33" t="s">
        <v>34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Q33" t="s">
        <v>34</v>
      </c>
      <c r="X33" t="s">
        <v>35</v>
      </c>
      <c r="Y33" t="s">
        <v>35</v>
      </c>
      <c r="Z33" t="s">
        <v>35</v>
      </c>
      <c r="AA33" t="s">
        <v>146</v>
      </c>
      <c r="AB33"/>
      <c r="AC33"/>
      <c r="AD33"/>
      <c r="AE33" t="s">
        <v>35</v>
      </c>
      <c r="AF33" t="s">
        <v>35</v>
      </c>
      <c r="AG33" t="s">
        <v>37</v>
      </c>
      <c r="AL33" t="s">
        <v>39</v>
      </c>
      <c r="AM33" t="s">
        <v>29</v>
      </c>
      <c r="AN33" t="s">
        <v>35</v>
      </c>
      <c r="AO33" t="s">
        <v>40</v>
      </c>
      <c r="AP33" t="s">
        <v>32</v>
      </c>
      <c r="AQ33" t="s">
        <v>35</v>
      </c>
      <c r="AR33" t="s">
        <v>40</v>
      </c>
    </row>
    <row r="34" spans="1:44">
      <c r="A34" t="s">
        <v>145</v>
      </c>
      <c r="B34" t="s">
        <v>34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Q34" t="s">
        <v>34</v>
      </c>
      <c r="X34" t="s">
        <v>35</v>
      </c>
      <c r="Y34" t="s">
        <v>35</v>
      </c>
      <c r="Z34" t="s">
        <v>35</v>
      </c>
      <c r="AA34" t="s">
        <v>146</v>
      </c>
      <c r="AB34"/>
      <c r="AC34"/>
      <c r="AD34"/>
      <c r="AE34" t="s">
        <v>35</v>
      </c>
      <c r="AF34" t="s">
        <v>35</v>
      </c>
      <c r="AG34" t="s">
        <v>37</v>
      </c>
      <c r="AL34" t="s">
        <v>39</v>
      </c>
      <c r="AM34" t="s">
        <v>29</v>
      </c>
      <c r="AN34" t="s">
        <v>35</v>
      </c>
      <c r="AO34" t="s">
        <v>40</v>
      </c>
      <c r="AP34" t="s">
        <v>32</v>
      </c>
      <c r="AQ34" t="s">
        <v>35</v>
      </c>
      <c r="AR34" t="s">
        <v>40</v>
      </c>
    </row>
    <row r="35" spans="1:44">
      <c r="A35" t="s">
        <v>145</v>
      </c>
      <c r="B35" t="s">
        <v>34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Q35" t="s">
        <v>34</v>
      </c>
      <c r="X35" t="s">
        <v>35</v>
      </c>
      <c r="Y35" t="s">
        <v>35</v>
      </c>
      <c r="Z35" t="s">
        <v>35</v>
      </c>
      <c r="AA35" t="s">
        <v>146</v>
      </c>
      <c r="AB35"/>
      <c r="AC35"/>
      <c r="AD35"/>
      <c r="AE35" t="s">
        <v>35</v>
      </c>
      <c r="AF35" t="s">
        <v>35</v>
      </c>
      <c r="AG35" t="s">
        <v>37</v>
      </c>
      <c r="AL35" t="s">
        <v>39</v>
      </c>
      <c r="AM35" t="s">
        <v>29</v>
      </c>
      <c r="AN35" t="s">
        <v>35</v>
      </c>
      <c r="AO35" t="s">
        <v>40</v>
      </c>
      <c r="AP35" t="s">
        <v>32</v>
      </c>
      <c r="AQ35" t="s">
        <v>35</v>
      </c>
      <c r="AR35" t="s">
        <v>40</v>
      </c>
    </row>
    <row r="36" spans="1:44">
      <c r="A36" t="s">
        <v>145</v>
      </c>
      <c r="B36" t="s">
        <v>34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Q36" t="s">
        <v>34</v>
      </c>
      <c r="X36" t="s">
        <v>35</v>
      </c>
      <c r="Y36" t="s">
        <v>35</v>
      </c>
      <c r="Z36" t="s">
        <v>35</v>
      </c>
      <c r="AA36" t="s">
        <v>146</v>
      </c>
      <c r="AB36"/>
      <c r="AC36"/>
      <c r="AD36"/>
      <c r="AE36" t="s">
        <v>35</v>
      </c>
      <c r="AF36" t="s">
        <v>35</v>
      </c>
      <c r="AG36" t="s">
        <v>37</v>
      </c>
      <c r="AL36" t="s">
        <v>39</v>
      </c>
      <c r="AM36" t="s">
        <v>29</v>
      </c>
      <c r="AN36" t="s">
        <v>35</v>
      </c>
      <c r="AO36" t="s">
        <v>40</v>
      </c>
      <c r="AP36" t="s">
        <v>32</v>
      </c>
      <c r="AQ36" t="s">
        <v>35</v>
      </c>
      <c r="AR36" t="s">
        <v>40</v>
      </c>
    </row>
    <row r="37" spans="1:44">
      <c r="A37" t="s">
        <v>145</v>
      </c>
      <c r="B37" t="s">
        <v>34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Q37" t="s">
        <v>34</v>
      </c>
      <c r="X37" t="s">
        <v>35</v>
      </c>
      <c r="Y37" t="s">
        <v>35</v>
      </c>
      <c r="Z37" t="s">
        <v>35</v>
      </c>
      <c r="AA37" t="s">
        <v>146</v>
      </c>
      <c r="AB37"/>
      <c r="AC37"/>
      <c r="AD37"/>
      <c r="AE37" t="s">
        <v>35</v>
      </c>
      <c r="AF37" t="s">
        <v>35</v>
      </c>
      <c r="AG37" t="s">
        <v>37</v>
      </c>
      <c r="AL37" t="s">
        <v>39</v>
      </c>
      <c r="AM37" t="s">
        <v>29</v>
      </c>
      <c r="AN37" t="s">
        <v>35</v>
      </c>
      <c r="AO37" t="s">
        <v>40</v>
      </c>
      <c r="AP37" t="s">
        <v>32</v>
      </c>
      <c r="AQ37" t="s">
        <v>35</v>
      </c>
      <c r="AR37" t="s">
        <v>40</v>
      </c>
    </row>
    <row r="38" spans="1:44">
      <c r="A38" t="s">
        <v>147</v>
      </c>
      <c r="B38" t="s">
        <v>34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Q38" t="s">
        <v>34</v>
      </c>
      <c r="X38" t="s">
        <v>35</v>
      </c>
      <c r="Y38" t="s">
        <v>35</v>
      </c>
      <c r="Z38" t="s">
        <v>35</v>
      </c>
      <c r="AA38" t="s">
        <v>37</v>
      </c>
      <c r="AB38"/>
      <c r="AC38"/>
      <c r="AD38"/>
      <c r="AE38" t="s">
        <v>35</v>
      </c>
      <c r="AF38" t="s">
        <v>35</v>
      </c>
      <c r="AG38" t="s">
        <v>37</v>
      </c>
      <c r="AL38" t="s">
        <v>39</v>
      </c>
      <c r="AM38" t="s">
        <v>29</v>
      </c>
      <c r="AN38" t="s">
        <v>35</v>
      </c>
      <c r="AO38" t="s">
        <v>40</v>
      </c>
      <c r="AP38" t="s">
        <v>32</v>
      </c>
      <c r="AQ38" t="s">
        <v>35</v>
      </c>
      <c r="AR38" t="s">
        <v>40</v>
      </c>
    </row>
    <row r="39" spans="1:44">
      <c r="A39" t="s">
        <v>147</v>
      </c>
      <c r="B39" t="s">
        <v>34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Q39" t="s">
        <v>34</v>
      </c>
      <c r="R39"/>
      <c r="S39"/>
      <c r="T39"/>
      <c r="U39"/>
      <c r="V39"/>
      <c r="W39"/>
      <c r="X39" t="s">
        <v>35</v>
      </c>
      <c r="Y39" t="s">
        <v>35</v>
      </c>
      <c r="Z39" t="s">
        <v>35</v>
      </c>
      <c r="AA39" t="s">
        <v>37</v>
      </c>
      <c r="AB39"/>
      <c r="AC39"/>
      <c r="AD39"/>
      <c r="AE39" t="s">
        <v>35</v>
      </c>
      <c r="AF39" t="s">
        <v>35</v>
      </c>
      <c r="AG39" t="s">
        <v>37</v>
      </c>
      <c r="AL39" t="s">
        <v>39</v>
      </c>
      <c r="AM39" t="s">
        <v>29</v>
      </c>
      <c r="AN39" t="s">
        <v>35</v>
      </c>
      <c r="AO39" t="s">
        <v>40</v>
      </c>
      <c r="AP39" t="s">
        <v>32</v>
      </c>
      <c r="AQ39" t="s">
        <v>35</v>
      </c>
      <c r="AR39" t="s">
        <v>40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茗粤海鲜酒楼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2015-06-06T02:19:00Z</dcterms:created>
  <dcterms:modified xsi:type="dcterms:W3CDTF">2022-03-20T08:36:41Z</dcterms:modified>
</cp:coreProperties>
</file>