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180" windowHeight="8325" activeTab="3"/>
  </bookViews>
  <sheets>
    <sheet name="3_8" sheetId="2" r:id="rId1"/>
    <sheet name="1_2" sheetId="1" r:id="rId2"/>
    <sheet name="S4資料" sheetId="3" r:id="rId3"/>
    <sheet name="人機使用的記憶體" sheetId="4" r:id="rId4"/>
    <sheet name="R_3_8" sheetId="6" r:id="rId5"/>
    <sheet name="R_1_2" sheetId="7" r:id="rId6"/>
    <sheet name="3_8記憶體" sheetId="5" r:id="rId7"/>
    <sheet name="1_2記憶體" sheetId="8" r:id="rId8"/>
  </sheets>
  <calcPr calcId="125725"/>
</workbook>
</file>

<file path=xl/calcChain.xml><?xml version="1.0" encoding="utf-8"?>
<calcChain xmlns="http://schemas.openxmlformats.org/spreadsheetml/2006/main">
  <c r="H9" i="2"/>
  <c r="E9"/>
  <c r="D9"/>
  <c r="F9" s="1"/>
  <c r="H7"/>
  <c r="E7"/>
  <c r="D7"/>
  <c r="F7" s="1"/>
  <c r="I3" i="1"/>
  <c r="I4"/>
  <c r="I5"/>
  <c r="I6"/>
  <c r="I7"/>
  <c r="I2"/>
  <c r="B12" i="3"/>
  <c r="B11"/>
  <c r="B5"/>
  <c r="B7" s="1"/>
  <c r="E7" i="1"/>
  <c r="D7"/>
  <c r="F7" s="1"/>
  <c r="E6"/>
  <c r="D6"/>
  <c r="F6" s="1"/>
  <c r="H6" i="2"/>
  <c r="E6"/>
  <c r="D6"/>
  <c r="F6" s="1"/>
  <c r="H5"/>
  <c r="E5"/>
  <c r="D5"/>
  <c r="F5" s="1"/>
  <c r="H4"/>
  <c r="E4"/>
  <c r="D4"/>
  <c r="F4" s="1"/>
  <c r="H3"/>
  <c r="E3"/>
  <c r="D3"/>
  <c r="F3" s="1"/>
  <c r="H2"/>
  <c r="E2"/>
  <c r="D2"/>
  <c r="F2" s="1"/>
  <c r="D5" i="1"/>
  <c r="E5"/>
  <c r="F5"/>
  <c r="D4"/>
  <c r="E4"/>
  <c r="F4"/>
  <c r="E3"/>
  <c r="D3"/>
  <c r="F3" s="1"/>
  <c r="E2"/>
  <c r="D2"/>
  <c r="F2" s="1"/>
  <c r="G2" s="1"/>
  <c r="G9" i="2" l="1"/>
  <c r="G7"/>
  <c r="B9" i="3"/>
  <c r="G7" i="1"/>
  <c r="G6"/>
  <c r="G6" i="2"/>
  <c r="G5"/>
  <c r="G4"/>
  <c r="G3"/>
  <c r="G2"/>
  <c r="G5" i="1"/>
  <c r="G4"/>
  <c r="G3"/>
</calcChain>
</file>

<file path=xl/sharedStrings.xml><?xml version="1.0" encoding="utf-8"?>
<sst xmlns="http://schemas.openxmlformats.org/spreadsheetml/2006/main" count="2005" uniqueCount="1792">
  <si>
    <t>移動角度</t>
    <phoneticPr fontId="1" type="noConversion"/>
  </si>
  <si>
    <t>起始角度</t>
    <phoneticPr fontId="1" type="noConversion"/>
  </si>
  <si>
    <t>位置</t>
    <phoneticPr fontId="1" type="noConversion"/>
  </si>
  <si>
    <t>移動角度*2</t>
    <phoneticPr fontId="1" type="noConversion"/>
  </si>
  <si>
    <t>起始角度*2</t>
    <phoneticPr fontId="1" type="noConversion"/>
  </si>
  <si>
    <t>移動角度*711.111</t>
    <phoneticPr fontId="1" type="noConversion"/>
  </si>
  <si>
    <t>伺服馬達每轉脈波數</t>
    <phoneticPr fontId="1" type="noConversion"/>
  </si>
  <si>
    <t>電子齒輪比</t>
    <phoneticPr fontId="1" type="noConversion"/>
  </si>
  <si>
    <t>使用者每轉脈波數</t>
    <phoneticPr fontId="1" type="noConversion"/>
  </si>
  <si>
    <t>X,Z軸每轉移動距離</t>
    <phoneticPr fontId="1" type="noConversion"/>
  </si>
  <si>
    <t>1mm脈波數</t>
    <phoneticPr fontId="1" type="noConversion"/>
  </si>
  <si>
    <t>mm</t>
    <phoneticPr fontId="1" type="noConversion"/>
  </si>
  <si>
    <t>pps</t>
    <phoneticPr fontId="1" type="noConversion"/>
  </si>
  <si>
    <t>pps/mm</t>
    <phoneticPr fontId="1" type="noConversion"/>
  </si>
  <si>
    <t>R軸時規皮帶比數</t>
    <phoneticPr fontId="1" type="noConversion"/>
  </si>
  <si>
    <t>R軸360度脈波數</t>
    <phoneticPr fontId="1" type="noConversion"/>
  </si>
  <si>
    <t>1度脈波數</t>
    <phoneticPr fontId="1" type="noConversion"/>
  </si>
  <si>
    <t>pps/度</t>
    <phoneticPr fontId="1" type="noConversion"/>
  </si>
  <si>
    <t>1/2(4分)旋轉軸至心軸端距離</t>
    <phoneticPr fontId="1" type="noConversion"/>
  </si>
  <si>
    <t>1/2(4分)旋轉軸至心軸端脈波數</t>
    <phoneticPr fontId="1" type="noConversion"/>
  </si>
  <si>
    <t>3/8(3分)旋轉軸至心軸端距離</t>
    <phoneticPr fontId="1" type="noConversion"/>
  </si>
  <si>
    <t>3/8(3分)旋轉軸至心軸端脈波數</t>
    <phoneticPr fontId="1" type="noConversion"/>
  </si>
  <si>
    <t>R軸旋轉角度</t>
    <phoneticPr fontId="1" type="noConversion"/>
  </si>
  <si>
    <t>$U0</t>
    <phoneticPr fontId="1" type="noConversion"/>
  </si>
  <si>
    <t>$U1</t>
  </si>
  <si>
    <t>$U2</t>
  </si>
  <si>
    <t>$U3</t>
  </si>
  <si>
    <t>$U4</t>
  </si>
  <si>
    <t>$U5</t>
  </si>
  <si>
    <t>$U6</t>
  </si>
  <si>
    <t>$U7</t>
  </si>
  <si>
    <t>$U8</t>
  </si>
  <si>
    <t>$U9</t>
  </si>
  <si>
    <t>$U10</t>
  </si>
  <si>
    <t>$U11</t>
  </si>
  <si>
    <t>$U12</t>
  </si>
  <si>
    <t>$U13</t>
  </si>
  <si>
    <t>$U14</t>
  </si>
  <si>
    <t>$U15</t>
  </si>
  <si>
    <t>$U16</t>
  </si>
  <si>
    <t>$U17</t>
  </si>
  <si>
    <t>$U18</t>
  </si>
  <si>
    <t>$U19</t>
  </si>
  <si>
    <t>$U20</t>
  </si>
  <si>
    <t>$U21</t>
  </si>
  <si>
    <t>$U22</t>
  </si>
  <si>
    <t>$U23</t>
  </si>
  <si>
    <t>$U24</t>
  </si>
  <si>
    <t>$U25</t>
  </si>
  <si>
    <t>$U26</t>
  </si>
  <si>
    <t>$U27</t>
  </si>
  <si>
    <t>$U28</t>
  </si>
  <si>
    <t>$U29</t>
  </si>
  <si>
    <t>$U30</t>
  </si>
  <si>
    <t>$U31</t>
  </si>
  <si>
    <t>$U32</t>
  </si>
  <si>
    <t>$U33</t>
  </si>
  <si>
    <t>$U34</t>
  </si>
  <si>
    <t>$U35</t>
  </si>
  <si>
    <t>$U36</t>
  </si>
  <si>
    <t>$U37</t>
  </si>
  <si>
    <t>$U38</t>
  </si>
  <si>
    <t>$U39</t>
  </si>
  <si>
    <t>$U40</t>
    <phoneticPr fontId="1" type="noConversion"/>
  </si>
  <si>
    <t>$U41</t>
  </si>
  <si>
    <t>$U42</t>
  </si>
  <si>
    <t>$U43</t>
  </si>
  <si>
    <t>$U44</t>
  </si>
  <si>
    <t>$U45</t>
  </si>
  <si>
    <t>$U46</t>
  </si>
  <si>
    <t>$U47</t>
  </si>
  <si>
    <t>$U48</t>
  </si>
  <si>
    <t>$U49</t>
  </si>
  <si>
    <t>$U50</t>
  </si>
  <si>
    <t>$U51</t>
  </si>
  <si>
    <t>$U52</t>
  </si>
  <si>
    <t>$U53</t>
  </si>
  <si>
    <t>$U54</t>
  </si>
  <si>
    <t>$U55</t>
  </si>
  <si>
    <t>$U56</t>
  </si>
  <si>
    <t>$U57</t>
  </si>
  <si>
    <t>$U58</t>
  </si>
  <si>
    <t>$U59</t>
  </si>
  <si>
    <t>$U60</t>
  </si>
  <si>
    <t>$U61</t>
  </si>
  <si>
    <t>$U62</t>
  </si>
  <si>
    <t>$U63</t>
  </si>
  <si>
    <t>$U64</t>
  </si>
  <si>
    <t>$U65</t>
  </si>
  <si>
    <t>$U66</t>
  </si>
  <si>
    <t>$U67</t>
  </si>
  <si>
    <t>$U68</t>
  </si>
  <si>
    <t>$U69</t>
  </si>
  <si>
    <t>$U70</t>
  </si>
  <si>
    <t>$U71</t>
  </si>
  <si>
    <t>$U72</t>
  </si>
  <si>
    <t>$U73</t>
  </si>
  <si>
    <t>$U74</t>
  </si>
  <si>
    <t>$U75</t>
  </si>
  <si>
    <t>$U76</t>
  </si>
  <si>
    <t>$U77</t>
  </si>
  <si>
    <t>$U78</t>
  </si>
  <si>
    <t>$U79</t>
  </si>
  <si>
    <t>$U80</t>
  </si>
  <si>
    <t>$U81</t>
  </si>
  <si>
    <t>$U82</t>
  </si>
  <si>
    <t>$U83</t>
  </si>
  <si>
    <t>$U84</t>
  </si>
  <si>
    <t>$U85</t>
  </si>
  <si>
    <t>$U86</t>
  </si>
  <si>
    <t>$U87</t>
  </si>
  <si>
    <t>$U88</t>
  </si>
  <si>
    <t>$U89</t>
  </si>
  <si>
    <t>$U90</t>
  </si>
  <si>
    <t>$U91</t>
  </si>
  <si>
    <t>$U92</t>
  </si>
  <si>
    <t>$U93</t>
  </si>
  <si>
    <t>$U94</t>
  </si>
  <si>
    <t>$U95</t>
  </si>
  <si>
    <t>$U96</t>
  </si>
  <si>
    <t>$U97</t>
  </si>
  <si>
    <t>$U98</t>
  </si>
  <si>
    <t>$U99</t>
  </si>
  <si>
    <t>$U100</t>
  </si>
  <si>
    <t>$U101</t>
  </si>
  <si>
    <t>$U102</t>
  </si>
  <si>
    <t>$U103</t>
  </si>
  <si>
    <t>$U104</t>
  </si>
  <si>
    <t>$U105</t>
  </si>
  <si>
    <t>$U106</t>
  </si>
  <si>
    <t>$U107</t>
  </si>
  <si>
    <t>$U108</t>
  </si>
  <si>
    <t>$U109</t>
  </si>
  <si>
    <t>$U110</t>
  </si>
  <si>
    <t>$U111</t>
  </si>
  <si>
    <t>$U112</t>
  </si>
  <si>
    <t>$U113</t>
  </si>
  <si>
    <t>$U114</t>
  </si>
  <si>
    <t>$U115</t>
  </si>
  <si>
    <t>$U116</t>
  </si>
  <si>
    <t>$U117</t>
  </si>
  <si>
    <t>$U118</t>
  </si>
  <si>
    <t>$U119</t>
  </si>
  <si>
    <t>$U120</t>
  </si>
  <si>
    <t>$U121</t>
  </si>
  <si>
    <t>$U122</t>
  </si>
  <si>
    <t>$U123</t>
  </si>
  <si>
    <t>$U124</t>
  </si>
  <si>
    <t>$U125</t>
  </si>
  <si>
    <t>$U126</t>
  </si>
  <si>
    <t>$U127</t>
  </si>
  <si>
    <t>$U128</t>
  </si>
  <si>
    <t>$U129</t>
  </si>
  <si>
    <t>$U130</t>
  </si>
  <si>
    <t>$U131</t>
  </si>
  <si>
    <t>$U132</t>
  </si>
  <si>
    <t>$U133</t>
  </si>
  <si>
    <t>$U134</t>
  </si>
  <si>
    <t>$U135</t>
  </si>
  <si>
    <t>$U136</t>
  </si>
  <si>
    <t>$U137</t>
  </si>
  <si>
    <t>$U138</t>
  </si>
  <si>
    <t>$U139</t>
  </si>
  <si>
    <t>$U140</t>
  </si>
  <si>
    <t>$U141</t>
  </si>
  <si>
    <t>$U142</t>
  </si>
  <si>
    <t>$U143</t>
  </si>
  <si>
    <t>$U144</t>
  </si>
  <si>
    <t>$U145</t>
  </si>
  <si>
    <t>$U146</t>
  </si>
  <si>
    <t>$U147</t>
  </si>
  <si>
    <t>$U148</t>
  </si>
  <si>
    <t>$U149</t>
  </si>
  <si>
    <t>$U150</t>
  </si>
  <si>
    <t>$U151</t>
  </si>
  <si>
    <t>$U152</t>
  </si>
  <si>
    <t>$U153</t>
  </si>
  <si>
    <t>$U154</t>
  </si>
  <si>
    <t>$U155</t>
  </si>
  <si>
    <t>$U156</t>
  </si>
  <si>
    <t>$U157</t>
  </si>
  <si>
    <t>$U158</t>
  </si>
  <si>
    <t>$U159</t>
  </si>
  <si>
    <t>在設定點位時判斷按下何點</t>
    <phoneticPr fontId="1" type="noConversion"/>
  </si>
  <si>
    <t>設點畫面之馬達速度</t>
    <phoneticPr fontId="1" type="noConversion"/>
  </si>
  <si>
    <t>設點畫面之是否繼續執行</t>
    <phoneticPr fontId="1" type="noConversion"/>
  </si>
  <si>
    <t>設點畫面之直線補間X軸位置</t>
    <phoneticPr fontId="1" type="noConversion"/>
  </si>
  <si>
    <t>設點畫面之直線補間R軸位置</t>
    <phoneticPr fontId="1" type="noConversion"/>
  </si>
  <si>
    <t>設點畫面之直線補間Z軸位置</t>
    <phoneticPr fontId="1" type="noConversion"/>
  </si>
  <si>
    <t>設點畫面之螺旋補間圓弧初始角度</t>
    <phoneticPr fontId="1" type="noConversion"/>
  </si>
  <si>
    <t>設點畫面之螺旋補間圓弧移動角度</t>
    <phoneticPr fontId="1" type="noConversion"/>
  </si>
  <si>
    <t>X軸位置</t>
    <phoneticPr fontId="1" type="noConversion"/>
  </si>
  <si>
    <t>Z軸位置</t>
    <phoneticPr fontId="1" type="noConversion"/>
  </si>
  <si>
    <t>R軸位置</t>
    <phoneticPr fontId="1" type="noConversion"/>
  </si>
  <si>
    <t>R6</t>
    <phoneticPr fontId="1" type="noConversion"/>
  </si>
  <si>
    <t>R10</t>
    <phoneticPr fontId="1" type="noConversion"/>
  </si>
  <si>
    <t>R14</t>
  </si>
  <si>
    <t>R18</t>
  </si>
  <si>
    <t>R22</t>
  </si>
  <si>
    <t>R26</t>
  </si>
  <si>
    <t>R30</t>
  </si>
  <si>
    <t>R34</t>
  </si>
  <si>
    <t>R38</t>
  </si>
  <si>
    <t>R42</t>
  </si>
  <si>
    <t>R46</t>
  </si>
  <si>
    <t>R50</t>
  </si>
  <si>
    <t>R54</t>
  </si>
  <si>
    <t>R58</t>
  </si>
  <si>
    <t>R62</t>
  </si>
  <si>
    <t>R66</t>
  </si>
  <si>
    <t>R70</t>
  </si>
  <si>
    <t>R74</t>
  </si>
  <si>
    <t>R78</t>
  </si>
  <si>
    <t>R82</t>
  </si>
  <si>
    <t>R86</t>
  </si>
  <si>
    <t>R90</t>
  </si>
  <si>
    <t>R94</t>
  </si>
  <si>
    <t>R98</t>
  </si>
  <si>
    <t>R102</t>
  </si>
  <si>
    <t>R106</t>
  </si>
  <si>
    <t>R110</t>
  </si>
  <si>
    <t>R114</t>
  </si>
  <si>
    <t>R118</t>
  </si>
  <si>
    <t>R122</t>
  </si>
  <si>
    <t>R126</t>
  </si>
  <si>
    <t>R130</t>
  </si>
  <si>
    <t>R134</t>
  </si>
  <si>
    <t>R138</t>
  </si>
  <si>
    <t>R142</t>
  </si>
  <si>
    <t>R146</t>
  </si>
  <si>
    <t>R150</t>
  </si>
  <si>
    <t>R154</t>
  </si>
  <si>
    <t>R158</t>
  </si>
  <si>
    <t>R162</t>
  </si>
  <si>
    <t>R166</t>
  </si>
  <si>
    <t>R170</t>
  </si>
  <si>
    <t>R174</t>
  </si>
  <si>
    <t>R178</t>
  </si>
  <si>
    <t>R182</t>
  </si>
  <si>
    <t>R186</t>
  </si>
  <si>
    <t>R190</t>
  </si>
  <si>
    <t>R194</t>
  </si>
  <si>
    <t>R198</t>
  </si>
  <si>
    <t>R1006</t>
    <phoneticPr fontId="1" type="noConversion"/>
  </si>
  <si>
    <t>R1010</t>
    <phoneticPr fontId="1" type="noConversion"/>
  </si>
  <si>
    <t>R2006</t>
    <phoneticPr fontId="1" type="noConversion"/>
  </si>
  <si>
    <t>R2010</t>
    <phoneticPr fontId="1" type="noConversion"/>
  </si>
  <si>
    <t>R1014</t>
  </si>
  <si>
    <t>R1018</t>
  </si>
  <si>
    <t>R1022</t>
  </si>
  <si>
    <t>R1026</t>
  </si>
  <si>
    <t>R1030</t>
  </si>
  <si>
    <t>R1034</t>
  </si>
  <si>
    <t>R1038</t>
  </si>
  <si>
    <t>R1042</t>
  </si>
  <si>
    <t>R1046</t>
  </si>
  <si>
    <t>R1050</t>
  </si>
  <si>
    <t>R1054</t>
  </si>
  <si>
    <t>R1058</t>
  </si>
  <si>
    <t>R1062</t>
  </si>
  <si>
    <t>R1066</t>
  </si>
  <si>
    <t>R1070</t>
  </si>
  <si>
    <t>R1074</t>
  </si>
  <si>
    <t>R1078</t>
  </si>
  <si>
    <t>R1082</t>
  </si>
  <si>
    <t>R1086</t>
  </si>
  <si>
    <t>R1090</t>
  </si>
  <si>
    <t>R1094</t>
  </si>
  <si>
    <t>R1098</t>
  </si>
  <si>
    <t>R1102</t>
  </si>
  <si>
    <t>R1106</t>
  </si>
  <si>
    <t>R1110</t>
  </si>
  <si>
    <t>R1114</t>
  </si>
  <si>
    <t>R1118</t>
  </si>
  <si>
    <t>R1122</t>
  </si>
  <si>
    <t>R1126</t>
  </si>
  <si>
    <t>R1130</t>
  </si>
  <si>
    <t>R1134</t>
  </si>
  <si>
    <t>R1138</t>
  </si>
  <si>
    <t>R1142</t>
  </si>
  <si>
    <t>R1146</t>
  </si>
  <si>
    <t>R1150</t>
  </si>
  <si>
    <t>R1154</t>
  </si>
  <si>
    <t>R1158</t>
  </si>
  <si>
    <t>R1162</t>
  </si>
  <si>
    <t>R1166</t>
  </si>
  <si>
    <t>R1170</t>
  </si>
  <si>
    <t>R1174</t>
  </si>
  <si>
    <t>R1178</t>
  </si>
  <si>
    <t>R1182</t>
  </si>
  <si>
    <t>R1186</t>
  </si>
  <si>
    <t>R1190</t>
  </si>
  <si>
    <t>R1194</t>
  </si>
  <si>
    <t>R1198</t>
  </si>
  <si>
    <t>R2014</t>
  </si>
  <si>
    <t>R2018</t>
  </si>
  <si>
    <t>R2022</t>
  </si>
  <si>
    <t>R2026</t>
  </si>
  <si>
    <t>R2030</t>
  </si>
  <si>
    <t>R2034</t>
  </si>
  <si>
    <t>R2038</t>
  </si>
  <si>
    <t>R2042</t>
  </si>
  <si>
    <t>R2046</t>
  </si>
  <si>
    <t>R2050</t>
  </si>
  <si>
    <t>R2054</t>
  </si>
  <si>
    <t>R2058</t>
  </si>
  <si>
    <t>R2062</t>
  </si>
  <si>
    <t>R2066</t>
  </si>
  <si>
    <t>R2070</t>
  </si>
  <si>
    <t>R2074</t>
  </si>
  <si>
    <t>R2078</t>
  </si>
  <si>
    <t>R2082</t>
  </si>
  <si>
    <t>R2086</t>
  </si>
  <si>
    <t>R2090</t>
  </si>
  <si>
    <t>R2094</t>
  </si>
  <si>
    <t>R2098</t>
  </si>
  <si>
    <t>R2102</t>
  </si>
  <si>
    <t>R2106</t>
  </si>
  <si>
    <t>R2110</t>
  </si>
  <si>
    <t>R2114</t>
  </si>
  <si>
    <t>R2118</t>
  </si>
  <si>
    <t>R2122</t>
  </si>
  <si>
    <t>R2126</t>
  </si>
  <si>
    <t>R2130</t>
  </si>
  <si>
    <t>R2134</t>
  </si>
  <si>
    <t>R2138</t>
  </si>
  <si>
    <t>R2142</t>
  </si>
  <si>
    <t>R2146</t>
  </si>
  <si>
    <t>R2150</t>
  </si>
  <si>
    <t>R2154</t>
  </si>
  <si>
    <t>R2158</t>
  </si>
  <si>
    <t>R2162</t>
  </si>
  <si>
    <t>R2166</t>
  </si>
  <si>
    <t>R2170</t>
  </si>
  <si>
    <t>R2174</t>
  </si>
  <si>
    <t>R2178</t>
  </si>
  <si>
    <t>R2182</t>
  </si>
  <si>
    <t>R2186</t>
  </si>
  <si>
    <t>R2190</t>
  </si>
  <si>
    <t>R2194</t>
  </si>
  <si>
    <t>R2198</t>
  </si>
  <si>
    <t>3/8直線或螺旋1</t>
    <phoneticPr fontId="1" type="noConversion"/>
  </si>
  <si>
    <t>3/8直線或螺旋2</t>
  </si>
  <si>
    <t>3/8直線或螺旋3</t>
  </si>
  <si>
    <t>3/8直線或螺旋4</t>
  </si>
  <si>
    <t>3/8直線或螺旋5</t>
  </si>
  <si>
    <t>3/8直線或螺旋6</t>
  </si>
  <si>
    <t>3/8直線或螺旋7</t>
  </si>
  <si>
    <t>3/8直線或螺旋8</t>
  </si>
  <si>
    <t>3/8直線或螺旋9</t>
  </si>
  <si>
    <t>3/8直線或螺旋10</t>
  </si>
  <si>
    <t>3/8直線或螺旋11</t>
  </si>
  <si>
    <t>3/8直線或螺旋12</t>
  </si>
  <si>
    <t>3/8直線或螺旋13</t>
  </si>
  <si>
    <t>3/8直線或螺旋14</t>
  </si>
  <si>
    <t>3/8直線或螺旋15</t>
  </si>
  <si>
    <t>3/8直線或螺旋16</t>
  </si>
  <si>
    <t>3/8直線或螺旋17</t>
  </si>
  <si>
    <t>3/8直線或螺旋18</t>
  </si>
  <si>
    <t>3/8直線或螺旋19</t>
  </si>
  <si>
    <t>3/8直線或螺旋20</t>
  </si>
  <si>
    <t>3/8直線或螺旋21</t>
  </si>
  <si>
    <t>3/8直線或螺旋22</t>
  </si>
  <si>
    <t>3/8直線或螺旋23</t>
  </si>
  <si>
    <t>3/8直線或螺旋24</t>
  </si>
  <si>
    <t>3/8直線或螺旋25</t>
  </si>
  <si>
    <t>3/8直線或螺旋26</t>
  </si>
  <si>
    <t>3/8直線或螺旋27</t>
  </si>
  <si>
    <t>3/8直線或螺旋28</t>
  </si>
  <si>
    <t>3/8直線或螺旋29</t>
  </si>
  <si>
    <t>3/8直線或螺旋30</t>
  </si>
  <si>
    <t>3/8直線或螺旋31</t>
  </si>
  <si>
    <t>3/8直線或螺旋32</t>
  </si>
  <si>
    <t>3/8直線或螺旋33</t>
  </si>
  <si>
    <t>3/8直線或螺旋34</t>
  </si>
  <si>
    <t>3/8直線或螺旋35</t>
  </si>
  <si>
    <t>3/8直線或螺旋36</t>
  </si>
  <si>
    <t>3/8直線或螺旋37</t>
  </si>
  <si>
    <t>3/8直線或螺旋38</t>
  </si>
  <si>
    <t>3/8直線或螺旋39</t>
  </si>
  <si>
    <t>3/8直線或螺旋40</t>
  </si>
  <si>
    <t>3/8直線或螺旋41</t>
  </si>
  <si>
    <t>3/8直線或螺旋42</t>
  </si>
  <si>
    <t>3/8直線或螺旋43</t>
  </si>
  <si>
    <t>3/8直線或螺旋44</t>
  </si>
  <si>
    <t>3/8直線或螺旋45</t>
  </si>
  <si>
    <t>3/8直線或螺旋46</t>
  </si>
  <si>
    <t>3/8直線或螺旋47</t>
  </si>
  <si>
    <t>3/8直線或螺旋48</t>
  </si>
  <si>
    <t>3/8直線或螺旋49</t>
  </si>
  <si>
    <t>3/8中斷或繼續1</t>
    <phoneticPr fontId="1" type="noConversion"/>
  </si>
  <si>
    <t>3/8中斷或繼續2</t>
  </si>
  <si>
    <t>3/8中斷或繼續3</t>
  </si>
  <si>
    <t>3/8中斷或繼續4</t>
  </si>
  <si>
    <t>3/8中斷或繼續5</t>
  </si>
  <si>
    <t>3/8中斷或繼續6</t>
  </si>
  <si>
    <t>3/8中斷或繼續7</t>
  </si>
  <si>
    <t>3/8中斷或繼續8</t>
  </si>
  <si>
    <t>3/8中斷或繼續9</t>
  </si>
  <si>
    <t>3/8中斷或繼續10</t>
  </si>
  <si>
    <t>3/8中斷或繼續11</t>
  </si>
  <si>
    <t>3/8中斷或繼續12</t>
  </si>
  <si>
    <t>3/8中斷或繼續13</t>
  </si>
  <si>
    <t>3/8中斷或繼續14</t>
  </si>
  <si>
    <t>3/8中斷或繼續15</t>
  </si>
  <si>
    <t>3/8中斷或繼續16</t>
  </si>
  <si>
    <t>3/8中斷或繼續17</t>
  </si>
  <si>
    <t>3/8中斷或繼續18</t>
  </si>
  <si>
    <t>3/8中斷或繼續19</t>
  </si>
  <si>
    <t>3/8中斷或繼續20</t>
  </si>
  <si>
    <t>3/8中斷或繼續21</t>
  </si>
  <si>
    <t>3/8中斷或繼續22</t>
  </si>
  <si>
    <t>3/8中斷或繼續23</t>
  </si>
  <si>
    <t>3/8中斷或繼續24</t>
  </si>
  <si>
    <t>3/8中斷或繼續25</t>
  </si>
  <si>
    <t>3/8中斷或繼續26</t>
  </si>
  <si>
    <t>3/8中斷或繼續27</t>
  </si>
  <si>
    <t>3/8中斷或繼續28</t>
  </si>
  <si>
    <t>3/8中斷或繼續29</t>
  </si>
  <si>
    <t>3/8中斷或繼續30</t>
  </si>
  <si>
    <t>3/8中斷或繼續31</t>
  </si>
  <si>
    <t>3/8中斷或繼續32</t>
  </si>
  <si>
    <t>3/8中斷或繼續33</t>
  </si>
  <si>
    <t>3/8中斷或繼續34</t>
  </si>
  <si>
    <t>3/8中斷或繼續35</t>
  </si>
  <si>
    <t>3/8中斷或繼續36</t>
  </si>
  <si>
    <t>3/8中斷或繼續37</t>
  </si>
  <si>
    <t>3/8中斷或繼續38</t>
  </si>
  <si>
    <t>3/8中斷或繼續39</t>
  </si>
  <si>
    <t>3/8中斷或繼續40</t>
  </si>
  <si>
    <t>3/8中斷或繼續41</t>
  </si>
  <si>
    <t>3/8中斷或繼續42</t>
  </si>
  <si>
    <t>3/8中斷或繼續43</t>
  </si>
  <si>
    <t>3/8中斷或繼續44</t>
  </si>
  <si>
    <t>3/8中斷或繼續45</t>
  </si>
  <si>
    <t>3/8中斷或繼續46</t>
  </si>
  <si>
    <t>3/8中斷或繼續47</t>
  </si>
  <si>
    <t>3/8中斷或繼續48</t>
  </si>
  <si>
    <t>3/8中斷或繼續49</t>
  </si>
  <si>
    <t>3/8初始角度1</t>
    <phoneticPr fontId="1" type="noConversion"/>
  </si>
  <si>
    <t>3/8初始角度2</t>
  </si>
  <si>
    <t>3/8初始角度3</t>
  </si>
  <si>
    <t>3/8初始角度4</t>
  </si>
  <si>
    <t>3/8初始角度5</t>
  </si>
  <si>
    <t>3/8初始角度6</t>
  </si>
  <si>
    <t>3/8初始角度7</t>
  </si>
  <si>
    <t>3/8初始角度8</t>
  </si>
  <si>
    <t>3/8初始角度9</t>
  </si>
  <si>
    <t>3/8初始角度10</t>
  </si>
  <si>
    <t>3/8初始角度11</t>
  </si>
  <si>
    <t>3/8初始角度12</t>
  </si>
  <si>
    <t>3/8初始角度13</t>
  </si>
  <si>
    <t>3/8初始角度14</t>
  </si>
  <si>
    <t>3/8初始角度15</t>
  </si>
  <si>
    <t>3/8初始角度16</t>
  </si>
  <si>
    <t>3/8初始角度17</t>
  </si>
  <si>
    <t>3/8初始角度18</t>
  </si>
  <si>
    <t>3/8初始角度19</t>
  </si>
  <si>
    <t>3/8初始角度20</t>
  </si>
  <si>
    <t>3/8初始角度21</t>
  </si>
  <si>
    <t>3/8初始角度22</t>
  </si>
  <si>
    <t>3/8初始角度23</t>
  </si>
  <si>
    <t>3/8初始角度24</t>
  </si>
  <si>
    <t>3/8初始角度25</t>
  </si>
  <si>
    <t>3/8初始角度26</t>
  </si>
  <si>
    <t>3/8初始角度27</t>
  </si>
  <si>
    <t>3/8初始角度28</t>
  </si>
  <si>
    <t>3/8初始角度29</t>
  </si>
  <si>
    <t>3/8初始角度30</t>
  </si>
  <si>
    <t>3/8初始角度31</t>
  </si>
  <si>
    <t>3/8初始角度32</t>
  </si>
  <si>
    <t>3/8初始角度33</t>
  </si>
  <si>
    <t>3/8初始角度34</t>
  </si>
  <si>
    <t>3/8初始角度35</t>
  </si>
  <si>
    <t>3/8初始角度36</t>
  </si>
  <si>
    <t>3/8初始角度37</t>
  </si>
  <si>
    <t>3/8初始角度38</t>
  </si>
  <si>
    <t>3/8初始角度39</t>
  </si>
  <si>
    <t>3/8初始角度40</t>
  </si>
  <si>
    <t>3/8初始角度41</t>
  </si>
  <si>
    <t>3/8初始角度42</t>
  </si>
  <si>
    <t>3/8初始角度43</t>
  </si>
  <si>
    <t>3/8初始角度44</t>
  </si>
  <si>
    <t>3/8初始角度45</t>
  </si>
  <si>
    <t>3/8初始角度46</t>
  </si>
  <si>
    <t>3/8初始角度47</t>
  </si>
  <si>
    <t>3/8初始角度48</t>
  </si>
  <si>
    <t>3/8初始角度49</t>
  </si>
  <si>
    <t>3/8移動角度1</t>
    <phoneticPr fontId="1" type="noConversion"/>
  </si>
  <si>
    <t>3/8移動角度2</t>
  </si>
  <si>
    <t>3/8移動角度3</t>
  </si>
  <si>
    <t>3/8移動角度4</t>
  </si>
  <si>
    <t>3/8移動角度5</t>
  </si>
  <si>
    <t>3/8移動角度6</t>
  </si>
  <si>
    <t>3/8移動角度7</t>
  </si>
  <si>
    <t>3/8移動角度8</t>
  </si>
  <si>
    <t>3/8移動角度9</t>
  </si>
  <si>
    <t>3/8移動角度10</t>
  </si>
  <si>
    <t>3/8移動角度11</t>
  </si>
  <si>
    <t>3/8移動角度12</t>
  </si>
  <si>
    <t>3/8移動角度13</t>
  </si>
  <si>
    <t>3/8移動角度14</t>
  </si>
  <si>
    <t>3/8移動角度15</t>
  </si>
  <si>
    <t>3/8移動角度16</t>
  </si>
  <si>
    <t>3/8移動角度17</t>
  </si>
  <si>
    <t>3/8移動角度18</t>
  </si>
  <si>
    <t>3/8移動角度19</t>
  </si>
  <si>
    <t>3/8移動角度20</t>
  </si>
  <si>
    <t>3/8移動角度21</t>
  </si>
  <si>
    <t>3/8移動角度22</t>
  </si>
  <si>
    <t>3/8移動角度23</t>
  </si>
  <si>
    <t>3/8移動角度24</t>
  </si>
  <si>
    <t>3/8移動角度25</t>
  </si>
  <si>
    <t>3/8移動角度26</t>
  </si>
  <si>
    <t>3/8移動角度27</t>
  </si>
  <si>
    <t>3/8移動角度28</t>
  </si>
  <si>
    <t>3/8移動角度29</t>
  </si>
  <si>
    <t>3/8移動角度30</t>
  </si>
  <si>
    <t>3/8移動角度31</t>
  </si>
  <si>
    <t>3/8移動角度32</t>
  </si>
  <si>
    <t>3/8移動角度33</t>
  </si>
  <si>
    <t>3/8移動角度34</t>
  </si>
  <si>
    <t>3/8移動角度35</t>
  </si>
  <si>
    <t>3/8移動角度36</t>
  </si>
  <si>
    <t>3/8移動角度37</t>
  </si>
  <si>
    <t>3/8移動角度38</t>
  </si>
  <si>
    <t>3/8移動角度39</t>
  </si>
  <si>
    <t>3/8移動角度40</t>
  </si>
  <si>
    <t>3/8移動角度41</t>
  </si>
  <si>
    <t>3/8移動角度42</t>
  </si>
  <si>
    <t>3/8移動角度43</t>
  </si>
  <si>
    <t>3/8移動角度44</t>
  </si>
  <si>
    <t>3/8移動角度45</t>
  </si>
  <si>
    <t>3/8移動角度46</t>
  </si>
  <si>
    <t>3/8移動角度47</t>
  </si>
  <si>
    <t>3/8移動角度48</t>
  </si>
  <si>
    <t>3/8移動角度49</t>
  </si>
  <si>
    <t>馬達速度U2*65536</t>
    <phoneticPr fontId="1" type="noConversion"/>
  </si>
  <si>
    <t>是否繼續執行U4*16</t>
    <phoneticPr fontId="1" type="noConversion"/>
  </si>
  <si>
    <t>U20+U24</t>
    <phoneticPr fontId="1" type="noConversion"/>
  </si>
  <si>
    <t>U28+直線或螺旋Nxx</t>
    <phoneticPr fontId="1" type="noConversion"/>
  </si>
  <si>
    <t>移動角度U18*65536</t>
    <phoneticPr fontId="1" type="noConversion"/>
  </si>
  <si>
    <t>U40+初始角度U16</t>
    <phoneticPr fontId="1" type="noConversion"/>
  </si>
  <si>
    <t>3/8R軸角度1</t>
    <phoneticPr fontId="1" type="noConversion"/>
  </si>
  <si>
    <t>3/8R軸角度2</t>
  </si>
  <si>
    <t>3/8R軸角度3</t>
  </si>
  <si>
    <t>3/8R軸角度4</t>
  </si>
  <si>
    <t>3/8R軸角度5</t>
  </si>
  <si>
    <t>3/8R軸角度6</t>
  </si>
  <si>
    <t>3/8R軸角度7</t>
  </si>
  <si>
    <t>3/8R軸角度8</t>
  </si>
  <si>
    <t>3/8R軸角度9</t>
  </si>
  <si>
    <t>3/8R軸角度10</t>
  </si>
  <si>
    <t>3/8R軸角度11</t>
  </si>
  <si>
    <t>3/8R軸角度12</t>
  </si>
  <si>
    <t>3/8R軸角度13</t>
  </si>
  <si>
    <t>3/8R軸角度14</t>
  </si>
  <si>
    <t>3/8R軸角度15</t>
  </si>
  <si>
    <t>3/8R軸角度16</t>
  </si>
  <si>
    <t>3/8R軸角度17</t>
  </si>
  <si>
    <t>3/8R軸角度18</t>
  </si>
  <si>
    <t>3/8R軸角度19</t>
  </si>
  <si>
    <t>3/8R軸角度20</t>
  </si>
  <si>
    <t>3/8R軸角度21</t>
  </si>
  <si>
    <t>3/8R軸角度22</t>
  </si>
  <si>
    <t>3/8R軸角度23</t>
  </si>
  <si>
    <t>3/8R軸角度24</t>
  </si>
  <si>
    <t>3/8R軸角度25</t>
  </si>
  <si>
    <t>3/8R軸角度26</t>
  </si>
  <si>
    <t>3/8R軸角度27</t>
  </si>
  <si>
    <t>3/8R軸角度28</t>
  </si>
  <si>
    <t>3/8R軸角度29</t>
  </si>
  <si>
    <t>3/8R軸角度30</t>
  </si>
  <si>
    <t>3/8R軸角度31</t>
  </si>
  <si>
    <t>3/8R軸角度32</t>
  </si>
  <si>
    <t>3/8R軸角度33</t>
  </si>
  <si>
    <t>3/8R軸角度34</t>
  </si>
  <si>
    <t>3/8R軸角度35</t>
  </si>
  <si>
    <t>3/8R軸角度36</t>
  </si>
  <si>
    <t>3/8R軸角度37</t>
  </si>
  <si>
    <t>3/8R軸角度38</t>
  </si>
  <si>
    <t>3/8R軸角度39</t>
  </si>
  <si>
    <t>3/8R軸角度40</t>
  </si>
  <si>
    <t>3/8R軸角度41</t>
  </si>
  <si>
    <t>3/8R軸角度42</t>
  </si>
  <si>
    <t>3/8R軸角度43</t>
  </si>
  <si>
    <t>3/8R軸角度44</t>
  </si>
  <si>
    <t>3/8R軸角度45</t>
  </si>
  <si>
    <t>3/8R軸角度46</t>
  </si>
  <si>
    <t>3/8R軸角度47</t>
  </si>
  <si>
    <t>3/8R軸角度48</t>
  </si>
  <si>
    <t>3/8R軸角度49</t>
  </si>
  <si>
    <t>設點畫面之直線補間R軸位置(設定浮點)</t>
    <phoneticPr fontId="1" type="noConversion"/>
  </si>
  <si>
    <t>$U54*711.111</t>
    <phoneticPr fontId="1" type="noConversion"/>
  </si>
  <si>
    <t>$U56轉成32位整數</t>
    <phoneticPr fontId="1" type="noConversion"/>
  </si>
  <si>
    <t>************</t>
    <phoneticPr fontId="1" type="noConversion"/>
  </si>
  <si>
    <t>R20000</t>
    <phoneticPr fontId="1" type="noConversion"/>
  </si>
  <si>
    <t>R20001</t>
  </si>
  <si>
    <t>R20002</t>
  </si>
  <si>
    <t>R20003</t>
  </si>
  <si>
    <t>R20004</t>
  </si>
  <si>
    <t>R20005</t>
  </si>
  <si>
    <t>R20006</t>
  </si>
  <si>
    <t>R20007</t>
  </si>
  <si>
    <t>R20008</t>
  </si>
  <si>
    <t>R20009</t>
  </si>
  <si>
    <t>R20010</t>
  </si>
  <si>
    <t>R20011</t>
  </si>
  <si>
    <t>R20012</t>
  </si>
  <si>
    <t>R20013</t>
  </si>
  <si>
    <t>R20014</t>
  </si>
  <si>
    <t>R20015</t>
  </si>
  <si>
    <t>R20016</t>
  </si>
  <si>
    <t>R20017</t>
  </si>
  <si>
    <t>R20018</t>
  </si>
  <si>
    <t>R20019</t>
  </si>
  <si>
    <t>R20020</t>
  </si>
  <si>
    <t>R20021</t>
  </si>
  <si>
    <t>R20022</t>
  </si>
  <si>
    <t>R20023</t>
  </si>
  <si>
    <t>R20024</t>
  </si>
  <si>
    <t>R20025</t>
  </si>
  <si>
    <t>R20026</t>
  </si>
  <si>
    <t>R20027</t>
  </si>
  <si>
    <t>R20028</t>
  </si>
  <si>
    <t>R20029</t>
  </si>
  <si>
    <t>R20030</t>
  </si>
  <si>
    <t>R20031</t>
  </si>
  <si>
    <t>R20032</t>
  </si>
  <si>
    <t>R20033</t>
  </si>
  <si>
    <t>R20034</t>
  </si>
  <si>
    <t>R20035</t>
  </si>
  <si>
    <t>R20036</t>
  </si>
  <si>
    <t>R20037</t>
  </si>
  <si>
    <t>R20038</t>
  </si>
  <si>
    <t>R20039</t>
  </si>
  <si>
    <t>R20040</t>
  </si>
  <si>
    <t>R20041</t>
  </si>
  <si>
    <t>R20042</t>
  </si>
  <si>
    <t>R20043</t>
  </si>
  <si>
    <t>R20044</t>
  </si>
  <si>
    <t>R20045</t>
  </si>
  <si>
    <t>R20046</t>
  </si>
  <si>
    <t>R20047</t>
  </si>
  <si>
    <t>R20048</t>
  </si>
  <si>
    <t>R20049</t>
  </si>
  <si>
    <t>R20050</t>
  </si>
  <si>
    <t>R20051</t>
  </si>
  <si>
    <t>R20052</t>
  </si>
  <si>
    <t>R20053</t>
  </si>
  <si>
    <t>R20054</t>
  </si>
  <si>
    <t>R20055</t>
  </si>
  <si>
    <t>R20056</t>
  </si>
  <si>
    <t>R20057</t>
  </si>
  <si>
    <t>R20058</t>
  </si>
  <si>
    <t>R20059</t>
  </si>
  <si>
    <t>R20060</t>
  </si>
  <si>
    <t>R20061</t>
  </si>
  <si>
    <t>R20062</t>
  </si>
  <si>
    <t>R20063</t>
  </si>
  <si>
    <t>R20064</t>
  </si>
  <si>
    <t>R20065</t>
  </si>
  <si>
    <t>R20066</t>
  </si>
  <si>
    <t>R20067</t>
  </si>
  <si>
    <t>R20068</t>
  </si>
  <si>
    <t>R20069</t>
  </si>
  <si>
    <t>R20070</t>
  </si>
  <si>
    <t>R20071</t>
  </si>
  <si>
    <t>R20072</t>
  </si>
  <si>
    <t>R20073</t>
  </si>
  <si>
    <t>R20074</t>
  </si>
  <si>
    <t>R20075</t>
  </si>
  <si>
    <t>R20076</t>
  </si>
  <si>
    <t>R20077</t>
  </si>
  <si>
    <t>R20078</t>
  </si>
  <si>
    <t>R20079</t>
  </si>
  <si>
    <t>R20080</t>
  </si>
  <si>
    <t>R20081</t>
  </si>
  <si>
    <t>R20082</t>
  </si>
  <si>
    <t>R20083</t>
  </si>
  <si>
    <t>R20084</t>
  </si>
  <si>
    <t>R20085</t>
  </si>
  <si>
    <t>R20086</t>
  </si>
  <si>
    <t>R20087</t>
  </si>
  <si>
    <t>R20088</t>
  </si>
  <si>
    <t>R20089</t>
  </si>
  <si>
    <t>R20090</t>
  </si>
  <si>
    <t>R20091</t>
  </si>
  <si>
    <t>R20092</t>
  </si>
  <si>
    <t>R20093</t>
  </si>
  <si>
    <t>R20094</t>
  </si>
  <si>
    <t>R20095</t>
  </si>
  <si>
    <t>R20096</t>
  </si>
  <si>
    <t>R20097</t>
  </si>
  <si>
    <t>R20098</t>
  </si>
  <si>
    <t>R20099</t>
  </si>
  <si>
    <t>R20100</t>
  </si>
  <si>
    <t>R20101</t>
  </si>
  <si>
    <t>R20102</t>
  </si>
  <si>
    <t>R20103</t>
  </si>
  <si>
    <t>R20104</t>
  </si>
  <si>
    <t>R20105</t>
  </si>
  <si>
    <t>R20106</t>
  </si>
  <si>
    <t>R20107</t>
  </si>
  <si>
    <t>R20108</t>
  </si>
  <si>
    <t>R20109</t>
  </si>
  <si>
    <t>R20110</t>
  </si>
  <si>
    <t>R20111</t>
  </si>
  <si>
    <t>R20112</t>
  </si>
  <si>
    <t>R20113</t>
  </si>
  <si>
    <t>R20114</t>
  </si>
  <si>
    <t>R20115</t>
  </si>
  <si>
    <t>R20116</t>
  </si>
  <si>
    <t>R20117</t>
  </si>
  <si>
    <t>R20118</t>
  </si>
  <si>
    <t>R20119</t>
  </si>
  <si>
    <t>R20120</t>
  </si>
  <si>
    <t>R20121</t>
  </si>
  <si>
    <t>R20122</t>
  </si>
  <si>
    <t>R20123</t>
  </si>
  <si>
    <t>R20124</t>
  </si>
  <si>
    <t>R20125</t>
  </si>
  <si>
    <t>R20126</t>
  </si>
  <si>
    <t>R20127</t>
  </si>
  <si>
    <t>R20128</t>
  </si>
  <si>
    <t>R20129</t>
  </si>
  <si>
    <t>R20130</t>
  </si>
  <si>
    <t>R20131</t>
  </si>
  <si>
    <t>R20132</t>
  </si>
  <si>
    <t>R20133</t>
  </si>
  <si>
    <t>R20134</t>
  </si>
  <si>
    <t>R20135</t>
  </si>
  <si>
    <t>R20136</t>
  </si>
  <si>
    <t>R20137</t>
  </si>
  <si>
    <t>R20138</t>
  </si>
  <si>
    <t>R20139</t>
  </si>
  <si>
    <t>R20140</t>
  </si>
  <si>
    <t>R20141</t>
  </si>
  <si>
    <t>R20142</t>
  </si>
  <si>
    <t>R20143</t>
  </si>
  <si>
    <t>R20144</t>
  </si>
  <si>
    <t>R20145</t>
  </si>
  <si>
    <t>R20146</t>
  </si>
  <si>
    <t>R20147</t>
  </si>
  <si>
    <t>R20148</t>
  </si>
  <si>
    <t>R20149</t>
  </si>
  <si>
    <t>R20150</t>
  </si>
  <si>
    <t>R20151</t>
  </si>
  <si>
    <t>R20152</t>
  </si>
  <si>
    <t>R20153</t>
  </si>
  <si>
    <t>R20154</t>
  </si>
  <si>
    <t>R20155</t>
  </si>
  <si>
    <t>R20156</t>
  </si>
  <si>
    <t>R20157</t>
  </si>
  <si>
    <t>R20158</t>
  </si>
  <si>
    <t>R20159</t>
  </si>
  <si>
    <t>R20160</t>
  </si>
  <si>
    <t>R20161</t>
  </si>
  <si>
    <t>R20162</t>
  </si>
  <si>
    <t>R20163</t>
  </si>
  <si>
    <t>R20164</t>
  </si>
  <si>
    <t>R20165</t>
  </si>
  <si>
    <t>R20166</t>
  </si>
  <si>
    <t>R20167</t>
  </si>
  <si>
    <t>R20168</t>
  </si>
  <si>
    <t>R20169</t>
  </si>
  <si>
    <t>R20170</t>
  </si>
  <si>
    <t>R20171</t>
  </si>
  <si>
    <t>R20172</t>
  </si>
  <si>
    <t>R20173</t>
  </si>
  <si>
    <t>R20174</t>
  </si>
  <si>
    <t>R20175</t>
  </si>
  <si>
    <t>R20176</t>
  </si>
  <si>
    <t>R20177</t>
  </si>
  <si>
    <t>R20178</t>
  </si>
  <si>
    <t>R20179</t>
  </si>
  <si>
    <t>R20180</t>
  </si>
  <si>
    <t>R20181</t>
  </si>
  <si>
    <t>R20182</t>
  </si>
  <si>
    <t>R20183</t>
  </si>
  <si>
    <t>R20184</t>
  </si>
  <si>
    <t>R20185</t>
  </si>
  <si>
    <t>R20186</t>
  </si>
  <si>
    <t>R20187</t>
  </si>
  <si>
    <t>R20188</t>
  </si>
  <si>
    <t>R20189</t>
  </si>
  <si>
    <t>R20190</t>
  </si>
  <si>
    <t>R20191</t>
  </si>
  <si>
    <t>R20192</t>
  </si>
  <si>
    <t>R20193</t>
  </si>
  <si>
    <t>R20194</t>
  </si>
  <si>
    <t>R20195</t>
  </si>
  <si>
    <t>R20196</t>
  </si>
  <si>
    <t>R20197</t>
  </si>
  <si>
    <t>R20198</t>
  </si>
  <si>
    <t>R20199</t>
  </si>
  <si>
    <t>R20200</t>
  </si>
  <si>
    <t>R20201</t>
  </si>
  <si>
    <t>R20202</t>
  </si>
  <si>
    <t>R20203</t>
  </si>
  <si>
    <t>R20204</t>
  </si>
  <si>
    <t>R20205</t>
  </si>
  <si>
    <t>R20206</t>
  </si>
  <si>
    <t>R20207</t>
  </si>
  <si>
    <t>R20208</t>
  </si>
  <si>
    <t>R20209</t>
  </si>
  <si>
    <t>R20210</t>
  </si>
  <si>
    <t>R20211</t>
  </si>
  <si>
    <t>R20212</t>
  </si>
  <si>
    <t>R20213</t>
  </si>
  <si>
    <t>R20214</t>
  </si>
  <si>
    <t>R20215</t>
  </si>
  <si>
    <t>R20216</t>
  </si>
  <si>
    <t>R20217</t>
  </si>
  <si>
    <t>R20218</t>
  </si>
  <si>
    <t>R20219</t>
  </si>
  <si>
    <t>R20220</t>
  </si>
  <si>
    <t>R20221</t>
  </si>
  <si>
    <t>R20222</t>
  </si>
  <si>
    <t>R20223</t>
  </si>
  <si>
    <t>R20224</t>
  </si>
  <si>
    <t>R20225</t>
  </si>
  <si>
    <t>R20226</t>
  </si>
  <si>
    <t>R20227</t>
  </si>
  <si>
    <t>R20228</t>
  </si>
  <si>
    <t>R20229</t>
  </si>
  <si>
    <t>R20230</t>
  </si>
  <si>
    <t>R20231</t>
  </si>
  <si>
    <t>R20232</t>
  </si>
  <si>
    <t>R20233</t>
  </si>
  <si>
    <t>R20234</t>
  </si>
  <si>
    <t>R20235</t>
  </si>
  <si>
    <t>R20236</t>
  </si>
  <si>
    <t>R20237</t>
  </si>
  <si>
    <t>R20238</t>
  </si>
  <si>
    <t>R20239</t>
  </si>
  <si>
    <t>R20240</t>
  </si>
  <si>
    <t>R20241</t>
  </si>
  <si>
    <t>R20242</t>
  </si>
  <si>
    <t>R20243</t>
  </si>
  <si>
    <t>R20244</t>
  </si>
  <si>
    <t>R20245</t>
  </si>
  <si>
    <t>R20246</t>
  </si>
  <si>
    <t>R20247</t>
  </si>
  <si>
    <t>R20248</t>
  </si>
  <si>
    <t>R20249</t>
  </si>
  <si>
    <t>R20250</t>
  </si>
  <si>
    <t>R20251</t>
  </si>
  <si>
    <t>R20252</t>
  </si>
  <si>
    <t>R20253</t>
  </si>
  <si>
    <t>R20254</t>
  </si>
  <si>
    <t>R20255</t>
  </si>
  <si>
    <t>R20256</t>
  </si>
  <si>
    <t>R20257</t>
  </si>
  <si>
    <t>R20258</t>
  </si>
  <si>
    <t>R20259</t>
  </si>
  <si>
    <t>R20260</t>
  </si>
  <si>
    <t>R20261</t>
  </si>
  <si>
    <t>R20262</t>
  </si>
  <si>
    <t>R20263</t>
  </si>
  <si>
    <t>R20264</t>
  </si>
  <si>
    <t>R20265</t>
  </si>
  <si>
    <t>R20266</t>
  </si>
  <si>
    <t>R20267</t>
  </si>
  <si>
    <t>R20268</t>
  </si>
  <si>
    <t>R20269</t>
  </si>
  <si>
    <t>R20270</t>
  </si>
  <si>
    <t>R20271</t>
  </si>
  <si>
    <t>R20272</t>
  </si>
  <si>
    <t>R20273</t>
  </si>
  <si>
    <t>R20274</t>
  </si>
  <si>
    <t>R20275</t>
  </si>
  <si>
    <t>R20276</t>
  </si>
  <si>
    <t>R20277</t>
  </si>
  <si>
    <t>R20278</t>
  </si>
  <si>
    <t>R20279</t>
  </si>
  <si>
    <t>R20280</t>
  </si>
  <si>
    <t>R20281</t>
  </si>
  <si>
    <t>R20282</t>
  </si>
  <si>
    <t>R20283</t>
  </si>
  <si>
    <t>R20284</t>
  </si>
  <si>
    <t>R20285</t>
  </si>
  <si>
    <t>R20286</t>
  </si>
  <si>
    <t>R20287</t>
  </si>
  <si>
    <t>R20288</t>
  </si>
  <si>
    <t>R20289</t>
  </si>
  <si>
    <t>R20290</t>
  </si>
  <si>
    <t>R20291</t>
  </si>
  <si>
    <t>R20292</t>
  </si>
  <si>
    <t>R20293</t>
  </si>
  <si>
    <t>R20294</t>
  </si>
  <si>
    <t>R20295</t>
  </si>
  <si>
    <t>R20296</t>
  </si>
  <si>
    <t>R20297</t>
  </si>
  <si>
    <t>R20298</t>
  </si>
  <si>
    <t>R20299</t>
  </si>
  <si>
    <t>R20300</t>
  </si>
  <si>
    <t>R20301</t>
  </si>
  <si>
    <t>R20302</t>
  </si>
  <si>
    <t>R20303</t>
  </si>
  <si>
    <t>R20304</t>
  </si>
  <si>
    <t>R20305</t>
  </si>
  <si>
    <t>R20306</t>
  </si>
  <si>
    <t>R20307</t>
  </si>
  <si>
    <t>R20308</t>
  </si>
  <si>
    <t>R20309</t>
  </si>
  <si>
    <t>R20310</t>
  </si>
  <si>
    <t>R20311</t>
  </si>
  <si>
    <t>R20312</t>
  </si>
  <si>
    <t>R20313</t>
  </si>
  <si>
    <t>R20314</t>
  </si>
  <si>
    <t>R20315</t>
  </si>
  <si>
    <t>R20316</t>
  </si>
  <si>
    <t>R20317</t>
  </si>
  <si>
    <t>R20318</t>
  </si>
  <si>
    <t>R20319</t>
  </si>
  <si>
    <t>R20320</t>
  </si>
  <si>
    <t>R20321</t>
  </si>
  <si>
    <t>R20322</t>
  </si>
  <si>
    <t>R20323</t>
  </si>
  <si>
    <t>R20324</t>
  </si>
  <si>
    <t>R20325</t>
  </si>
  <si>
    <t>R20326</t>
  </si>
  <si>
    <t>R20327</t>
  </si>
  <si>
    <t>R20328</t>
  </si>
  <si>
    <t>R20329</t>
  </si>
  <si>
    <t>R20330</t>
  </si>
  <si>
    <t>R20331</t>
  </si>
  <si>
    <t>R20332</t>
  </si>
  <si>
    <t>R20333</t>
  </si>
  <si>
    <t>R20334</t>
  </si>
  <si>
    <t>R20335</t>
  </si>
  <si>
    <t>R20336</t>
  </si>
  <si>
    <t>R20337</t>
  </si>
  <si>
    <t>R20338</t>
  </si>
  <si>
    <t>R20339</t>
  </si>
  <si>
    <t>R20340</t>
  </si>
  <si>
    <t>R20341</t>
  </si>
  <si>
    <t>R20342</t>
  </si>
  <si>
    <t>R20343</t>
  </si>
  <si>
    <t>R20344</t>
  </si>
  <si>
    <t>R20345</t>
  </si>
  <si>
    <t>R20346</t>
  </si>
  <si>
    <t>R20347</t>
  </si>
  <si>
    <t>R20348</t>
  </si>
  <si>
    <t>R20349</t>
  </si>
  <si>
    <t>R20350</t>
  </si>
  <si>
    <t>R20351</t>
  </si>
  <si>
    <t>R20352</t>
  </si>
  <si>
    <t>R20353</t>
  </si>
  <si>
    <t>R20354</t>
  </si>
  <si>
    <t>R20355</t>
  </si>
  <si>
    <t>R20356</t>
  </si>
  <si>
    <t>R20357</t>
  </si>
  <si>
    <t>R20358</t>
  </si>
  <si>
    <t>R20359</t>
  </si>
  <si>
    <t>R20360</t>
  </si>
  <si>
    <t>R20361</t>
  </si>
  <si>
    <t>R20362</t>
  </si>
  <si>
    <t>R20363</t>
  </si>
  <si>
    <t>R20364</t>
  </si>
  <si>
    <t>R20365</t>
  </si>
  <si>
    <t>R20366</t>
  </si>
  <si>
    <t>R20367</t>
  </si>
  <si>
    <t>R20368</t>
  </si>
  <si>
    <t>R20369</t>
  </si>
  <si>
    <t>R20370</t>
  </si>
  <si>
    <t>R20371</t>
  </si>
  <si>
    <t>R20372</t>
  </si>
  <si>
    <t>R20373</t>
  </si>
  <si>
    <t>R20374</t>
  </si>
  <si>
    <t>R20375</t>
  </si>
  <si>
    <t>R20376</t>
  </si>
  <si>
    <t>R20377</t>
  </si>
  <si>
    <t>R20378</t>
  </si>
  <si>
    <t>R20379</t>
  </si>
  <si>
    <t>R20380</t>
  </si>
  <si>
    <t>R20381</t>
  </si>
  <si>
    <t>R20382</t>
  </si>
  <si>
    <t>R20383</t>
  </si>
  <si>
    <t>R20384</t>
  </si>
  <si>
    <t>R20385</t>
  </si>
  <si>
    <t>R20386</t>
  </si>
  <si>
    <t>R20387</t>
  </si>
  <si>
    <t>R20388</t>
  </si>
  <si>
    <t>R20389</t>
  </si>
  <si>
    <t>R20390</t>
  </si>
  <si>
    <t>R20391</t>
  </si>
  <si>
    <t>R20392</t>
  </si>
  <si>
    <t>R20393</t>
  </si>
  <si>
    <t>R20394</t>
  </si>
  <si>
    <t>R20395</t>
  </si>
  <si>
    <t>R20396</t>
  </si>
  <si>
    <t>R20397</t>
  </si>
  <si>
    <t>R20398</t>
  </si>
  <si>
    <t>R20399</t>
  </si>
  <si>
    <t>**************</t>
    <phoneticPr fontId="1" type="noConversion"/>
  </si>
  <si>
    <t>R21000</t>
    <phoneticPr fontId="1" type="noConversion"/>
  </si>
  <si>
    <t>R21001</t>
  </si>
  <si>
    <t>R21002</t>
  </si>
  <si>
    <t>R21003</t>
  </si>
  <si>
    <t>R21004</t>
  </si>
  <si>
    <t>R21005</t>
  </si>
  <si>
    <t>R21006</t>
  </si>
  <si>
    <t>R21007</t>
  </si>
  <si>
    <t>R21008</t>
  </si>
  <si>
    <t>R21009</t>
  </si>
  <si>
    <t>R21010</t>
  </si>
  <si>
    <t>R21011</t>
  </si>
  <si>
    <t>R21012</t>
  </si>
  <si>
    <t>R21013</t>
  </si>
  <si>
    <t>R21014</t>
  </si>
  <si>
    <t>R21015</t>
  </si>
  <si>
    <t>R21016</t>
  </si>
  <si>
    <t>R21017</t>
  </si>
  <si>
    <t>R21018</t>
  </si>
  <si>
    <t>R21019</t>
  </si>
  <si>
    <t>R21020</t>
  </si>
  <si>
    <t>R21021</t>
  </si>
  <si>
    <t>R21022</t>
  </si>
  <si>
    <t>R21023</t>
  </si>
  <si>
    <t>R21024</t>
  </si>
  <si>
    <t>R21025</t>
  </si>
  <si>
    <t>R21026</t>
  </si>
  <si>
    <t>R21027</t>
  </si>
  <si>
    <t>R21028</t>
  </si>
  <si>
    <t>R21029</t>
  </si>
  <si>
    <t>R21030</t>
  </si>
  <si>
    <t>R21031</t>
  </si>
  <si>
    <t>R21032</t>
  </si>
  <si>
    <t>R21033</t>
  </si>
  <si>
    <t>R21034</t>
  </si>
  <si>
    <t>R21035</t>
  </si>
  <si>
    <t>R21036</t>
  </si>
  <si>
    <t>R21037</t>
  </si>
  <si>
    <t>R21038</t>
  </si>
  <si>
    <t>R21039</t>
  </si>
  <si>
    <t>R21040</t>
  </si>
  <si>
    <t>R21041</t>
  </si>
  <si>
    <t>R21042</t>
  </si>
  <si>
    <t>R21043</t>
  </si>
  <si>
    <t>R21044</t>
  </si>
  <si>
    <t>R21045</t>
  </si>
  <si>
    <t>R21046</t>
  </si>
  <si>
    <t>R21047</t>
  </si>
  <si>
    <t>R21048</t>
  </si>
  <si>
    <t>R21049</t>
  </si>
  <si>
    <t>R21050</t>
  </si>
  <si>
    <t>R21051</t>
  </si>
  <si>
    <t>R21052</t>
  </si>
  <si>
    <t>R21053</t>
  </si>
  <si>
    <t>R21054</t>
  </si>
  <si>
    <t>R21055</t>
  </si>
  <si>
    <t>R21056</t>
  </si>
  <si>
    <t>R21057</t>
  </si>
  <si>
    <t>R21058</t>
  </si>
  <si>
    <t>R21059</t>
  </si>
  <si>
    <t>R21060</t>
  </si>
  <si>
    <t>R21061</t>
  </si>
  <si>
    <t>R21062</t>
  </si>
  <si>
    <t>R21063</t>
  </si>
  <si>
    <t>R21064</t>
  </si>
  <si>
    <t>R21065</t>
  </si>
  <si>
    <t>R21066</t>
  </si>
  <si>
    <t>R21067</t>
  </si>
  <si>
    <t>R21068</t>
  </si>
  <si>
    <t>R21069</t>
  </si>
  <si>
    <t>R21070</t>
  </si>
  <si>
    <t>R21071</t>
  </si>
  <si>
    <t>R21072</t>
  </si>
  <si>
    <t>R21073</t>
  </si>
  <si>
    <t>R21074</t>
  </si>
  <si>
    <t>R21075</t>
  </si>
  <si>
    <t>R21076</t>
  </si>
  <si>
    <t>R21077</t>
  </si>
  <si>
    <t>R21078</t>
  </si>
  <si>
    <t>R21079</t>
  </si>
  <si>
    <t>R21080</t>
  </si>
  <si>
    <t>R21081</t>
  </si>
  <si>
    <t>R21082</t>
  </si>
  <si>
    <t>R21083</t>
  </si>
  <si>
    <t>R21084</t>
  </si>
  <si>
    <t>R21085</t>
  </si>
  <si>
    <t>R21086</t>
  </si>
  <si>
    <t>R21087</t>
  </si>
  <si>
    <t>R21088</t>
  </si>
  <si>
    <t>R21089</t>
  </si>
  <si>
    <t>R21090</t>
  </si>
  <si>
    <t>R21091</t>
  </si>
  <si>
    <t>R21092</t>
  </si>
  <si>
    <t>R21093</t>
  </si>
  <si>
    <t>R21094</t>
  </si>
  <si>
    <t>R21095</t>
  </si>
  <si>
    <t>R21096</t>
  </si>
  <si>
    <t>R21097</t>
  </si>
  <si>
    <t>R21098</t>
  </si>
  <si>
    <t>R21099</t>
  </si>
  <si>
    <t>R21100</t>
  </si>
  <si>
    <t>R21101</t>
  </si>
  <si>
    <t>R21102</t>
  </si>
  <si>
    <t>R21103</t>
  </si>
  <si>
    <t>R21104</t>
  </si>
  <si>
    <t>R21105</t>
  </si>
  <si>
    <t>R21106</t>
  </si>
  <si>
    <t>R21107</t>
  </si>
  <si>
    <t>R21108</t>
  </si>
  <si>
    <t>R21109</t>
  </si>
  <si>
    <t>R21110</t>
  </si>
  <si>
    <t>R21111</t>
  </si>
  <si>
    <t>R21112</t>
  </si>
  <si>
    <t>R21113</t>
  </si>
  <si>
    <t>R21114</t>
  </si>
  <si>
    <t>R21115</t>
  </si>
  <si>
    <t>R21116</t>
  </si>
  <si>
    <t>R21117</t>
  </si>
  <si>
    <t>R21118</t>
  </si>
  <si>
    <t>R21119</t>
  </si>
  <si>
    <t>R21120</t>
  </si>
  <si>
    <t>R21121</t>
  </si>
  <si>
    <t>R21122</t>
  </si>
  <si>
    <t>R21123</t>
  </si>
  <si>
    <t>R21124</t>
  </si>
  <si>
    <t>R21125</t>
  </si>
  <si>
    <t>R21126</t>
  </si>
  <si>
    <t>R21127</t>
  </si>
  <si>
    <t>R21128</t>
  </si>
  <si>
    <t>R21129</t>
  </si>
  <si>
    <t>R21130</t>
  </si>
  <si>
    <t>R21131</t>
  </si>
  <si>
    <t>R21132</t>
  </si>
  <si>
    <t>R21133</t>
  </si>
  <si>
    <t>R21134</t>
  </si>
  <si>
    <t>R21135</t>
  </si>
  <si>
    <t>R21136</t>
  </si>
  <si>
    <t>R21137</t>
  </si>
  <si>
    <t>R21138</t>
  </si>
  <si>
    <t>R21139</t>
  </si>
  <si>
    <t>R21140</t>
  </si>
  <si>
    <t>R21141</t>
  </si>
  <si>
    <t>R21142</t>
  </si>
  <si>
    <t>R21143</t>
  </si>
  <si>
    <t>R21144</t>
  </si>
  <si>
    <t>R21145</t>
  </si>
  <si>
    <t>R21146</t>
  </si>
  <si>
    <t>R21147</t>
  </si>
  <si>
    <t>R21148</t>
  </si>
  <si>
    <t>R21149</t>
  </si>
  <si>
    <t>R21150</t>
  </si>
  <si>
    <t>R21151</t>
  </si>
  <si>
    <t>R21152</t>
  </si>
  <si>
    <t>R21153</t>
  </si>
  <si>
    <t>R21154</t>
  </si>
  <si>
    <t>R21155</t>
  </si>
  <si>
    <t>R21156</t>
  </si>
  <si>
    <t>R21157</t>
  </si>
  <si>
    <t>R21158</t>
  </si>
  <si>
    <t>R21159</t>
  </si>
  <si>
    <t>R21160</t>
  </si>
  <si>
    <t>R21161</t>
  </si>
  <si>
    <t>R21162</t>
  </si>
  <si>
    <t>R21163</t>
  </si>
  <si>
    <t>R21164</t>
  </si>
  <si>
    <t>R21165</t>
  </si>
  <si>
    <t>R21166</t>
  </si>
  <si>
    <t>R21167</t>
  </si>
  <si>
    <t>R21168</t>
  </si>
  <si>
    <t>R21169</t>
  </si>
  <si>
    <t>R21170</t>
  </si>
  <si>
    <t>R21171</t>
  </si>
  <si>
    <t>R21172</t>
  </si>
  <si>
    <t>R21173</t>
  </si>
  <si>
    <t>R21174</t>
  </si>
  <si>
    <t>R21175</t>
  </si>
  <si>
    <t>R21176</t>
  </si>
  <si>
    <t>R21177</t>
  </si>
  <si>
    <t>R21178</t>
  </si>
  <si>
    <t>R21179</t>
  </si>
  <si>
    <t>R21180</t>
  </si>
  <si>
    <t>R21181</t>
  </si>
  <si>
    <t>R21182</t>
  </si>
  <si>
    <t>R21183</t>
  </si>
  <si>
    <t>R21184</t>
  </si>
  <si>
    <t>R21185</t>
  </si>
  <si>
    <t>R21186</t>
  </si>
  <si>
    <t>R21187</t>
  </si>
  <si>
    <t>R21188</t>
  </si>
  <si>
    <t>R21189</t>
  </si>
  <si>
    <t>R21190</t>
  </si>
  <si>
    <t>R21191</t>
  </si>
  <si>
    <t>R21192</t>
  </si>
  <si>
    <t>R21193</t>
  </si>
  <si>
    <t>R21194</t>
  </si>
  <si>
    <t>R21195</t>
  </si>
  <si>
    <t>R21196</t>
  </si>
  <si>
    <t>R21197</t>
  </si>
  <si>
    <t>R21198</t>
  </si>
  <si>
    <t>R21199</t>
  </si>
  <si>
    <t>R21200</t>
  </si>
  <si>
    <t>R21201</t>
  </si>
  <si>
    <t>R21202</t>
  </si>
  <si>
    <t>R21203</t>
  </si>
  <si>
    <t>R21204</t>
  </si>
  <si>
    <t>R21205</t>
  </si>
  <si>
    <t>R21206</t>
  </si>
  <si>
    <t>R21207</t>
  </si>
  <si>
    <t>R21208</t>
  </si>
  <si>
    <t>R21209</t>
  </si>
  <si>
    <t>R21210</t>
  </si>
  <si>
    <t>R21211</t>
  </si>
  <si>
    <t>R21212</t>
  </si>
  <si>
    <t>R21213</t>
  </si>
  <si>
    <t>R21214</t>
  </si>
  <si>
    <t>R21215</t>
  </si>
  <si>
    <t>R21216</t>
  </si>
  <si>
    <t>R21217</t>
  </si>
  <si>
    <t>R21218</t>
  </si>
  <si>
    <t>R21219</t>
  </si>
  <si>
    <t>R21220</t>
  </si>
  <si>
    <t>R21221</t>
  </si>
  <si>
    <t>R21222</t>
  </si>
  <si>
    <t>R21223</t>
  </si>
  <si>
    <t>R21224</t>
  </si>
  <si>
    <t>R21225</t>
  </si>
  <si>
    <t>R21226</t>
  </si>
  <si>
    <t>R21227</t>
  </si>
  <si>
    <t>R21228</t>
  </si>
  <si>
    <t>R21229</t>
  </si>
  <si>
    <t>R21230</t>
  </si>
  <si>
    <t>R21231</t>
  </si>
  <si>
    <t>R21232</t>
  </si>
  <si>
    <t>R21233</t>
  </si>
  <si>
    <t>R21234</t>
  </si>
  <si>
    <t>R21235</t>
  </si>
  <si>
    <t>R21236</t>
  </si>
  <si>
    <t>R21237</t>
  </si>
  <si>
    <t>R21238</t>
  </si>
  <si>
    <t>R21239</t>
  </si>
  <si>
    <t>R21240</t>
  </si>
  <si>
    <t>R21241</t>
  </si>
  <si>
    <t>R21242</t>
  </si>
  <si>
    <t>R21243</t>
  </si>
  <si>
    <t>R21244</t>
  </si>
  <si>
    <t>R21245</t>
  </si>
  <si>
    <t>R21246</t>
  </si>
  <si>
    <t>R21247</t>
  </si>
  <si>
    <t>R21248</t>
  </si>
  <si>
    <t>R21249</t>
  </si>
  <si>
    <t>R21250</t>
  </si>
  <si>
    <t>R21251</t>
  </si>
  <si>
    <t>R21252</t>
  </si>
  <si>
    <t>R21253</t>
  </si>
  <si>
    <t>R21254</t>
  </si>
  <si>
    <t>R21255</t>
  </si>
  <si>
    <t>R21256</t>
  </si>
  <si>
    <t>R21257</t>
  </si>
  <si>
    <t>R21258</t>
  </si>
  <si>
    <t>R21259</t>
  </si>
  <si>
    <t>R21260</t>
  </si>
  <si>
    <t>R21261</t>
  </si>
  <si>
    <t>R21262</t>
  </si>
  <si>
    <t>R21263</t>
  </si>
  <si>
    <t>R21264</t>
  </si>
  <si>
    <t>R21265</t>
  </si>
  <si>
    <t>R21266</t>
  </si>
  <si>
    <t>R21267</t>
  </si>
  <si>
    <t>R21268</t>
  </si>
  <si>
    <t>R21269</t>
  </si>
  <si>
    <t>R21270</t>
  </si>
  <si>
    <t>R21271</t>
  </si>
  <si>
    <t>R21272</t>
  </si>
  <si>
    <t>R21273</t>
  </si>
  <si>
    <t>R21274</t>
  </si>
  <si>
    <t>R21275</t>
  </si>
  <si>
    <t>R21276</t>
  </si>
  <si>
    <t>R21277</t>
  </si>
  <si>
    <t>R21278</t>
  </si>
  <si>
    <t>R21279</t>
  </si>
  <si>
    <t>R21280</t>
  </si>
  <si>
    <t>R21281</t>
  </si>
  <si>
    <t>R21282</t>
  </si>
  <si>
    <t>R21283</t>
  </si>
  <si>
    <t>R21284</t>
  </si>
  <si>
    <t>R21285</t>
  </si>
  <si>
    <t>R21286</t>
  </si>
  <si>
    <t>R21287</t>
  </si>
  <si>
    <t>R21288</t>
  </si>
  <si>
    <t>R21289</t>
  </si>
  <si>
    <t>R21290</t>
  </si>
  <si>
    <t>R21291</t>
  </si>
  <si>
    <t>R21292</t>
  </si>
  <si>
    <t>R21293</t>
  </si>
  <si>
    <t>R21294</t>
  </si>
  <si>
    <t>R21295</t>
  </si>
  <si>
    <t>R21296</t>
  </si>
  <si>
    <t>R21297</t>
  </si>
  <si>
    <t>R21298</t>
  </si>
  <si>
    <t>R21299</t>
  </si>
  <si>
    <t>R21300</t>
  </si>
  <si>
    <t>R21301</t>
  </si>
  <si>
    <t>R21302</t>
  </si>
  <si>
    <t>R21303</t>
  </si>
  <si>
    <t>R21304</t>
  </si>
  <si>
    <t>R21305</t>
  </si>
  <si>
    <t>R21306</t>
  </si>
  <si>
    <t>R21307</t>
  </si>
  <si>
    <t>R21308</t>
  </si>
  <si>
    <t>R21309</t>
  </si>
  <si>
    <t>R21310</t>
  </si>
  <si>
    <t>R21311</t>
  </si>
  <si>
    <t>R21312</t>
  </si>
  <si>
    <t>R21313</t>
  </si>
  <si>
    <t>R21314</t>
  </si>
  <si>
    <t>R21315</t>
  </si>
  <si>
    <t>R21316</t>
  </si>
  <si>
    <t>R21317</t>
  </si>
  <si>
    <t>R21318</t>
  </si>
  <si>
    <t>R21319</t>
  </si>
  <si>
    <t>R21320</t>
  </si>
  <si>
    <t>R21321</t>
  </si>
  <si>
    <t>R21322</t>
  </si>
  <si>
    <t>R21323</t>
  </si>
  <si>
    <t>R21324</t>
  </si>
  <si>
    <t>R21325</t>
  </si>
  <si>
    <t>R21326</t>
  </si>
  <si>
    <t>R21327</t>
  </si>
  <si>
    <t>R21328</t>
  </si>
  <si>
    <t>R21329</t>
  </si>
  <si>
    <t>R21330</t>
  </si>
  <si>
    <t>R21331</t>
  </si>
  <si>
    <t>R21332</t>
  </si>
  <si>
    <t>R21333</t>
  </si>
  <si>
    <t>R21334</t>
  </si>
  <si>
    <t>R21335</t>
  </si>
  <si>
    <t>R21336</t>
  </si>
  <si>
    <t>R21337</t>
  </si>
  <si>
    <t>R21338</t>
  </si>
  <si>
    <t>R21339</t>
  </si>
  <si>
    <t>R21340</t>
  </si>
  <si>
    <t>R21341</t>
  </si>
  <si>
    <t>R21342</t>
  </si>
  <si>
    <t>R21343</t>
  </si>
  <si>
    <t>R21344</t>
  </si>
  <si>
    <t>R21345</t>
  </si>
  <si>
    <t>R21346</t>
  </si>
  <si>
    <t>R21347</t>
  </si>
  <si>
    <t>R21348</t>
  </si>
  <si>
    <t>R21349</t>
  </si>
  <si>
    <t>R21350</t>
  </si>
  <si>
    <t>R21351</t>
  </si>
  <si>
    <t>R21352</t>
  </si>
  <si>
    <t>R21353</t>
  </si>
  <si>
    <t>R21354</t>
  </si>
  <si>
    <t>R21355</t>
  </si>
  <si>
    <t>R21356</t>
  </si>
  <si>
    <t>R21357</t>
  </si>
  <si>
    <t>R21358</t>
  </si>
  <si>
    <t>R21359</t>
  </si>
  <si>
    <t>R21360</t>
  </si>
  <si>
    <t>R21361</t>
  </si>
  <si>
    <t>R21362</t>
  </si>
  <si>
    <t>R21363</t>
  </si>
  <si>
    <t>R21364</t>
  </si>
  <si>
    <t>R21365</t>
  </si>
  <si>
    <t>R21366</t>
  </si>
  <si>
    <t>R21367</t>
  </si>
  <si>
    <t>R21368</t>
  </si>
  <si>
    <t>R21369</t>
  </si>
  <si>
    <t>R21370</t>
  </si>
  <si>
    <t>R21371</t>
  </si>
  <si>
    <t>R21372</t>
  </si>
  <si>
    <t>R21373</t>
  </si>
  <si>
    <t>R21374</t>
  </si>
  <si>
    <t>R21375</t>
  </si>
  <si>
    <t>R21376</t>
  </si>
  <si>
    <t>R21377</t>
  </si>
  <si>
    <t>R21378</t>
  </si>
  <si>
    <t>R21379</t>
  </si>
  <si>
    <t>R21380</t>
  </si>
  <si>
    <t>R21381</t>
  </si>
  <si>
    <t>R21382</t>
  </si>
  <si>
    <t>R21383</t>
  </si>
  <si>
    <t>R21384</t>
  </si>
  <si>
    <t>R21385</t>
  </si>
  <si>
    <t>R21386</t>
  </si>
  <si>
    <t>R21387</t>
  </si>
  <si>
    <t>R21388</t>
  </si>
  <si>
    <t>R21389</t>
  </si>
  <si>
    <t>R21390</t>
  </si>
  <si>
    <t>R21391</t>
  </si>
  <si>
    <t>R21392</t>
  </si>
  <si>
    <t>R21393</t>
  </si>
  <si>
    <t>R21394</t>
  </si>
  <si>
    <t>R21395</t>
  </si>
  <si>
    <t>R21396</t>
  </si>
  <si>
    <t>R21397</t>
  </si>
  <si>
    <t>R21398</t>
  </si>
  <si>
    <t>R21399</t>
  </si>
  <si>
    <t>設點畫面之直線或螺旋</t>
    <phoneticPr fontId="1" type="noConversion"/>
  </si>
  <si>
    <t>R3006</t>
    <phoneticPr fontId="1" type="noConversion"/>
  </si>
  <si>
    <t>R3010</t>
    <phoneticPr fontId="1" type="noConversion"/>
  </si>
  <si>
    <t>R3014</t>
  </si>
  <si>
    <t>R3018</t>
  </si>
  <si>
    <t>R3022</t>
  </si>
  <si>
    <t>R3026</t>
  </si>
  <si>
    <t>R3030</t>
  </si>
  <si>
    <t>R3034</t>
  </si>
  <si>
    <t>R3038</t>
  </si>
  <si>
    <t>R3042</t>
  </si>
  <si>
    <t>R3046</t>
  </si>
  <si>
    <t>R3050</t>
  </si>
  <si>
    <t>R3054</t>
  </si>
  <si>
    <t>R3058</t>
  </si>
  <si>
    <t>R3062</t>
  </si>
  <si>
    <t>R3066</t>
  </si>
  <si>
    <t>R3070</t>
  </si>
  <si>
    <t>R3074</t>
  </si>
  <si>
    <t>R3078</t>
  </si>
  <si>
    <t>R3082</t>
  </si>
  <si>
    <t>R3086</t>
  </si>
  <si>
    <t>R3090</t>
  </si>
  <si>
    <t>R3094</t>
  </si>
  <si>
    <t>R3098</t>
  </si>
  <si>
    <t>R3102</t>
  </si>
  <si>
    <t>R3106</t>
  </si>
  <si>
    <t>R3110</t>
  </si>
  <si>
    <t>R3114</t>
  </si>
  <si>
    <t>R3118</t>
  </si>
  <si>
    <t>R3122</t>
  </si>
  <si>
    <t>R3126</t>
  </si>
  <si>
    <t>R3130</t>
  </si>
  <si>
    <t>R3134</t>
  </si>
  <si>
    <t>R3138</t>
  </si>
  <si>
    <t>R3142</t>
  </si>
  <si>
    <t>R3146</t>
  </si>
  <si>
    <t>R3150</t>
  </si>
  <si>
    <t>R3154</t>
  </si>
  <si>
    <t>R3158</t>
  </si>
  <si>
    <t>R3162</t>
  </si>
  <si>
    <t>R3166</t>
  </si>
  <si>
    <t>R3170</t>
  </si>
  <si>
    <t>R3174</t>
  </si>
  <si>
    <t>R3178</t>
  </si>
  <si>
    <t>R3182</t>
  </si>
  <si>
    <t>R3186</t>
  </si>
  <si>
    <t>R3190</t>
  </si>
  <si>
    <t>R3194</t>
  </si>
  <si>
    <t>R3198</t>
  </si>
  <si>
    <t>R4006</t>
    <phoneticPr fontId="1" type="noConversion"/>
  </si>
  <si>
    <t>R4010</t>
    <phoneticPr fontId="1" type="noConversion"/>
  </si>
  <si>
    <t>R4014</t>
  </si>
  <si>
    <t>R4018</t>
  </si>
  <si>
    <t>R4022</t>
  </si>
  <si>
    <t>R4026</t>
  </si>
  <si>
    <t>R4030</t>
  </si>
  <si>
    <t>R4034</t>
  </si>
  <si>
    <t>R4038</t>
  </si>
  <si>
    <t>R4042</t>
  </si>
  <si>
    <t>R4046</t>
  </si>
  <si>
    <t>R4050</t>
  </si>
  <si>
    <t>R4054</t>
  </si>
  <si>
    <t>R4058</t>
  </si>
  <si>
    <t>R4062</t>
  </si>
  <si>
    <t>R4066</t>
  </si>
  <si>
    <t>R4070</t>
  </si>
  <si>
    <t>R4074</t>
  </si>
  <si>
    <t>R4078</t>
  </si>
  <si>
    <t>R4082</t>
  </si>
  <si>
    <t>R4086</t>
  </si>
  <si>
    <t>R4090</t>
  </si>
  <si>
    <t>R4094</t>
  </si>
  <si>
    <t>R4098</t>
  </si>
  <si>
    <t>R4102</t>
  </si>
  <si>
    <t>R4106</t>
  </si>
  <si>
    <t>R4110</t>
  </si>
  <si>
    <t>R4114</t>
  </si>
  <si>
    <t>R4118</t>
  </si>
  <si>
    <t>R4122</t>
  </si>
  <si>
    <t>R4126</t>
  </si>
  <si>
    <t>R4130</t>
  </si>
  <si>
    <t>R4134</t>
  </si>
  <si>
    <t>R4138</t>
  </si>
  <si>
    <t>R4142</t>
  </si>
  <si>
    <t>R4146</t>
  </si>
  <si>
    <t>R4150</t>
  </si>
  <si>
    <t>R4154</t>
  </si>
  <si>
    <t>R4158</t>
  </si>
  <si>
    <t>R4162</t>
  </si>
  <si>
    <t>R4166</t>
  </si>
  <si>
    <t>R4170</t>
  </si>
  <si>
    <t>R4174</t>
  </si>
  <si>
    <t>R4178</t>
  </si>
  <si>
    <t>R4182</t>
  </si>
  <si>
    <t>R4186</t>
  </si>
  <si>
    <t>R4190</t>
  </si>
  <si>
    <t>R4194</t>
  </si>
  <si>
    <t>R4198</t>
  </si>
  <si>
    <t>R5006</t>
    <phoneticPr fontId="1" type="noConversion"/>
  </si>
  <si>
    <t>R5010</t>
    <phoneticPr fontId="1" type="noConversion"/>
  </si>
  <si>
    <t>R5014</t>
  </si>
  <si>
    <t>R5018</t>
  </si>
  <si>
    <t>R5022</t>
  </si>
  <si>
    <t>R5026</t>
  </si>
  <si>
    <t>R5030</t>
  </si>
  <si>
    <t>R5034</t>
  </si>
  <si>
    <t>R5038</t>
  </si>
  <si>
    <t>R5042</t>
  </si>
  <si>
    <t>R5046</t>
  </si>
  <si>
    <t>R5050</t>
  </si>
  <si>
    <t>R5054</t>
  </si>
  <si>
    <t>R5058</t>
  </si>
  <si>
    <t>R5062</t>
  </si>
  <si>
    <t>R5066</t>
  </si>
  <si>
    <t>R5070</t>
  </si>
  <si>
    <t>R5074</t>
  </si>
  <si>
    <t>R5078</t>
  </si>
  <si>
    <t>R5082</t>
  </si>
  <si>
    <t>R5086</t>
  </si>
  <si>
    <t>R5090</t>
  </si>
  <si>
    <t>R5094</t>
  </si>
  <si>
    <t>R5098</t>
  </si>
  <si>
    <t>R5102</t>
  </si>
  <si>
    <t>R5106</t>
  </si>
  <si>
    <t>R5110</t>
  </si>
  <si>
    <t>R5114</t>
  </si>
  <si>
    <t>R5118</t>
  </si>
  <si>
    <t>R5122</t>
  </si>
  <si>
    <t>R5126</t>
  </si>
  <si>
    <t>R5130</t>
  </si>
  <si>
    <t>R5134</t>
  </si>
  <si>
    <t>R5138</t>
  </si>
  <si>
    <t>R5142</t>
  </si>
  <si>
    <t>R5146</t>
  </si>
  <si>
    <t>R5150</t>
  </si>
  <si>
    <t>R5154</t>
  </si>
  <si>
    <t>R5158</t>
  </si>
  <si>
    <t>R5162</t>
  </si>
  <si>
    <t>R5166</t>
  </si>
  <si>
    <t>R5170</t>
  </si>
  <si>
    <t>R5174</t>
  </si>
  <si>
    <t>R5178</t>
  </si>
  <si>
    <t>R5182</t>
  </si>
  <si>
    <t>R5186</t>
  </si>
  <si>
    <t>R5190</t>
  </si>
  <si>
    <t>R5194</t>
  </si>
  <si>
    <t>R5198</t>
  </si>
  <si>
    <t>1/2直線或螺旋1</t>
  </si>
  <si>
    <t>1/2直線或螺旋11</t>
  </si>
  <si>
    <t>1/2直線或螺旋21</t>
  </si>
  <si>
    <t>1/2直線或螺旋31</t>
  </si>
  <si>
    <t>1/2直線或螺旋41</t>
  </si>
  <si>
    <t>1/2中斷或繼續1</t>
  </si>
  <si>
    <t>1/2中斷或繼續21</t>
  </si>
  <si>
    <t>1/2中斷或繼續41</t>
  </si>
  <si>
    <t>1/2初始角度1</t>
  </si>
  <si>
    <t>1/2初始角度21</t>
  </si>
  <si>
    <t>1/2初始角度41</t>
  </si>
  <si>
    <t>1/2移動角度1</t>
  </si>
  <si>
    <t>1/2移動角度21</t>
  </si>
  <si>
    <t>1/2移動角度41</t>
  </si>
  <si>
    <t>1/2R軸角度1</t>
  </si>
  <si>
    <t>1/2R軸角度11</t>
  </si>
  <si>
    <t>1/2R軸角度21</t>
  </si>
  <si>
    <t>1/2R軸角度31</t>
  </si>
  <si>
    <t>1/2R軸角度41</t>
  </si>
  <si>
    <t>1/2中斷或繼續2</t>
  </si>
  <si>
    <t>1/2中斷或繼續22</t>
  </si>
  <si>
    <t>1/2中斷或繼續42</t>
  </si>
  <si>
    <t>1/2初始角度2</t>
  </si>
  <si>
    <t>1/2初始角度22</t>
  </si>
  <si>
    <t>1/2初始角度42</t>
  </si>
  <si>
    <t>1/2移動角度2</t>
  </si>
  <si>
    <t>1/2移動角度22</t>
  </si>
  <si>
    <t>1/2移動角度42</t>
  </si>
  <si>
    <t>1/2直線或螺旋2</t>
  </si>
  <si>
    <t>1/2直線或螺旋12</t>
  </si>
  <si>
    <t>1/2直線或螺旋22</t>
  </si>
  <si>
    <t>1/2直線或螺旋32</t>
  </si>
  <si>
    <t>1/2直線或螺旋42</t>
  </si>
  <si>
    <t>1/2中斷或繼續3</t>
  </si>
  <si>
    <t>1/2中斷或繼續23</t>
  </si>
  <si>
    <t>1/2中斷或繼續43</t>
  </si>
  <si>
    <t>1/2初始角度3</t>
  </si>
  <si>
    <t>1/2初始角度23</t>
  </si>
  <si>
    <t>1/2初始角度43</t>
  </si>
  <si>
    <t>1/2移動角度3</t>
  </si>
  <si>
    <t>1/2移動角度23</t>
  </si>
  <si>
    <t>1/2移動角度43</t>
  </si>
  <si>
    <t>1/2R軸角度2</t>
  </si>
  <si>
    <t>1/2R軸角度12</t>
  </si>
  <si>
    <t>1/2R軸角度22</t>
  </si>
  <si>
    <t>1/2R軸角度32</t>
  </si>
  <si>
    <t>1/2R軸角度42</t>
  </si>
  <si>
    <t>1/2中斷或繼續4</t>
  </si>
  <si>
    <t>1/2中斷或繼續24</t>
  </si>
  <si>
    <t>1/2中斷或繼續44</t>
  </si>
  <si>
    <t>1/2初始角度4</t>
  </si>
  <si>
    <t>1/2初始角度24</t>
  </si>
  <si>
    <t>1/2初始角度44</t>
  </si>
  <si>
    <t>1/2移動角度4</t>
  </si>
  <si>
    <t>1/2移動角度24</t>
  </si>
  <si>
    <t>1/2移動角度44</t>
  </si>
  <si>
    <t>1/2直線或螺旋3</t>
  </si>
  <si>
    <t>1/2直線或螺旋13</t>
  </si>
  <si>
    <t>1/2直線或螺旋23</t>
  </si>
  <si>
    <t>1/2直線或螺旋33</t>
  </si>
  <si>
    <t>1/2直線或螺旋43</t>
  </si>
  <si>
    <t>1/2中斷或繼續5</t>
  </si>
  <si>
    <t>1/2中斷或繼續25</t>
  </si>
  <si>
    <t>1/2中斷或繼續45</t>
  </si>
  <si>
    <t>1/2初始角度5</t>
  </si>
  <si>
    <t>1/2初始角度25</t>
  </si>
  <si>
    <t>1/2初始角度45</t>
  </si>
  <si>
    <t>1/2移動角度5</t>
  </si>
  <si>
    <t>1/2移動角度25</t>
  </si>
  <si>
    <t>1/2移動角度45</t>
  </si>
  <si>
    <t>1/2R軸角度3</t>
  </si>
  <si>
    <t>1/2R軸角度13</t>
  </si>
  <si>
    <t>1/2R軸角度23</t>
  </si>
  <si>
    <t>1/2R軸角度33</t>
  </si>
  <si>
    <t>1/2R軸角度43</t>
  </si>
  <si>
    <t>1/2中斷或繼續6</t>
  </si>
  <si>
    <t>1/2中斷或繼續26</t>
  </si>
  <si>
    <t>1/2中斷或繼續46</t>
  </si>
  <si>
    <t>1/2初始角度6</t>
  </si>
  <si>
    <t>1/2初始角度26</t>
  </si>
  <si>
    <t>1/2初始角度46</t>
  </si>
  <si>
    <t>1/2移動角度6</t>
  </si>
  <si>
    <t>1/2移動角度26</t>
  </si>
  <si>
    <t>1/2移動角度46</t>
  </si>
  <si>
    <t>1/2直線或螺旋4</t>
  </si>
  <si>
    <t>1/2直線或螺旋14</t>
  </si>
  <si>
    <t>1/2直線或螺旋24</t>
  </si>
  <si>
    <t>1/2直線或螺旋34</t>
  </si>
  <si>
    <t>1/2直線或螺旋44</t>
  </si>
  <si>
    <t>1/2中斷或繼續7</t>
  </si>
  <si>
    <t>1/2中斷或繼續27</t>
  </si>
  <si>
    <t>1/2中斷或繼續47</t>
  </si>
  <si>
    <t>1/2初始角度7</t>
  </si>
  <si>
    <t>1/2初始角度27</t>
  </si>
  <si>
    <t>1/2初始角度47</t>
  </si>
  <si>
    <t>1/2移動角度7</t>
  </si>
  <si>
    <t>1/2移動角度27</t>
  </si>
  <si>
    <t>1/2移動角度47</t>
  </si>
  <si>
    <t>1/2R軸角度4</t>
  </si>
  <si>
    <t>1/2R軸角度14</t>
  </si>
  <si>
    <t>1/2R軸角度24</t>
  </si>
  <si>
    <t>1/2R軸角度34</t>
  </si>
  <si>
    <t>1/2R軸角度44</t>
  </si>
  <si>
    <t>1/2中斷或繼續8</t>
  </si>
  <si>
    <t>1/2中斷或繼續28</t>
  </si>
  <si>
    <t>1/2中斷或繼續48</t>
  </si>
  <si>
    <t>1/2初始角度8</t>
  </si>
  <si>
    <t>1/2初始角度28</t>
  </si>
  <si>
    <t>1/2初始角度48</t>
  </si>
  <si>
    <t>1/2移動角度8</t>
  </si>
  <si>
    <t>1/2移動角度28</t>
  </si>
  <si>
    <t>1/2移動角度48</t>
  </si>
  <si>
    <t>1/2直線或螺旋5</t>
  </si>
  <si>
    <t>1/2直線或螺旋15</t>
  </si>
  <si>
    <t>1/2直線或螺旋25</t>
  </si>
  <si>
    <t>1/2直線或螺旋35</t>
  </si>
  <si>
    <t>1/2直線或螺旋45</t>
  </si>
  <si>
    <t>1/2中斷或繼續9</t>
  </si>
  <si>
    <t>1/2中斷或繼續29</t>
  </si>
  <si>
    <t>1/2中斷或繼續49</t>
  </si>
  <si>
    <t>1/2初始角度9</t>
  </si>
  <si>
    <t>1/2初始角度29</t>
  </si>
  <si>
    <t>1/2初始角度49</t>
  </si>
  <si>
    <t>1/2移動角度9</t>
  </si>
  <si>
    <t>1/2移動角度29</t>
  </si>
  <si>
    <t>1/2移動角度49</t>
  </si>
  <si>
    <t>1/2R軸角度5</t>
  </si>
  <si>
    <t>1/2R軸角度15</t>
  </si>
  <si>
    <t>1/2R軸角度25</t>
  </si>
  <si>
    <t>1/2R軸角度35</t>
  </si>
  <si>
    <t>1/2R軸角度45</t>
  </si>
  <si>
    <t>1/2中斷或繼續10</t>
  </si>
  <si>
    <t>1/2中斷或繼續30</t>
  </si>
  <si>
    <t>1/2初始角度10</t>
  </si>
  <si>
    <t>1/2初始角度30</t>
  </si>
  <si>
    <t>1/2移動角度10</t>
  </si>
  <si>
    <t>1/2移動角度30</t>
  </si>
  <si>
    <t>1/2直線或螺旋6</t>
  </si>
  <si>
    <t>1/2直線或螺旋16</t>
  </si>
  <si>
    <t>1/2直線或螺旋26</t>
  </si>
  <si>
    <t>1/2直線或螺旋36</t>
  </si>
  <si>
    <t>1/2直線或螺旋46</t>
  </si>
  <si>
    <t>1/2中斷或繼續11</t>
  </si>
  <si>
    <t>1/2中斷或繼續31</t>
  </si>
  <si>
    <t>1/2初始角度11</t>
  </si>
  <si>
    <t>1/2初始角度31</t>
  </si>
  <si>
    <t>1/2移動角度11</t>
  </si>
  <si>
    <t>1/2移動角度31</t>
  </si>
  <si>
    <t>1/2R軸角度6</t>
  </si>
  <si>
    <t>1/2R軸角度16</t>
  </si>
  <si>
    <t>1/2R軸角度26</t>
  </si>
  <si>
    <t>1/2R軸角度36</t>
  </si>
  <si>
    <t>1/2R軸角度46</t>
  </si>
  <si>
    <t>1/2中斷或繼續12</t>
  </si>
  <si>
    <t>1/2中斷或繼續32</t>
  </si>
  <si>
    <t>1/2初始角度12</t>
  </si>
  <si>
    <t>1/2初始角度32</t>
  </si>
  <si>
    <t>1/2移動角度12</t>
  </si>
  <si>
    <t>1/2移動角度32</t>
  </si>
  <si>
    <t>1/2直線或螺旋7</t>
  </si>
  <si>
    <t>1/2直線或螺旋17</t>
  </si>
  <si>
    <t>1/2直線或螺旋27</t>
  </si>
  <si>
    <t>1/2直線或螺旋37</t>
  </si>
  <si>
    <t>1/2直線或螺旋47</t>
  </si>
  <si>
    <t>1/2中斷或繼續13</t>
  </si>
  <si>
    <t>1/2中斷或繼續33</t>
  </si>
  <si>
    <t>1/2初始角度13</t>
  </si>
  <si>
    <t>1/2初始角度33</t>
  </si>
  <si>
    <t>1/2移動角度13</t>
  </si>
  <si>
    <t>1/2移動角度33</t>
  </si>
  <si>
    <t>1/2R軸角度7</t>
  </si>
  <si>
    <t>1/2R軸角度17</t>
  </si>
  <si>
    <t>1/2R軸角度27</t>
  </si>
  <si>
    <t>1/2R軸角度37</t>
  </si>
  <si>
    <t>1/2R軸角度47</t>
  </si>
  <si>
    <t>1/2中斷或繼續14</t>
  </si>
  <si>
    <t>1/2中斷或繼續34</t>
  </si>
  <si>
    <t>1/2初始角度14</t>
  </si>
  <si>
    <t>1/2初始角度34</t>
  </si>
  <si>
    <t>1/2移動角度14</t>
  </si>
  <si>
    <t>1/2移動角度34</t>
  </si>
  <si>
    <t>1/2直線或螺旋8</t>
  </si>
  <si>
    <t>1/2直線或螺旋18</t>
  </si>
  <si>
    <t>1/2直線或螺旋28</t>
  </si>
  <si>
    <t>1/2直線或螺旋38</t>
  </si>
  <si>
    <t>1/2直線或螺旋48</t>
  </si>
  <si>
    <t>1/2中斷或繼續15</t>
  </si>
  <si>
    <t>1/2中斷或繼續35</t>
  </si>
  <si>
    <t>1/2初始角度15</t>
  </si>
  <si>
    <t>1/2初始角度35</t>
  </si>
  <si>
    <t>1/2移動角度15</t>
  </si>
  <si>
    <t>1/2移動角度35</t>
  </si>
  <si>
    <t>1/2R軸角度8</t>
  </si>
  <si>
    <t>1/2R軸角度18</t>
  </si>
  <si>
    <t>1/2R軸角度28</t>
  </si>
  <si>
    <t>1/2R軸角度38</t>
  </si>
  <si>
    <t>1/2R軸角度48</t>
  </si>
  <si>
    <t>1/2中斷或繼續16</t>
  </si>
  <si>
    <t>1/2中斷或繼續36</t>
  </si>
  <si>
    <t>1/2初始角度16</t>
  </si>
  <si>
    <t>1/2初始角度36</t>
  </si>
  <si>
    <t>1/2移動角度16</t>
  </si>
  <si>
    <t>1/2移動角度36</t>
  </si>
  <si>
    <t>1/2直線或螺旋9</t>
  </si>
  <si>
    <t>1/2直線或螺旋19</t>
  </si>
  <si>
    <t>1/2直線或螺旋29</t>
  </si>
  <si>
    <t>1/2直線或螺旋39</t>
  </si>
  <si>
    <t>1/2直線或螺旋49</t>
  </si>
  <si>
    <t>1/2中斷或繼續17</t>
  </si>
  <si>
    <t>1/2中斷或繼續37</t>
  </si>
  <si>
    <t>1/2初始角度17</t>
  </si>
  <si>
    <t>1/2初始角度37</t>
  </si>
  <si>
    <t>1/2移動角度17</t>
  </si>
  <si>
    <t>1/2移動角度37</t>
  </si>
  <si>
    <t>1/2R軸角度9</t>
  </si>
  <si>
    <t>1/2R軸角度19</t>
  </si>
  <si>
    <t>1/2R軸角度29</t>
  </si>
  <si>
    <t>1/2R軸角度39</t>
  </si>
  <si>
    <t>1/2R軸角度49</t>
  </si>
  <si>
    <t>1/2中斷或繼續18</t>
  </si>
  <si>
    <t>1/2中斷或繼續38</t>
  </si>
  <si>
    <t>1/2初始角度18</t>
  </si>
  <si>
    <t>1/2初始角度38</t>
  </si>
  <si>
    <t>1/2移動角度18</t>
  </si>
  <si>
    <t>1/2移動角度38</t>
  </si>
  <si>
    <t>1/2直線或螺旋10</t>
  </si>
  <si>
    <t>1/2直線或螺旋20</t>
  </si>
  <si>
    <t>1/2直線或螺旋30</t>
  </si>
  <si>
    <t>1/2直線或螺旋40</t>
  </si>
  <si>
    <t>1/2中斷或繼續19</t>
  </si>
  <si>
    <t>1/2中斷或繼續39</t>
  </si>
  <si>
    <t>1/2初始角度19</t>
  </si>
  <si>
    <t>1/2初始角度39</t>
  </si>
  <si>
    <t>1/2移動角度19</t>
  </si>
  <si>
    <t>1/2移動角度39</t>
  </si>
  <si>
    <t>1/2R軸角度10</t>
  </si>
  <si>
    <t>1/2R軸角度20</t>
  </si>
  <si>
    <t>1/2R軸角度30</t>
  </si>
  <si>
    <t>1/2R軸角度40</t>
  </si>
  <si>
    <t>1/2中斷或繼續20</t>
  </si>
  <si>
    <t>1/2中斷或繼續40</t>
  </si>
  <si>
    <t>1/2初始角度20</t>
  </si>
  <si>
    <t>1/2初始角度40</t>
  </si>
  <si>
    <t>1/2移動角度20</t>
  </si>
  <si>
    <t>1/2移動角度40</t>
  </si>
  <si>
    <t>資料備份按鍵</t>
    <phoneticPr fontId="1" type="noConversion"/>
  </si>
  <si>
    <t>資料還原按鍵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</si>
</sst>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I2" sqref="I2"/>
    </sheetView>
  </sheetViews>
  <sheetFormatPr defaultRowHeight="16.5"/>
  <cols>
    <col min="1" max="1" width="5.5" bestFit="1" customWidth="1"/>
    <col min="2" max="3" width="9.5" bestFit="1" customWidth="1"/>
    <col min="4" max="5" width="11.625" bestFit="1" customWidth="1"/>
    <col min="6" max="6" width="9.375" customWidth="1"/>
    <col min="7" max="7" width="11.125" customWidth="1"/>
    <col min="8" max="8" width="17.75" bestFit="1" customWidth="1"/>
  </cols>
  <sheetData>
    <row r="1" spans="1:8">
      <c r="A1" t="s">
        <v>2</v>
      </c>
      <c r="B1" t="s">
        <v>0</v>
      </c>
      <c r="C1" t="s">
        <v>1</v>
      </c>
      <c r="D1" t="s">
        <v>3</v>
      </c>
      <c r="E1" t="s">
        <v>4</v>
      </c>
      <c r="F1" s="2"/>
      <c r="G1" s="1"/>
      <c r="H1" s="1" t="s">
        <v>5</v>
      </c>
    </row>
    <row r="2" spans="1:8" ht="17.25" customHeight="1">
      <c r="A2">
        <v>7</v>
      </c>
      <c r="B2">
        <v>6</v>
      </c>
      <c r="C2">
        <v>240</v>
      </c>
      <c r="D2">
        <f t="shared" ref="D2:E2" si="0">B2*2</f>
        <v>12</v>
      </c>
      <c r="E2">
        <f t="shared" si="0"/>
        <v>480</v>
      </c>
      <c r="F2" s="2">
        <f t="shared" ref="F2:F6" si="1">D2*65536</f>
        <v>786432</v>
      </c>
      <c r="G2" s="1">
        <f t="shared" ref="G2:G6" si="2">F2+E2</f>
        <v>786912</v>
      </c>
      <c r="H2" s="1">
        <f t="shared" ref="H2:H6" si="3">B2*711.111</f>
        <v>4266.6660000000002</v>
      </c>
    </row>
    <row r="3" spans="1:8" ht="17.25" customHeight="1">
      <c r="A3">
        <v>9</v>
      </c>
      <c r="B3">
        <v>8</v>
      </c>
      <c r="C3">
        <v>248</v>
      </c>
      <c r="D3">
        <f t="shared" ref="D3" si="4">B3*2</f>
        <v>16</v>
      </c>
      <c r="E3">
        <f t="shared" ref="E3" si="5">C3*2</f>
        <v>496</v>
      </c>
      <c r="F3" s="2">
        <f t="shared" si="1"/>
        <v>1048576</v>
      </c>
      <c r="G3" s="1">
        <f t="shared" si="2"/>
        <v>1049072</v>
      </c>
      <c r="H3" s="1">
        <f t="shared" si="3"/>
        <v>5688.8879999999999</v>
      </c>
    </row>
    <row r="4" spans="1:8">
      <c r="A4">
        <v>13</v>
      </c>
      <c r="B4">
        <v>5</v>
      </c>
      <c r="C4">
        <v>256</v>
      </c>
      <c r="D4">
        <f t="shared" ref="D4" si="6">B4*2</f>
        <v>10</v>
      </c>
      <c r="E4">
        <f t="shared" ref="E4" si="7">C4*2</f>
        <v>512</v>
      </c>
      <c r="F4" s="2">
        <f t="shared" si="1"/>
        <v>655360</v>
      </c>
      <c r="G4" s="1">
        <f t="shared" si="2"/>
        <v>655872</v>
      </c>
      <c r="H4" s="1">
        <f t="shared" si="3"/>
        <v>3555.5549999999998</v>
      </c>
    </row>
    <row r="5" spans="1:8">
      <c r="A5">
        <v>15</v>
      </c>
      <c r="B5">
        <v>6</v>
      </c>
      <c r="C5">
        <v>261</v>
      </c>
      <c r="D5">
        <f t="shared" ref="D5" si="8">B5*2</f>
        <v>12</v>
      </c>
      <c r="E5">
        <f t="shared" ref="E5" si="9">C5*2</f>
        <v>522</v>
      </c>
      <c r="F5" s="2">
        <f t="shared" si="1"/>
        <v>786432</v>
      </c>
      <c r="G5" s="1">
        <f t="shared" si="2"/>
        <v>786954</v>
      </c>
      <c r="H5" s="1">
        <f t="shared" si="3"/>
        <v>4266.6660000000002</v>
      </c>
    </row>
    <row r="6" spans="1:8" ht="17.25" customHeight="1">
      <c r="A6">
        <v>21</v>
      </c>
      <c r="B6">
        <v>10</v>
      </c>
      <c r="C6">
        <v>266</v>
      </c>
      <c r="D6">
        <f t="shared" ref="D6" si="10">B6*2</f>
        <v>20</v>
      </c>
      <c r="E6">
        <f t="shared" ref="E6" si="11">C6*2</f>
        <v>532</v>
      </c>
      <c r="F6" s="2">
        <f t="shared" si="1"/>
        <v>1310720</v>
      </c>
      <c r="G6" s="1">
        <f t="shared" si="2"/>
        <v>1311252</v>
      </c>
      <c r="H6" s="1">
        <f t="shared" si="3"/>
        <v>7111.11</v>
      </c>
    </row>
    <row r="7" spans="1:8" ht="17.25" customHeight="1">
      <c r="A7">
        <v>23</v>
      </c>
      <c r="B7">
        <v>5</v>
      </c>
      <c r="C7">
        <v>276</v>
      </c>
      <c r="D7">
        <f t="shared" ref="D7" si="12">B7*2</f>
        <v>10</v>
      </c>
      <c r="E7">
        <f t="shared" ref="E7" si="13">C7*2</f>
        <v>552</v>
      </c>
      <c r="F7" s="2">
        <f t="shared" ref="F7" si="14">D7*65536</f>
        <v>655360</v>
      </c>
      <c r="G7" s="1">
        <f t="shared" ref="G7" si="15">F7+E7</f>
        <v>655912</v>
      </c>
      <c r="H7" s="1">
        <f t="shared" ref="H7" si="16">B7*711.111</f>
        <v>3555.5549999999998</v>
      </c>
    </row>
    <row r="9" spans="1:8" ht="17.25" customHeight="1">
      <c r="A9">
        <v>21</v>
      </c>
      <c r="B9">
        <v>10</v>
      </c>
      <c r="C9">
        <v>270</v>
      </c>
      <c r="D9">
        <f t="shared" ref="D9" si="17">B9*2</f>
        <v>20</v>
      </c>
      <c r="E9">
        <f t="shared" ref="E9" si="18">C9*2</f>
        <v>540</v>
      </c>
      <c r="F9" s="2">
        <f t="shared" ref="F9" si="19">D9*65536</f>
        <v>1310720</v>
      </c>
      <c r="G9" s="1">
        <f t="shared" ref="G9" si="20">F9+E9</f>
        <v>1311260</v>
      </c>
      <c r="H9" s="1">
        <f t="shared" ref="H9" si="21">B9*711.111</f>
        <v>7111.11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H9" sqref="H9"/>
    </sheetView>
  </sheetViews>
  <sheetFormatPr defaultRowHeight="16.5"/>
  <cols>
    <col min="1" max="1" width="5.5" bestFit="1" customWidth="1"/>
    <col min="2" max="2" width="9.5" bestFit="1" customWidth="1"/>
    <col min="4" max="5" width="11.625" bestFit="1" customWidth="1"/>
    <col min="6" max="6" width="8.5" style="2" bestFit="1" customWidth="1"/>
    <col min="7" max="7" width="8.5" style="1" bestFit="1" customWidth="1"/>
    <col min="8" max="8" width="13" bestFit="1" customWidth="1"/>
    <col min="9" max="9" width="13" style="1" bestFit="1" customWidth="1"/>
  </cols>
  <sheetData>
    <row r="1" spans="1:9">
      <c r="A1" t="s">
        <v>2</v>
      </c>
      <c r="B1" t="s">
        <v>0</v>
      </c>
      <c r="C1" t="s">
        <v>1</v>
      </c>
      <c r="D1" t="s">
        <v>3</v>
      </c>
      <c r="E1" t="s">
        <v>4</v>
      </c>
      <c r="H1" t="s">
        <v>22</v>
      </c>
      <c r="I1" s="1" t="s">
        <v>22</v>
      </c>
    </row>
    <row r="2" spans="1:9" ht="17.25" customHeight="1">
      <c r="A2">
        <v>6</v>
      </c>
      <c r="B2">
        <v>7</v>
      </c>
      <c r="C2">
        <v>230</v>
      </c>
      <c r="D2">
        <f t="shared" ref="D2:D3" si="0">B2*2</f>
        <v>14</v>
      </c>
      <c r="E2">
        <f t="shared" ref="E2:E3" si="1">C2*2</f>
        <v>460</v>
      </c>
      <c r="F2" s="2">
        <f>D2*65536</f>
        <v>917504</v>
      </c>
      <c r="G2" s="1">
        <f>F2+E2</f>
        <v>917964</v>
      </c>
      <c r="H2">
        <v>7</v>
      </c>
      <c r="I2" s="1">
        <f>H2*711.111</f>
        <v>4977.777</v>
      </c>
    </row>
    <row r="3" spans="1:9">
      <c r="A3">
        <v>8</v>
      </c>
      <c r="B3">
        <v>5</v>
      </c>
      <c r="C3">
        <v>240</v>
      </c>
      <c r="D3">
        <f t="shared" si="0"/>
        <v>10</v>
      </c>
      <c r="E3">
        <f t="shared" si="1"/>
        <v>480</v>
      </c>
      <c r="F3" s="2">
        <f t="shared" ref="F3" si="2">D3*65536</f>
        <v>655360</v>
      </c>
      <c r="G3" s="1">
        <f t="shared" ref="G3" si="3">F3+E3</f>
        <v>655840</v>
      </c>
      <c r="H3">
        <v>5</v>
      </c>
      <c r="I3" s="1">
        <f t="shared" ref="I3:I7" si="4">H3*711.111</f>
        <v>3555.5549999999998</v>
      </c>
    </row>
    <row r="4" spans="1:9">
      <c r="A4">
        <v>16</v>
      </c>
      <c r="B4">
        <v>10</v>
      </c>
      <c r="C4">
        <v>247</v>
      </c>
      <c r="D4">
        <f t="shared" ref="D4" si="5">B4*2</f>
        <v>20</v>
      </c>
      <c r="E4">
        <f t="shared" ref="E4" si="6">C4*2</f>
        <v>494</v>
      </c>
      <c r="F4" s="2">
        <f t="shared" ref="F4" si="7">D4*65536</f>
        <v>1310720</v>
      </c>
      <c r="G4" s="1">
        <f t="shared" ref="G4" si="8">F4+E4</f>
        <v>1311214</v>
      </c>
      <c r="H4">
        <v>10</v>
      </c>
      <c r="I4" s="1">
        <f t="shared" si="4"/>
        <v>7111.11</v>
      </c>
    </row>
    <row r="5" spans="1:9">
      <c r="A5">
        <v>18</v>
      </c>
      <c r="B5">
        <v>8</v>
      </c>
      <c r="C5">
        <v>260</v>
      </c>
      <c r="D5">
        <f t="shared" ref="D5" si="9">B5*2</f>
        <v>16</v>
      </c>
      <c r="E5">
        <f t="shared" ref="E5" si="10">C5*2</f>
        <v>520</v>
      </c>
      <c r="F5" s="2">
        <f t="shared" ref="F5" si="11">D5*65536</f>
        <v>1048576</v>
      </c>
      <c r="G5" s="1">
        <f t="shared" ref="G5" si="12">F5+E5</f>
        <v>1049096</v>
      </c>
      <c r="H5">
        <v>8</v>
      </c>
      <c r="I5" s="1">
        <f t="shared" si="4"/>
        <v>5688.8879999999999</v>
      </c>
    </row>
    <row r="6" spans="1:9">
      <c r="A6">
        <v>19</v>
      </c>
      <c r="B6">
        <v>10</v>
      </c>
      <c r="C6">
        <v>266</v>
      </c>
      <c r="D6">
        <f t="shared" ref="D6" si="13">B6*2</f>
        <v>20</v>
      </c>
      <c r="E6">
        <f t="shared" ref="E6" si="14">C6*2</f>
        <v>532</v>
      </c>
      <c r="F6" s="2">
        <f t="shared" ref="F6" si="15">D6*65536</f>
        <v>1310720</v>
      </c>
      <c r="G6" s="1">
        <f t="shared" ref="G6" si="16">F6+E6</f>
        <v>1311252</v>
      </c>
      <c r="H6">
        <v>10</v>
      </c>
      <c r="I6" s="1">
        <f t="shared" si="4"/>
        <v>7111.11</v>
      </c>
    </row>
    <row r="7" spans="1:9">
      <c r="A7">
        <v>27</v>
      </c>
      <c r="B7">
        <v>5</v>
      </c>
      <c r="C7">
        <v>280</v>
      </c>
      <c r="D7">
        <f t="shared" ref="D7" si="17">B7*2</f>
        <v>10</v>
      </c>
      <c r="E7">
        <f t="shared" ref="E7" si="18">C7*2</f>
        <v>560</v>
      </c>
      <c r="F7" s="2">
        <f t="shared" ref="F7" si="19">D7*65536</f>
        <v>655360</v>
      </c>
      <c r="G7" s="1">
        <f t="shared" ref="G7" si="20">F7+E7</f>
        <v>655920</v>
      </c>
      <c r="H7">
        <v>5</v>
      </c>
      <c r="I7" s="1">
        <f t="shared" si="4"/>
        <v>3555.5549999999998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7" sqref="B17"/>
    </sheetView>
  </sheetViews>
  <sheetFormatPr defaultRowHeight="16.5"/>
  <cols>
    <col min="1" max="1" width="28" bestFit="1" customWidth="1"/>
    <col min="2" max="2" width="12.75" bestFit="1" customWidth="1"/>
  </cols>
  <sheetData>
    <row r="1" spans="1:3">
      <c r="A1" t="s">
        <v>6</v>
      </c>
      <c r="B1">
        <v>1280000</v>
      </c>
      <c r="C1" t="s">
        <v>12</v>
      </c>
    </row>
    <row r="2" spans="1:3">
      <c r="A2" t="s">
        <v>7</v>
      </c>
      <c r="B2">
        <v>10</v>
      </c>
    </row>
    <row r="3" spans="1:3">
      <c r="A3" t="s">
        <v>8</v>
      </c>
      <c r="B3">
        <v>128000</v>
      </c>
      <c r="C3" t="s">
        <v>12</v>
      </c>
    </row>
    <row r="4" spans="1:3">
      <c r="A4" t="s">
        <v>9</v>
      </c>
      <c r="B4">
        <v>10</v>
      </c>
      <c r="C4" t="s">
        <v>11</v>
      </c>
    </row>
    <row r="5" spans="1:3">
      <c r="A5" t="s">
        <v>10</v>
      </c>
      <c r="B5">
        <f>B3/B4</f>
        <v>12800</v>
      </c>
      <c r="C5" t="s">
        <v>13</v>
      </c>
    </row>
    <row r="6" spans="1:3">
      <c r="A6" t="s">
        <v>18</v>
      </c>
      <c r="B6">
        <v>123.46899999999999</v>
      </c>
      <c r="C6" t="s">
        <v>11</v>
      </c>
    </row>
    <row r="7" spans="1:3">
      <c r="A7" t="s">
        <v>19</v>
      </c>
      <c r="B7" s="1">
        <f>B6*B5</f>
        <v>1580403.2</v>
      </c>
      <c r="C7" t="s">
        <v>12</v>
      </c>
    </row>
    <row r="8" spans="1:3">
      <c r="A8" t="s">
        <v>20</v>
      </c>
      <c r="B8">
        <v>122.937</v>
      </c>
      <c r="C8" t="s">
        <v>11</v>
      </c>
    </row>
    <row r="9" spans="1:3">
      <c r="A9" t="s">
        <v>21</v>
      </c>
      <c r="B9" s="1">
        <f>B8*B5</f>
        <v>1573593.5999999999</v>
      </c>
      <c r="C9" t="s">
        <v>12</v>
      </c>
    </row>
    <row r="10" spans="1:3">
      <c r="A10" t="s">
        <v>14</v>
      </c>
      <c r="B10">
        <v>2</v>
      </c>
    </row>
    <row r="11" spans="1:3">
      <c r="A11" t="s">
        <v>15</v>
      </c>
      <c r="B11">
        <f>B3*2</f>
        <v>256000</v>
      </c>
      <c r="C11" t="s">
        <v>12</v>
      </c>
    </row>
    <row r="12" spans="1:3">
      <c r="A12" t="s">
        <v>16</v>
      </c>
      <c r="B12" s="1">
        <f>B11/360</f>
        <v>711.11111111111109</v>
      </c>
      <c r="C12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H3" sqref="H3"/>
    </sheetView>
  </sheetViews>
  <sheetFormatPr defaultRowHeight="16.5"/>
  <cols>
    <col min="1" max="1" width="4.875" bestFit="1" customWidth="1"/>
    <col min="2" max="2" width="31.625" bestFit="1" customWidth="1"/>
    <col min="3" max="3" width="5.875" bestFit="1" customWidth="1"/>
    <col min="4" max="4" width="33.875" bestFit="1" customWidth="1"/>
    <col min="5" max="5" width="5.875" bestFit="1" customWidth="1"/>
    <col min="6" max="6" width="38.875" bestFit="1" customWidth="1"/>
    <col min="7" max="7" width="5.875" bestFit="1" customWidth="1"/>
    <col min="8" max="8" width="13.875" bestFit="1" customWidth="1"/>
    <col min="9" max="9" width="5.875" bestFit="1" customWidth="1"/>
    <col min="11" max="11" width="6.875" bestFit="1" customWidth="1"/>
    <col min="13" max="13" width="6.875" bestFit="1" customWidth="1"/>
  </cols>
  <sheetData>
    <row r="1" spans="1:15">
      <c r="A1" t="s">
        <v>23</v>
      </c>
      <c r="B1" t="s">
        <v>183</v>
      </c>
      <c r="C1" t="s">
        <v>43</v>
      </c>
      <c r="D1" t="s">
        <v>537</v>
      </c>
      <c r="E1" t="s">
        <v>63</v>
      </c>
      <c r="F1" t="s">
        <v>541</v>
      </c>
      <c r="G1" t="s">
        <v>83</v>
      </c>
      <c r="H1" t="s">
        <v>1790</v>
      </c>
      <c r="I1" t="s">
        <v>103</v>
      </c>
      <c r="K1" t="s">
        <v>123</v>
      </c>
      <c r="M1" t="s">
        <v>143</v>
      </c>
      <c r="O1" t="s">
        <v>163</v>
      </c>
    </row>
    <row r="2" spans="1:15">
      <c r="A2" t="s">
        <v>24</v>
      </c>
      <c r="C2" t="s">
        <v>44</v>
      </c>
      <c r="E2" t="s">
        <v>64</v>
      </c>
      <c r="G2" t="s">
        <v>84</v>
      </c>
      <c r="H2" t="s">
        <v>1791</v>
      </c>
      <c r="I2" t="s">
        <v>104</v>
      </c>
      <c r="K2" t="s">
        <v>124</v>
      </c>
      <c r="M2" t="s">
        <v>144</v>
      </c>
      <c r="O2" t="s">
        <v>164</v>
      </c>
    </row>
    <row r="3" spans="1:15">
      <c r="A3" t="s">
        <v>25</v>
      </c>
      <c r="B3" t="s">
        <v>184</v>
      </c>
      <c r="C3" t="s">
        <v>45</v>
      </c>
      <c r="E3" t="s">
        <v>65</v>
      </c>
      <c r="G3" t="s">
        <v>85</v>
      </c>
      <c r="I3" t="s">
        <v>105</v>
      </c>
      <c r="K3" t="s">
        <v>125</v>
      </c>
      <c r="M3" t="s">
        <v>145</v>
      </c>
      <c r="O3" t="s">
        <v>165</v>
      </c>
    </row>
    <row r="4" spans="1:15">
      <c r="A4" t="s">
        <v>26</v>
      </c>
      <c r="C4" t="s">
        <v>46</v>
      </c>
      <c r="E4" t="s">
        <v>66</v>
      </c>
      <c r="G4" t="s">
        <v>86</v>
      </c>
      <c r="I4" t="s">
        <v>106</v>
      </c>
      <c r="K4" t="s">
        <v>126</v>
      </c>
      <c r="M4" t="s">
        <v>146</v>
      </c>
      <c r="O4" t="s">
        <v>166</v>
      </c>
    </row>
    <row r="5" spans="1:15">
      <c r="A5" t="s">
        <v>27</v>
      </c>
      <c r="B5" t="s">
        <v>185</v>
      </c>
      <c r="C5" t="s">
        <v>47</v>
      </c>
      <c r="D5" t="s">
        <v>538</v>
      </c>
      <c r="E5" t="s">
        <v>67</v>
      </c>
      <c r="F5" t="s">
        <v>542</v>
      </c>
      <c r="G5" t="s">
        <v>87</v>
      </c>
      <c r="I5" t="s">
        <v>107</v>
      </c>
      <c r="K5" t="s">
        <v>127</v>
      </c>
      <c r="M5" t="s">
        <v>147</v>
      </c>
      <c r="O5" t="s">
        <v>167</v>
      </c>
    </row>
    <row r="6" spans="1:15">
      <c r="A6" t="s">
        <v>28</v>
      </c>
      <c r="C6" t="s">
        <v>48</v>
      </c>
      <c r="E6" t="s">
        <v>68</v>
      </c>
      <c r="G6" t="s">
        <v>88</v>
      </c>
      <c r="I6" t="s">
        <v>108</v>
      </c>
      <c r="K6" t="s">
        <v>128</v>
      </c>
      <c r="M6" t="s">
        <v>148</v>
      </c>
      <c r="O6" t="s">
        <v>168</v>
      </c>
    </row>
    <row r="7" spans="1:15">
      <c r="A7" t="s">
        <v>29</v>
      </c>
      <c r="B7" t="s">
        <v>1397</v>
      </c>
      <c r="C7" t="s">
        <v>49</v>
      </c>
      <c r="E7" t="s">
        <v>69</v>
      </c>
      <c r="G7" t="s">
        <v>89</v>
      </c>
      <c r="I7" t="s">
        <v>109</v>
      </c>
      <c r="K7" t="s">
        <v>129</v>
      </c>
      <c r="M7" t="s">
        <v>149</v>
      </c>
      <c r="O7" t="s">
        <v>169</v>
      </c>
    </row>
    <row r="8" spans="1:15">
      <c r="A8" t="s">
        <v>30</v>
      </c>
      <c r="C8" t="s">
        <v>50</v>
      </c>
      <c r="E8" t="s">
        <v>70</v>
      </c>
      <c r="G8" t="s">
        <v>90</v>
      </c>
      <c r="I8" t="s">
        <v>110</v>
      </c>
      <c r="K8" t="s">
        <v>130</v>
      </c>
      <c r="M8" t="s">
        <v>150</v>
      </c>
      <c r="O8" t="s">
        <v>170</v>
      </c>
    </row>
    <row r="9" spans="1:15">
      <c r="A9" t="s">
        <v>31</v>
      </c>
      <c r="C9" t="s">
        <v>51</v>
      </c>
      <c r="D9" t="s">
        <v>539</v>
      </c>
      <c r="E9" t="s">
        <v>71</v>
      </c>
      <c r="G9" t="s">
        <v>91</v>
      </c>
      <c r="I9" t="s">
        <v>111</v>
      </c>
      <c r="K9" t="s">
        <v>131</v>
      </c>
      <c r="M9" t="s">
        <v>151</v>
      </c>
      <c r="O9" t="s">
        <v>171</v>
      </c>
    </row>
    <row r="10" spans="1:15">
      <c r="A10" t="s">
        <v>32</v>
      </c>
      <c r="C10" t="s">
        <v>52</v>
      </c>
      <c r="E10" t="s">
        <v>72</v>
      </c>
      <c r="G10" t="s">
        <v>92</v>
      </c>
      <c r="I10" t="s">
        <v>112</v>
      </c>
      <c r="K10" t="s">
        <v>132</v>
      </c>
      <c r="M10" t="s">
        <v>152</v>
      </c>
      <c r="O10" t="s">
        <v>172</v>
      </c>
    </row>
    <row r="11" spans="1:15">
      <c r="A11" t="s">
        <v>33</v>
      </c>
      <c r="B11" t="s">
        <v>186</v>
      </c>
      <c r="C11" t="s">
        <v>53</v>
      </c>
      <c r="E11" t="s">
        <v>73</v>
      </c>
      <c r="G11" t="s">
        <v>93</v>
      </c>
      <c r="I11" t="s">
        <v>113</v>
      </c>
      <c r="K11" t="s">
        <v>133</v>
      </c>
      <c r="M11" t="s">
        <v>153</v>
      </c>
      <c r="O11" t="s">
        <v>173</v>
      </c>
    </row>
    <row r="12" spans="1:15">
      <c r="A12" t="s">
        <v>34</v>
      </c>
      <c r="C12" t="s">
        <v>54</v>
      </c>
      <c r="E12" t="s">
        <v>74</v>
      </c>
      <c r="G12" t="s">
        <v>94</v>
      </c>
      <c r="I12" t="s">
        <v>114</v>
      </c>
      <c r="K12" t="s">
        <v>134</v>
      </c>
      <c r="M12" t="s">
        <v>154</v>
      </c>
      <c r="O12" t="s">
        <v>174</v>
      </c>
    </row>
    <row r="13" spans="1:15">
      <c r="A13" t="s">
        <v>35</v>
      </c>
      <c r="B13" t="s">
        <v>188</v>
      </c>
      <c r="C13" t="s">
        <v>55</v>
      </c>
      <c r="D13" t="s">
        <v>540</v>
      </c>
      <c r="E13" t="s">
        <v>75</v>
      </c>
      <c r="G13" t="s">
        <v>95</v>
      </c>
      <c r="I13" t="s">
        <v>115</v>
      </c>
      <c r="K13" t="s">
        <v>135</v>
      </c>
      <c r="M13" t="s">
        <v>155</v>
      </c>
      <c r="O13" t="s">
        <v>175</v>
      </c>
    </row>
    <row r="14" spans="1:15">
      <c r="A14" t="s">
        <v>36</v>
      </c>
      <c r="C14" t="s">
        <v>56</v>
      </c>
      <c r="E14" t="s">
        <v>76</v>
      </c>
      <c r="G14" t="s">
        <v>96</v>
      </c>
      <c r="I14" t="s">
        <v>116</v>
      </c>
      <c r="K14" t="s">
        <v>136</v>
      </c>
      <c r="M14" t="s">
        <v>156</v>
      </c>
      <c r="O14" t="s">
        <v>176</v>
      </c>
    </row>
    <row r="15" spans="1:15">
      <c r="A15" t="s">
        <v>37</v>
      </c>
      <c r="B15" t="s">
        <v>187</v>
      </c>
      <c r="C15" t="s">
        <v>57</v>
      </c>
      <c r="E15" t="s">
        <v>77</v>
      </c>
      <c r="F15" t="s">
        <v>592</v>
      </c>
      <c r="G15" t="s">
        <v>97</v>
      </c>
      <c r="I15" t="s">
        <v>117</v>
      </c>
      <c r="K15" t="s">
        <v>137</v>
      </c>
      <c r="M15" t="s">
        <v>157</v>
      </c>
      <c r="O15" t="s">
        <v>177</v>
      </c>
    </row>
    <row r="16" spans="1:15">
      <c r="A16" t="s">
        <v>38</v>
      </c>
      <c r="C16" t="s">
        <v>58</v>
      </c>
      <c r="E16" t="s">
        <v>78</v>
      </c>
      <c r="G16" t="s">
        <v>98</v>
      </c>
      <c r="I16" t="s">
        <v>118</v>
      </c>
      <c r="K16" t="s">
        <v>138</v>
      </c>
      <c r="M16" t="s">
        <v>158</v>
      </c>
      <c r="O16" t="s">
        <v>178</v>
      </c>
    </row>
    <row r="17" spans="1:15">
      <c r="A17" t="s">
        <v>39</v>
      </c>
      <c r="B17" t="s">
        <v>189</v>
      </c>
      <c r="C17" t="s">
        <v>59</v>
      </c>
      <c r="D17" t="s">
        <v>189</v>
      </c>
      <c r="E17" t="s">
        <v>79</v>
      </c>
      <c r="F17" t="s">
        <v>593</v>
      </c>
      <c r="G17" t="s">
        <v>99</v>
      </c>
      <c r="I17" t="s">
        <v>119</v>
      </c>
      <c r="K17" t="s">
        <v>139</v>
      </c>
      <c r="M17" t="s">
        <v>159</v>
      </c>
      <c r="O17" t="s">
        <v>179</v>
      </c>
    </row>
    <row r="18" spans="1:15">
      <c r="A18" t="s">
        <v>40</v>
      </c>
      <c r="C18" t="s">
        <v>60</v>
      </c>
      <c r="E18" t="s">
        <v>80</v>
      </c>
      <c r="G18" t="s">
        <v>100</v>
      </c>
      <c r="I18" t="s">
        <v>120</v>
      </c>
      <c r="K18" t="s">
        <v>140</v>
      </c>
      <c r="M18" t="s">
        <v>160</v>
      </c>
      <c r="O18" t="s">
        <v>180</v>
      </c>
    </row>
    <row r="19" spans="1:15">
      <c r="A19" t="s">
        <v>41</v>
      </c>
      <c r="B19" t="s">
        <v>190</v>
      </c>
      <c r="C19" t="s">
        <v>61</v>
      </c>
      <c r="D19" t="s">
        <v>190</v>
      </c>
      <c r="E19" t="s">
        <v>81</v>
      </c>
      <c r="F19" t="s">
        <v>594</v>
      </c>
      <c r="G19" t="s">
        <v>101</v>
      </c>
      <c r="I19" t="s">
        <v>121</v>
      </c>
      <c r="K19" t="s">
        <v>141</v>
      </c>
      <c r="M19" t="s">
        <v>161</v>
      </c>
      <c r="O19" t="s">
        <v>181</v>
      </c>
    </row>
    <row r="20" spans="1:15">
      <c r="A20" t="s">
        <v>42</v>
      </c>
      <c r="C20" t="s">
        <v>62</v>
      </c>
      <c r="E20" t="s">
        <v>82</v>
      </c>
      <c r="G20" t="s">
        <v>102</v>
      </c>
      <c r="I20" t="s">
        <v>122</v>
      </c>
      <c r="K20" t="s">
        <v>142</v>
      </c>
      <c r="M20" t="s">
        <v>162</v>
      </c>
      <c r="O20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20"/>
  <sheetViews>
    <sheetView zoomScale="70" zoomScaleNormal="70" workbookViewId="0">
      <selection activeCell="D9" sqref="D9"/>
    </sheetView>
  </sheetViews>
  <sheetFormatPr defaultRowHeight="16.5"/>
  <cols>
    <col min="1" max="1" width="7.75" style="1" customWidth="1"/>
    <col min="2" max="2" width="17.125" bestFit="1" customWidth="1"/>
    <col min="3" max="3" width="7.75" style="1" bestFit="1" customWidth="1"/>
    <col min="4" max="4" width="17.125" bestFit="1" customWidth="1"/>
    <col min="5" max="5" width="7.75" style="1" bestFit="1" customWidth="1"/>
    <col min="6" max="6" width="17.125" bestFit="1" customWidth="1"/>
    <col min="7" max="7" width="7.75" style="1" bestFit="1" customWidth="1"/>
    <col min="8" max="8" width="17.125" bestFit="1" customWidth="1"/>
    <col min="9" max="9" width="7.75" style="1" bestFit="1" customWidth="1"/>
    <col min="10" max="10" width="17.125" bestFit="1" customWidth="1"/>
    <col min="11" max="11" width="7.75" style="1" bestFit="1" customWidth="1"/>
    <col min="12" max="12" width="2.25" customWidth="1"/>
    <col min="13" max="13" width="7.75" bestFit="1" customWidth="1"/>
    <col min="14" max="14" width="17.125" bestFit="1" customWidth="1"/>
    <col min="15" max="15" width="7.75" bestFit="1" customWidth="1"/>
    <col min="16" max="16" width="17.125" bestFit="1" customWidth="1"/>
    <col min="17" max="17" width="7.75" bestFit="1" customWidth="1"/>
    <col min="18" max="18" width="17.125" bestFit="1" customWidth="1"/>
    <col min="19" max="19" width="7.75" bestFit="1" customWidth="1"/>
    <col min="20" max="20" width="14.75" bestFit="1" customWidth="1"/>
    <col min="21" max="21" width="7.75" customWidth="1"/>
    <col min="22" max="22" width="14.75" bestFit="1" customWidth="1"/>
    <col min="23" max="23" width="7.75" bestFit="1" customWidth="1"/>
    <col min="24" max="24" width="14.75" bestFit="1" customWidth="1"/>
    <col min="25" max="25" width="7.75" bestFit="1" customWidth="1"/>
    <col min="26" max="26" width="14.75" customWidth="1"/>
    <col min="27" max="27" width="7.75" bestFit="1" customWidth="1"/>
    <col min="28" max="28" width="14.75" bestFit="1" customWidth="1"/>
    <col min="29" max="29" width="7.75" bestFit="1" customWidth="1"/>
    <col min="30" max="30" width="14.75" bestFit="1" customWidth="1"/>
    <col min="31" max="31" width="7.75" bestFit="1" customWidth="1"/>
    <col min="32" max="32" width="14" bestFit="1" customWidth="1"/>
    <col min="33" max="33" width="7.75" bestFit="1" customWidth="1"/>
    <col min="34" max="34" width="14" bestFit="1" customWidth="1"/>
    <col min="35" max="35" width="7.75" bestFit="1" customWidth="1"/>
    <col min="36" max="36" width="14" bestFit="1" customWidth="1"/>
    <col min="37" max="37" width="7.75" bestFit="1" customWidth="1"/>
    <col min="38" max="38" width="14" bestFit="1" customWidth="1"/>
    <col min="39" max="39" width="7.75" bestFit="1" customWidth="1"/>
    <col min="40" max="40" width="14" bestFit="1" customWidth="1"/>
  </cols>
  <sheetData>
    <row r="1" spans="1:40">
      <c r="A1" s="1" t="s">
        <v>596</v>
      </c>
      <c r="B1" t="s">
        <v>341</v>
      </c>
      <c r="C1" s="1" t="s">
        <v>616</v>
      </c>
      <c r="D1" t="s">
        <v>351</v>
      </c>
      <c r="E1" s="1" t="s">
        <v>636</v>
      </c>
      <c r="F1" t="s">
        <v>361</v>
      </c>
      <c r="G1" s="1" t="s">
        <v>656</v>
      </c>
      <c r="H1" t="s">
        <v>371</v>
      </c>
      <c r="I1" s="1" t="s">
        <v>676</v>
      </c>
      <c r="J1" t="s">
        <v>381</v>
      </c>
      <c r="K1" s="1" t="s">
        <v>696</v>
      </c>
      <c r="M1" s="1" t="s">
        <v>716</v>
      </c>
      <c r="N1" t="s">
        <v>390</v>
      </c>
      <c r="O1" s="1" t="s">
        <v>736</v>
      </c>
      <c r="P1" t="s">
        <v>410</v>
      </c>
      <c r="Q1" s="1" t="s">
        <v>756</v>
      </c>
      <c r="R1" t="s">
        <v>430</v>
      </c>
      <c r="S1" s="1" t="s">
        <v>776</v>
      </c>
      <c r="T1" t="s">
        <v>439</v>
      </c>
      <c r="U1" s="1" t="s">
        <v>796</v>
      </c>
      <c r="V1" t="s">
        <v>459</v>
      </c>
      <c r="W1" s="1" t="s">
        <v>816</v>
      </c>
      <c r="X1" t="s">
        <v>479</v>
      </c>
      <c r="Y1" s="1" t="s">
        <v>836</v>
      </c>
      <c r="Z1" t="s">
        <v>488</v>
      </c>
      <c r="AA1" s="1" t="s">
        <v>856</v>
      </c>
      <c r="AB1" t="s">
        <v>508</v>
      </c>
      <c r="AC1" s="1" t="s">
        <v>876</v>
      </c>
      <c r="AD1" t="s">
        <v>528</v>
      </c>
      <c r="AE1" s="1" t="s">
        <v>896</v>
      </c>
      <c r="AF1" t="s">
        <v>543</v>
      </c>
      <c r="AG1" s="1" t="s">
        <v>916</v>
      </c>
      <c r="AH1" t="s">
        <v>553</v>
      </c>
      <c r="AI1" s="1" t="s">
        <v>936</v>
      </c>
      <c r="AJ1" t="s">
        <v>563</v>
      </c>
      <c r="AK1" s="1" t="s">
        <v>956</v>
      </c>
      <c r="AL1" t="s">
        <v>573</v>
      </c>
      <c r="AM1" s="1" t="s">
        <v>976</v>
      </c>
      <c r="AN1" t="s">
        <v>583</v>
      </c>
    </row>
    <row r="2" spans="1:40">
      <c r="A2" s="1" t="s">
        <v>597</v>
      </c>
      <c r="B2" t="s">
        <v>996</v>
      </c>
      <c r="C2" s="1" t="s">
        <v>617</v>
      </c>
      <c r="D2" t="s">
        <v>996</v>
      </c>
      <c r="E2" s="1" t="s">
        <v>637</v>
      </c>
      <c r="F2" t="s">
        <v>996</v>
      </c>
      <c r="G2" s="1" t="s">
        <v>657</v>
      </c>
      <c r="H2" t="s">
        <v>996</v>
      </c>
      <c r="I2" s="1" t="s">
        <v>677</v>
      </c>
      <c r="J2" t="s">
        <v>996</v>
      </c>
      <c r="K2" s="1" t="s">
        <v>697</v>
      </c>
      <c r="M2" s="1" t="s">
        <v>717</v>
      </c>
      <c r="N2" t="s">
        <v>391</v>
      </c>
      <c r="O2" s="1" t="s">
        <v>737</v>
      </c>
      <c r="P2" t="s">
        <v>411</v>
      </c>
      <c r="Q2" s="1" t="s">
        <v>757</v>
      </c>
      <c r="R2" t="s">
        <v>431</v>
      </c>
      <c r="S2" s="1" t="s">
        <v>777</v>
      </c>
      <c r="T2" t="s">
        <v>440</v>
      </c>
      <c r="U2" s="1" t="s">
        <v>797</v>
      </c>
      <c r="V2" t="s">
        <v>460</v>
      </c>
      <c r="W2" s="1" t="s">
        <v>817</v>
      </c>
      <c r="X2" t="s">
        <v>480</v>
      </c>
      <c r="Y2" s="1" t="s">
        <v>837</v>
      </c>
      <c r="Z2" t="s">
        <v>489</v>
      </c>
      <c r="AA2" s="1" t="s">
        <v>857</v>
      </c>
      <c r="AB2" t="s">
        <v>509</v>
      </c>
      <c r="AC2" s="1" t="s">
        <v>877</v>
      </c>
      <c r="AD2" t="s">
        <v>529</v>
      </c>
      <c r="AE2" s="1" t="s">
        <v>897</v>
      </c>
      <c r="AF2" t="s">
        <v>595</v>
      </c>
      <c r="AG2" s="1" t="s">
        <v>917</v>
      </c>
      <c r="AH2" t="s">
        <v>595</v>
      </c>
      <c r="AI2" s="1" t="s">
        <v>937</v>
      </c>
      <c r="AJ2" t="s">
        <v>595</v>
      </c>
      <c r="AK2" s="1" t="s">
        <v>957</v>
      </c>
      <c r="AL2" t="s">
        <v>595</v>
      </c>
      <c r="AM2" s="1" t="s">
        <v>977</v>
      </c>
      <c r="AN2" t="s">
        <v>595</v>
      </c>
    </row>
    <row r="3" spans="1:40">
      <c r="A3" s="1" t="s">
        <v>598</v>
      </c>
      <c r="B3" t="s">
        <v>342</v>
      </c>
      <c r="C3" s="1" t="s">
        <v>618</v>
      </c>
      <c r="D3" t="s">
        <v>352</v>
      </c>
      <c r="E3" s="1" t="s">
        <v>638</v>
      </c>
      <c r="F3" t="s">
        <v>362</v>
      </c>
      <c r="G3" s="1" t="s">
        <v>658</v>
      </c>
      <c r="H3" t="s">
        <v>372</v>
      </c>
      <c r="I3" s="1" t="s">
        <v>678</v>
      </c>
      <c r="J3" t="s">
        <v>382</v>
      </c>
      <c r="K3" s="1" t="s">
        <v>698</v>
      </c>
      <c r="M3" s="1" t="s">
        <v>718</v>
      </c>
      <c r="N3" t="s">
        <v>392</v>
      </c>
      <c r="O3" s="1" t="s">
        <v>738</v>
      </c>
      <c r="P3" t="s">
        <v>412</v>
      </c>
      <c r="Q3" s="1" t="s">
        <v>758</v>
      </c>
      <c r="R3" t="s">
        <v>432</v>
      </c>
      <c r="S3" s="1" t="s">
        <v>778</v>
      </c>
      <c r="T3" t="s">
        <v>441</v>
      </c>
      <c r="U3" s="1" t="s">
        <v>798</v>
      </c>
      <c r="V3" t="s">
        <v>461</v>
      </c>
      <c r="W3" s="1" t="s">
        <v>818</v>
      </c>
      <c r="X3" t="s">
        <v>481</v>
      </c>
      <c r="Y3" s="1" t="s">
        <v>838</v>
      </c>
      <c r="Z3" t="s">
        <v>490</v>
      </c>
      <c r="AA3" s="1" t="s">
        <v>858</v>
      </c>
      <c r="AB3" t="s">
        <v>510</v>
      </c>
      <c r="AC3" s="1" t="s">
        <v>878</v>
      </c>
      <c r="AD3" t="s">
        <v>530</v>
      </c>
      <c r="AE3" s="1" t="s">
        <v>898</v>
      </c>
      <c r="AF3" t="s">
        <v>544</v>
      </c>
      <c r="AG3" s="1" t="s">
        <v>918</v>
      </c>
      <c r="AH3" t="s">
        <v>554</v>
      </c>
      <c r="AI3" s="1" t="s">
        <v>938</v>
      </c>
      <c r="AJ3" t="s">
        <v>564</v>
      </c>
      <c r="AK3" s="1" t="s">
        <v>958</v>
      </c>
      <c r="AL3" t="s">
        <v>574</v>
      </c>
      <c r="AM3" s="1" t="s">
        <v>978</v>
      </c>
      <c r="AN3" t="s">
        <v>584</v>
      </c>
    </row>
    <row r="4" spans="1:40">
      <c r="A4" s="1" t="s">
        <v>599</v>
      </c>
      <c r="B4" t="s">
        <v>996</v>
      </c>
      <c r="C4" s="1" t="s">
        <v>619</v>
      </c>
      <c r="D4" t="s">
        <v>996</v>
      </c>
      <c r="E4" s="1" t="s">
        <v>639</v>
      </c>
      <c r="F4" t="s">
        <v>996</v>
      </c>
      <c r="G4" s="1" t="s">
        <v>659</v>
      </c>
      <c r="H4" t="s">
        <v>996</v>
      </c>
      <c r="I4" s="1" t="s">
        <v>679</v>
      </c>
      <c r="J4" t="s">
        <v>996</v>
      </c>
      <c r="K4" s="1" t="s">
        <v>699</v>
      </c>
      <c r="M4" s="1" t="s">
        <v>719</v>
      </c>
      <c r="N4" t="s">
        <v>393</v>
      </c>
      <c r="O4" s="1" t="s">
        <v>739</v>
      </c>
      <c r="P4" t="s">
        <v>413</v>
      </c>
      <c r="Q4" s="1" t="s">
        <v>759</v>
      </c>
      <c r="R4" t="s">
        <v>433</v>
      </c>
      <c r="S4" s="1" t="s">
        <v>779</v>
      </c>
      <c r="T4" t="s">
        <v>442</v>
      </c>
      <c r="U4" s="1" t="s">
        <v>799</v>
      </c>
      <c r="V4" t="s">
        <v>462</v>
      </c>
      <c r="W4" s="1" t="s">
        <v>819</v>
      </c>
      <c r="X4" t="s">
        <v>482</v>
      </c>
      <c r="Y4" s="1" t="s">
        <v>839</v>
      </c>
      <c r="Z4" t="s">
        <v>491</v>
      </c>
      <c r="AA4" s="1" t="s">
        <v>859</v>
      </c>
      <c r="AB4" t="s">
        <v>511</v>
      </c>
      <c r="AC4" s="1" t="s">
        <v>879</v>
      </c>
      <c r="AD4" t="s">
        <v>531</v>
      </c>
      <c r="AE4" s="1" t="s">
        <v>899</v>
      </c>
      <c r="AF4" t="s">
        <v>595</v>
      </c>
      <c r="AG4" s="1" t="s">
        <v>919</v>
      </c>
      <c r="AH4" t="s">
        <v>595</v>
      </c>
      <c r="AI4" s="1" t="s">
        <v>939</v>
      </c>
      <c r="AJ4" t="s">
        <v>595</v>
      </c>
      <c r="AK4" s="1" t="s">
        <v>959</v>
      </c>
      <c r="AL4" t="s">
        <v>595</v>
      </c>
      <c r="AM4" s="1" t="s">
        <v>979</v>
      </c>
      <c r="AN4" t="s">
        <v>595</v>
      </c>
    </row>
    <row r="5" spans="1:40">
      <c r="A5" s="1" t="s">
        <v>600</v>
      </c>
      <c r="B5" t="s">
        <v>343</v>
      </c>
      <c r="C5" s="1" t="s">
        <v>620</v>
      </c>
      <c r="D5" t="s">
        <v>353</v>
      </c>
      <c r="E5" s="1" t="s">
        <v>640</v>
      </c>
      <c r="F5" t="s">
        <v>363</v>
      </c>
      <c r="G5" s="1" t="s">
        <v>660</v>
      </c>
      <c r="H5" t="s">
        <v>373</v>
      </c>
      <c r="I5" s="1" t="s">
        <v>680</v>
      </c>
      <c r="J5" t="s">
        <v>383</v>
      </c>
      <c r="K5" s="1" t="s">
        <v>700</v>
      </c>
      <c r="M5" s="1" t="s">
        <v>720</v>
      </c>
      <c r="N5" t="s">
        <v>394</v>
      </c>
      <c r="O5" s="1" t="s">
        <v>740</v>
      </c>
      <c r="P5" t="s">
        <v>414</v>
      </c>
      <c r="Q5" s="1" t="s">
        <v>760</v>
      </c>
      <c r="R5" t="s">
        <v>434</v>
      </c>
      <c r="S5" s="1" t="s">
        <v>780</v>
      </c>
      <c r="T5" t="s">
        <v>443</v>
      </c>
      <c r="U5" s="1" t="s">
        <v>800</v>
      </c>
      <c r="V5" t="s">
        <v>463</v>
      </c>
      <c r="W5" s="1" t="s">
        <v>820</v>
      </c>
      <c r="X5" t="s">
        <v>483</v>
      </c>
      <c r="Y5" s="1" t="s">
        <v>840</v>
      </c>
      <c r="Z5" t="s">
        <v>492</v>
      </c>
      <c r="AA5" s="1" t="s">
        <v>860</v>
      </c>
      <c r="AB5" t="s">
        <v>512</v>
      </c>
      <c r="AC5" s="1" t="s">
        <v>880</v>
      </c>
      <c r="AD5" t="s">
        <v>532</v>
      </c>
      <c r="AE5" s="1" t="s">
        <v>900</v>
      </c>
      <c r="AF5" t="s">
        <v>545</v>
      </c>
      <c r="AG5" s="1" t="s">
        <v>920</v>
      </c>
      <c r="AH5" t="s">
        <v>555</v>
      </c>
      <c r="AI5" s="1" t="s">
        <v>940</v>
      </c>
      <c r="AJ5" t="s">
        <v>565</v>
      </c>
      <c r="AK5" s="1" t="s">
        <v>960</v>
      </c>
      <c r="AL5" t="s">
        <v>575</v>
      </c>
      <c r="AM5" s="1" t="s">
        <v>980</v>
      </c>
      <c r="AN5" t="s">
        <v>585</v>
      </c>
    </row>
    <row r="6" spans="1:40">
      <c r="A6" s="1" t="s">
        <v>601</v>
      </c>
      <c r="B6" t="s">
        <v>996</v>
      </c>
      <c r="C6" s="1" t="s">
        <v>621</v>
      </c>
      <c r="D6" t="s">
        <v>996</v>
      </c>
      <c r="E6" s="1" t="s">
        <v>641</v>
      </c>
      <c r="F6" t="s">
        <v>996</v>
      </c>
      <c r="G6" s="1" t="s">
        <v>661</v>
      </c>
      <c r="H6" t="s">
        <v>996</v>
      </c>
      <c r="I6" s="1" t="s">
        <v>681</v>
      </c>
      <c r="J6" t="s">
        <v>996</v>
      </c>
      <c r="K6" s="1" t="s">
        <v>701</v>
      </c>
      <c r="M6" s="1" t="s">
        <v>721</v>
      </c>
      <c r="N6" t="s">
        <v>395</v>
      </c>
      <c r="O6" s="1" t="s">
        <v>741</v>
      </c>
      <c r="P6" t="s">
        <v>415</v>
      </c>
      <c r="Q6" s="1" t="s">
        <v>761</v>
      </c>
      <c r="R6" t="s">
        <v>435</v>
      </c>
      <c r="S6" s="1" t="s">
        <v>781</v>
      </c>
      <c r="T6" t="s">
        <v>444</v>
      </c>
      <c r="U6" s="1" t="s">
        <v>801</v>
      </c>
      <c r="V6" t="s">
        <v>464</v>
      </c>
      <c r="W6" s="1" t="s">
        <v>821</v>
      </c>
      <c r="X6" t="s">
        <v>484</v>
      </c>
      <c r="Y6" s="1" t="s">
        <v>841</v>
      </c>
      <c r="Z6" t="s">
        <v>493</v>
      </c>
      <c r="AA6" s="1" t="s">
        <v>861</v>
      </c>
      <c r="AB6" t="s">
        <v>513</v>
      </c>
      <c r="AC6" s="1" t="s">
        <v>881</v>
      </c>
      <c r="AD6" t="s">
        <v>533</v>
      </c>
      <c r="AE6" s="1" t="s">
        <v>901</v>
      </c>
      <c r="AF6" t="s">
        <v>595</v>
      </c>
      <c r="AG6" s="1" t="s">
        <v>921</v>
      </c>
      <c r="AH6" t="s">
        <v>595</v>
      </c>
      <c r="AI6" s="1" t="s">
        <v>941</v>
      </c>
      <c r="AJ6" t="s">
        <v>595</v>
      </c>
      <c r="AK6" s="1" t="s">
        <v>961</v>
      </c>
      <c r="AL6" t="s">
        <v>595</v>
      </c>
      <c r="AM6" s="1" t="s">
        <v>981</v>
      </c>
      <c r="AN6" t="s">
        <v>595</v>
      </c>
    </row>
    <row r="7" spans="1:40">
      <c r="A7" s="1" t="s">
        <v>602</v>
      </c>
      <c r="B7" t="s">
        <v>344</v>
      </c>
      <c r="C7" s="1" t="s">
        <v>622</v>
      </c>
      <c r="D7" t="s">
        <v>354</v>
      </c>
      <c r="E7" s="1" t="s">
        <v>642</v>
      </c>
      <c r="F7" t="s">
        <v>364</v>
      </c>
      <c r="G7" s="1" t="s">
        <v>662</v>
      </c>
      <c r="H7" t="s">
        <v>374</v>
      </c>
      <c r="I7" s="1" t="s">
        <v>682</v>
      </c>
      <c r="J7" t="s">
        <v>384</v>
      </c>
      <c r="K7" s="1" t="s">
        <v>702</v>
      </c>
      <c r="M7" s="1" t="s">
        <v>722</v>
      </c>
      <c r="N7" t="s">
        <v>396</v>
      </c>
      <c r="O7" s="1" t="s">
        <v>742</v>
      </c>
      <c r="P7" t="s">
        <v>416</v>
      </c>
      <c r="Q7" s="1" t="s">
        <v>762</v>
      </c>
      <c r="R7" t="s">
        <v>436</v>
      </c>
      <c r="S7" s="1" t="s">
        <v>782</v>
      </c>
      <c r="T7" t="s">
        <v>445</v>
      </c>
      <c r="U7" s="1" t="s">
        <v>802</v>
      </c>
      <c r="V7" t="s">
        <v>465</v>
      </c>
      <c r="W7" s="1" t="s">
        <v>822</v>
      </c>
      <c r="X7" t="s">
        <v>485</v>
      </c>
      <c r="Y7" s="1" t="s">
        <v>842</v>
      </c>
      <c r="Z7" t="s">
        <v>494</v>
      </c>
      <c r="AA7" s="1" t="s">
        <v>862</v>
      </c>
      <c r="AB7" t="s">
        <v>514</v>
      </c>
      <c r="AC7" s="1" t="s">
        <v>882</v>
      </c>
      <c r="AD7" t="s">
        <v>534</v>
      </c>
      <c r="AE7" s="1" t="s">
        <v>902</v>
      </c>
      <c r="AF7" t="s">
        <v>546</v>
      </c>
      <c r="AG7" s="1" t="s">
        <v>922</v>
      </c>
      <c r="AH7" t="s">
        <v>556</v>
      </c>
      <c r="AI7" s="1" t="s">
        <v>942</v>
      </c>
      <c r="AJ7" t="s">
        <v>566</v>
      </c>
      <c r="AK7" s="1" t="s">
        <v>962</v>
      </c>
      <c r="AL7" t="s">
        <v>576</v>
      </c>
      <c r="AM7" s="1" t="s">
        <v>982</v>
      </c>
      <c r="AN7" t="s">
        <v>586</v>
      </c>
    </row>
    <row r="8" spans="1:40">
      <c r="A8" s="1" t="s">
        <v>603</v>
      </c>
      <c r="B8" t="s">
        <v>996</v>
      </c>
      <c r="C8" s="1" t="s">
        <v>623</v>
      </c>
      <c r="D8" t="s">
        <v>996</v>
      </c>
      <c r="E8" s="1" t="s">
        <v>643</v>
      </c>
      <c r="F8" t="s">
        <v>996</v>
      </c>
      <c r="G8" s="1" t="s">
        <v>663</v>
      </c>
      <c r="H8" t="s">
        <v>996</v>
      </c>
      <c r="I8" s="1" t="s">
        <v>683</v>
      </c>
      <c r="J8" t="s">
        <v>996</v>
      </c>
      <c r="K8" s="1" t="s">
        <v>703</v>
      </c>
      <c r="M8" s="1" t="s">
        <v>723</v>
      </c>
      <c r="N8" t="s">
        <v>397</v>
      </c>
      <c r="O8" s="1" t="s">
        <v>743</v>
      </c>
      <c r="P8" t="s">
        <v>417</v>
      </c>
      <c r="Q8" s="1" t="s">
        <v>763</v>
      </c>
      <c r="R8" t="s">
        <v>437</v>
      </c>
      <c r="S8" s="1" t="s">
        <v>783</v>
      </c>
      <c r="T8" t="s">
        <v>446</v>
      </c>
      <c r="U8" s="1" t="s">
        <v>803</v>
      </c>
      <c r="V8" t="s">
        <v>466</v>
      </c>
      <c r="W8" s="1" t="s">
        <v>823</v>
      </c>
      <c r="X8" t="s">
        <v>486</v>
      </c>
      <c r="Y8" s="1" t="s">
        <v>843</v>
      </c>
      <c r="Z8" t="s">
        <v>495</v>
      </c>
      <c r="AA8" s="1" t="s">
        <v>863</v>
      </c>
      <c r="AB8" t="s">
        <v>515</v>
      </c>
      <c r="AC8" s="1" t="s">
        <v>883</v>
      </c>
      <c r="AD8" t="s">
        <v>535</v>
      </c>
      <c r="AE8" s="1" t="s">
        <v>903</v>
      </c>
      <c r="AF8" t="s">
        <v>595</v>
      </c>
      <c r="AG8" s="1" t="s">
        <v>923</v>
      </c>
      <c r="AH8" t="s">
        <v>595</v>
      </c>
      <c r="AI8" s="1" t="s">
        <v>943</v>
      </c>
      <c r="AJ8" t="s">
        <v>595</v>
      </c>
      <c r="AK8" s="1" t="s">
        <v>963</v>
      </c>
      <c r="AL8" t="s">
        <v>595</v>
      </c>
      <c r="AM8" s="1" t="s">
        <v>983</v>
      </c>
      <c r="AN8" t="s">
        <v>595</v>
      </c>
    </row>
    <row r="9" spans="1:40">
      <c r="A9" s="1" t="s">
        <v>604</v>
      </c>
      <c r="B9" t="s">
        <v>345</v>
      </c>
      <c r="C9" s="1" t="s">
        <v>624</v>
      </c>
      <c r="D9" t="s">
        <v>355</v>
      </c>
      <c r="E9" s="1" t="s">
        <v>644</v>
      </c>
      <c r="F9" t="s">
        <v>365</v>
      </c>
      <c r="G9" s="1" t="s">
        <v>664</v>
      </c>
      <c r="H9" t="s">
        <v>375</v>
      </c>
      <c r="I9" s="1" t="s">
        <v>684</v>
      </c>
      <c r="J9" t="s">
        <v>385</v>
      </c>
      <c r="K9" s="1" t="s">
        <v>704</v>
      </c>
      <c r="M9" s="1" t="s">
        <v>724</v>
      </c>
      <c r="N9" t="s">
        <v>398</v>
      </c>
      <c r="O9" s="1" t="s">
        <v>744</v>
      </c>
      <c r="P9" t="s">
        <v>418</v>
      </c>
      <c r="Q9" s="1" t="s">
        <v>764</v>
      </c>
      <c r="R9" t="s">
        <v>438</v>
      </c>
      <c r="S9" s="1" t="s">
        <v>784</v>
      </c>
      <c r="T9" t="s">
        <v>447</v>
      </c>
      <c r="U9" s="1" t="s">
        <v>804</v>
      </c>
      <c r="V9" t="s">
        <v>467</v>
      </c>
      <c r="W9" s="1" t="s">
        <v>824</v>
      </c>
      <c r="X9" t="s">
        <v>487</v>
      </c>
      <c r="Y9" s="1" t="s">
        <v>844</v>
      </c>
      <c r="Z9" t="s">
        <v>496</v>
      </c>
      <c r="AA9" s="1" t="s">
        <v>864</v>
      </c>
      <c r="AB9" t="s">
        <v>516</v>
      </c>
      <c r="AC9" s="1" t="s">
        <v>884</v>
      </c>
      <c r="AD9" t="s">
        <v>536</v>
      </c>
      <c r="AE9" s="1" t="s">
        <v>904</v>
      </c>
      <c r="AF9" t="s">
        <v>547</v>
      </c>
      <c r="AG9" s="1" t="s">
        <v>924</v>
      </c>
      <c r="AH9" t="s">
        <v>557</v>
      </c>
      <c r="AI9" s="1" t="s">
        <v>944</v>
      </c>
      <c r="AJ9" t="s">
        <v>567</v>
      </c>
      <c r="AK9" s="1" t="s">
        <v>964</v>
      </c>
      <c r="AL9" t="s">
        <v>577</v>
      </c>
      <c r="AM9" s="1" t="s">
        <v>984</v>
      </c>
      <c r="AN9" t="s">
        <v>587</v>
      </c>
    </row>
    <row r="10" spans="1:40">
      <c r="A10" s="1" t="s">
        <v>605</v>
      </c>
      <c r="B10" t="s">
        <v>996</v>
      </c>
      <c r="C10" s="1" t="s">
        <v>625</v>
      </c>
      <c r="D10" t="s">
        <v>996</v>
      </c>
      <c r="E10" s="1" t="s">
        <v>645</v>
      </c>
      <c r="F10" t="s">
        <v>996</v>
      </c>
      <c r="G10" s="1" t="s">
        <v>665</v>
      </c>
      <c r="H10" t="s">
        <v>996</v>
      </c>
      <c r="I10" s="1" t="s">
        <v>685</v>
      </c>
      <c r="J10" t="s">
        <v>996</v>
      </c>
      <c r="K10" s="1" t="s">
        <v>705</v>
      </c>
      <c r="M10" s="1" t="s">
        <v>725</v>
      </c>
      <c r="N10" t="s">
        <v>399</v>
      </c>
      <c r="O10" s="1" t="s">
        <v>745</v>
      </c>
      <c r="P10" t="s">
        <v>419</v>
      </c>
      <c r="Q10" s="1" t="s">
        <v>765</v>
      </c>
      <c r="S10" s="1" t="s">
        <v>785</v>
      </c>
      <c r="T10" t="s">
        <v>448</v>
      </c>
      <c r="U10" s="1" t="s">
        <v>805</v>
      </c>
      <c r="V10" t="s">
        <v>468</v>
      </c>
      <c r="W10" s="1" t="s">
        <v>825</v>
      </c>
      <c r="Y10" s="1" t="s">
        <v>845</v>
      </c>
      <c r="Z10" t="s">
        <v>497</v>
      </c>
      <c r="AA10" s="1" t="s">
        <v>865</v>
      </c>
      <c r="AB10" t="s">
        <v>517</v>
      </c>
      <c r="AC10" s="1" t="s">
        <v>885</v>
      </c>
      <c r="AE10" s="1" t="s">
        <v>905</v>
      </c>
      <c r="AF10" t="s">
        <v>595</v>
      </c>
      <c r="AG10" s="1" t="s">
        <v>925</v>
      </c>
      <c r="AH10" t="s">
        <v>595</v>
      </c>
      <c r="AI10" s="1" t="s">
        <v>945</v>
      </c>
      <c r="AJ10" t="s">
        <v>595</v>
      </c>
      <c r="AK10" s="1" t="s">
        <v>965</v>
      </c>
      <c r="AL10" t="s">
        <v>595</v>
      </c>
      <c r="AM10" s="1" t="s">
        <v>985</v>
      </c>
      <c r="AN10" t="s">
        <v>595</v>
      </c>
    </row>
    <row r="11" spans="1:40">
      <c r="A11" s="1" t="s">
        <v>606</v>
      </c>
      <c r="B11" t="s">
        <v>346</v>
      </c>
      <c r="C11" s="1" t="s">
        <v>626</v>
      </c>
      <c r="D11" t="s">
        <v>356</v>
      </c>
      <c r="E11" s="1" t="s">
        <v>646</v>
      </c>
      <c r="F11" t="s">
        <v>366</v>
      </c>
      <c r="G11" s="1" t="s">
        <v>666</v>
      </c>
      <c r="H11" t="s">
        <v>376</v>
      </c>
      <c r="I11" s="1" t="s">
        <v>686</v>
      </c>
      <c r="J11" t="s">
        <v>386</v>
      </c>
      <c r="K11" s="1" t="s">
        <v>706</v>
      </c>
      <c r="M11" s="1" t="s">
        <v>726</v>
      </c>
      <c r="N11" t="s">
        <v>400</v>
      </c>
      <c r="O11" s="1" t="s">
        <v>746</v>
      </c>
      <c r="P11" t="s">
        <v>420</v>
      </c>
      <c r="Q11" s="1" t="s">
        <v>766</v>
      </c>
      <c r="S11" s="1" t="s">
        <v>786</v>
      </c>
      <c r="T11" t="s">
        <v>449</v>
      </c>
      <c r="U11" s="1" t="s">
        <v>806</v>
      </c>
      <c r="V11" t="s">
        <v>469</v>
      </c>
      <c r="W11" s="1" t="s">
        <v>826</v>
      </c>
      <c r="Y11" s="1" t="s">
        <v>846</v>
      </c>
      <c r="Z11" t="s">
        <v>498</v>
      </c>
      <c r="AA11" s="1" t="s">
        <v>866</v>
      </c>
      <c r="AB11" t="s">
        <v>518</v>
      </c>
      <c r="AC11" s="1" t="s">
        <v>886</v>
      </c>
      <c r="AE11" s="1" t="s">
        <v>906</v>
      </c>
      <c r="AF11" t="s">
        <v>548</v>
      </c>
      <c r="AG11" s="1" t="s">
        <v>926</v>
      </c>
      <c r="AH11" t="s">
        <v>558</v>
      </c>
      <c r="AI11" s="1" t="s">
        <v>946</v>
      </c>
      <c r="AJ11" t="s">
        <v>568</v>
      </c>
      <c r="AK11" s="1" t="s">
        <v>966</v>
      </c>
      <c r="AL11" t="s">
        <v>578</v>
      </c>
      <c r="AM11" s="1" t="s">
        <v>986</v>
      </c>
      <c r="AN11" t="s">
        <v>588</v>
      </c>
    </row>
    <row r="12" spans="1:40">
      <c r="A12" s="1" t="s">
        <v>607</v>
      </c>
      <c r="B12" t="s">
        <v>996</v>
      </c>
      <c r="C12" s="1" t="s">
        <v>627</v>
      </c>
      <c r="D12" t="s">
        <v>996</v>
      </c>
      <c r="E12" s="1" t="s">
        <v>647</v>
      </c>
      <c r="F12" t="s">
        <v>996</v>
      </c>
      <c r="G12" s="1" t="s">
        <v>667</v>
      </c>
      <c r="H12" t="s">
        <v>996</v>
      </c>
      <c r="I12" s="1" t="s">
        <v>687</v>
      </c>
      <c r="J12" t="s">
        <v>996</v>
      </c>
      <c r="K12" s="1" t="s">
        <v>707</v>
      </c>
      <c r="M12" s="1" t="s">
        <v>727</v>
      </c>
      <c r="N12" t="s">
        <v>401</v>
      </c>
      <c r="O12" s="1" t="s">
        <v>747</v>
      </c>
      <c r="P12" t="s">
        <v>421</v>
      </c>
      <c r="Q12" s="1" t="s">
        <v>767</v>
      </c>
      <c r="S12" s="1" t="s">
        <v>787</v>
      </c>
      <c r="T12" t="s">
        <v>450</v>
      </c>
      <c r="U12" s="1" t="s">
        <v>807</v>
      </c>
      <c r="V12" t="s">
        <v>470</v>
      </c>
      <c r="W12" s="1" t="s">
        <v>827</v>
      </c>
      <c r="Y12" s="1" t="s">
        <v>847</v>
      </c>
      <c r="Z12" t="s">
        <v>499</v>
      </c>
      <c r="AA12" s="1" t="s">
        <v>867</v>
      </c>
      <c r="AB12" t="s">
        <v>519</v>
      </c>
      <c r="AC12" s="1" t="s">
        <v>887</v>
      </c>
      <c r="AE12" s="1" t="s">
        <v>907</v>
      </c>
      <c r="AF12" t="s">
        <v>595</v>
      </c>
      <c r="AG12" s="1" t="s">
        <v>927</v>
      </c>
      <c r="AH12" t="s">
        <v>595</v>
      </c>
      <c r="AI12" s="1" t="s">
        <v>947</v>
      </c>
      <c r="AJ12" t="s">
        <v>595</v>
      </c>
      <c r="AK12" s="1" t="s">
        <v>967</v>
      </c>
      <c r="AL12" t="s">
        <v>595</v>
      </c>
      <c r="AM12" s="1" t="s">
        <v>987</v>
      </c>
      <c r="AN12" t="s">
        <v>595</v>
      </c>
    </row>
    <row r="13" spans="1:40">
      <c r="A13" s="1" t="s">
        <v>608</v>
      </c>
      <c r="B13" t="s">
        <v>347</v>
      </c>
      <c r="C13" s="1" t="s">
        <v>628</v>
      </c>
      <c r="D13" t="s">
        <v>357</v>
      </c>
      <c r="E13" s="1" t="s">
        <v>648</v>
      </c>
      <c r="F13" t="s">
        <v>367</v>
      </c>
      <c r="G13" s="1" t="s">
        <v>668</v>
      </c>
      <c r="H13" t="s">
        <v>377</v>
      </c>
      <c r="I13" s="1" t="s">
        <v>688</v>
      </c>
      <c r="J13" t="s">
        <v>387</v>
      </c>
      <c r="K13" s="1" t="s">
        <v>708</v>
      </c>
      <c r="M13" s="1" t="s">
        <v>728</v>
      </c>
      <c r="N13" t="s">
        <v>402</v>
      </c>
      <c r="O13" s="1" t="s">
        <v>748</v>
      </c>
      <c r="P13" t="s">
        <v>422</v>
      </c>
      <c r="Q13" s="1" t="s">
        <v>768</v>
      </c>
      <c r="S13" s="1" t="s">
        <v>788</v>
      </c>
      <c r="T13" t="s">
        <v>451</v>
      </c>
      <c r="U13" s="1" t="s">
        <v>808</v>
      </c>
      <c r="V13" t="s">
        <v>471</v>
      </c>
      <c r="W13" s="1" t="s">
        <v>828</v>
      </c>
      <c r="Y13" s="1" t="s">
        <v>848</v>
      </c>
      <c r="Z13" t="s">
        <v>500</v>
      </c>
      <c r="AA13" s="1" t="s">
        <v>868</v>
      </c>
      <c r="AB13" t="s">
        <v>520</v>
      </c>
      <c r="AC13" s="1" t="s">
        <v>888</v>
      </c>
      <c r="AE13" s="1" t="s">
        <v>908</v>
      </c>
      <c r="AF13" t="s">
        <v>549</v>
      </c>
      <c r="AG13" s="1" t="s">
        <v>928</v>
      </c>
      <c r="AH13" t="s">
        <v>559</v>
      </c>
      <c r="AI13" s="1" t="s">
        <v>948</v>
      </c>
      <c r="AJ13" t="s">
        <v>569</v>
      </c>
      <c r="AK13" s="1" t="s">
        <v>968</v>
      </c>
      <c r="AL13" t="s">
        <v>579</v>
      </c>
      <c r="AM13" s="1" t="s">
        <v>988</v>
      </c>
      <c r="AN13" t="s">
        <v>589</v>
      </c>
    </row>
    <row r="14" spans="1:40">
      <c r="A14" s="1" t="s">
        <v>609</v>
      </c>
      <c r="B14" t="s">
        <v>996</v>
      </c>
      <c r="C14" s="1" t="s">
        <v>629</v>
      </c>
      <c r="D14" t="s">
        <v>996</v>
      </c>
      <c r="E14" s="1" t="s">
        <v>649</v>
      </c>
      <c r="F14" t="s">
        <v>996</v>
      </c>
      <c r="G14" s="1" t="s">
        <v>669</v>
      </c>
      <c r="H14" t="s">
        <v>996</v>
      </c>
      <c r="I14" s="1" t="s">
        <v>689</v>
      </c>
      <c r="J14" t="s">
        <v>996</v>
      </c>
      <c r="K14" s="1" t="s">
        <v>709</v>
      </c>
      <c r="M14" s="1" t="s">
        <v>729</v>
      </c>
      <c r="N14" t="s">
        <v>403</v>
      </c>
      <c r="O14" s="1" t="s">
        <v>749</v>
      </c>
      <c r="P14" t="s">
        <v>423</v>
      </c>
      <c r="Q14" s="1" t="s">
        <v>769</v>
      </c>
      <c r="S14" s="1" t="s">
        <v>789</v>
      </c>
      <c r="T14" t="s">
        <v>452</v>
      </c>
      <c r="U14" s="1" t="s">
        <v>809</v>
      </c>
      <c r="V14" t="s">
        <v>472</v>
      </c>
      <c r="W14" s="1" t="s">
        <v>829</v>
      </c>
      <c r="Y14" s="1" t="s">
        <v>849</v>
      </c>
      <c r="Z14" t="s">
        <v>501</v>
      </c>
      <c r="AA14" s="1" t="s">
        <v>869</v>
      </c>
      <c r="AB14" t="s">
        <v>521</v>
      </c>
      <c r="AC14" s="1" t="s">
        <v>889</v>
      </c>
      <c r="AE14" s="1" t="s">
        <v>909</v>
      </c>
      <c r="AF14" t="s">
        <v>595</v>
      </c>
      <c r="AG14" s="1" t="s">
        <v>929</v>
      </c>
      <c r="AH14" t="s">
        <v>595</v>
      </c>
      <c r="AI14" s="1" t="s">
        <v>949</v>
      </c>
      <c r="AJ14" t="s">
        <v>595</v>
      </c>
      <c r="AK14" s="1" t="s">
        <v>969</v>
      </c>
      <c r="AL14" t="s">
        <v>595</v>
      </c>
      <c r="AM14" s="1" t="s">
        <v>989</v>
      </c>
      <c r="AN14" t="s">
        <v>595</v>
      </c>
    </row>
    <row r="15" spans="1:40">
      <c r="A15" s="1" t="s">
        <v>610</v>
      </c>
      <c r="B15" t="s">
        <v>348</v>
      </c>
      <c r="C15" s="1" t="s">
        <v>630</v>
      </c>
      <c r="D15" t="s">
        <v>358</v>
      </c>
      <c r="E15" s="1" t="s">
        <v>650</v>
      </c>
      <c r="F15" t="s">
        <v>368</v>
      </c>
      <c r="G15" s="1" t="s">
        <v>670</v>
      </c>
      <c r="H15" t="s">
        <v>378</v>
      </c>
      <c r="I15" s="1" t="s">
        <v>690</v>
      </c>
      <c r="J15" t="s">
        <v>388</v>
      </c>
      <c r="K15" s="1" t="s">
        <v>710</v>
      </c>
      <c r="M15" s="1" t="s">
        <v>730</v>
      </c>
      <c r="N15" t="s">
        <v>404</v>
      </c>
      <c r="O15" s="1" t="s">
        <v>750</v>
      </c>
      <c r="P15" t="s">
        <v>424</v>
      </c>
      <c r="Q15" s="1" t="s">
        <v>770</v>
      </c>
      <c r="S15" s="1" t="s">
        <v>790</v>
      </c>
      <c r="T15" t="s">
        <v>453</v>
      </c>
      <c r="U15" s="1" t="s">
        <v>810</v>
      </c>
      <c r="V15" t="s">
        <v>473</v>
      </c>
      <c r="W15" s="1" t="s">
        <v>830</v>
      </c>
      <c r="Y15" s="1" t="s">
        <v>850</v>
      </c>
      <c r="Z15" t="s">
        <v>502</v>
      </c>
      <c r="AA15" s="1" t="s">
        <v>870</v>
      </c>
      <c r="AB15" t="s">
        <v>522</v>
      </c>
      <c r="AC15" s="1" t="s">
        <v>890</v>
      </c>
      <c r="AE15" s="1" t="s">
        <v>910</v>
      </c>
      <c r="AF15" t="s">
        <v>550</v>
      </c>
      <c r="AG15" s="1" t="s">
        <v>930</v>
      </c>
      <c r="AH15" t="s">
        <v>560</v>
      </c>
      <c r="AI15" s="1" t="s">
        <v>950</v>
      </c>
      <c r="AJ15" t="s">
        <v>570</v>
      </c>
      <c r="AK15" s="1" t="s">
        <v>970</v>
      </c>
      <c r="AL15" t="s">
        <v>580</v>
      </c>
      <c r="AM15" s="1" t="s">
        <v>990</v>
      </c>
      <c r="AN15" t="s">
        <v>590</v>
      </c>
    </row>
    <row r="16" spans="1:40">
      <c r="A16" s="1" t="s">
        <v>611</v>
      </c>
      <c r="B16" t="s">
        <v>996</v>
      </c>
      <c r="C16" s="1" t="s">
        <v>631</v>
      </c>
      <c r="D16" t="s">
        <v>996</v>
      </c>
      <c r="E16" s="1" t="s">
        <v>651</v>
      </c>
      <c r="F16" t="s">
        <v>996</v>
      </c>
      <c r="G16" s="1" t="s">
        <v>671</v>
      </c>
      <c r="H16" t="s">
        <v>996</v>
      </c>
      <c r="I16" s="1" t="s">
        <v>691</v>
      </c>
      <c r="J16" t="s">
        <v>996</v>
      </c>
      <c r="K16" s="1" t="s">
        <v>711</v>
      </c>
      <c r="M16" s="1" t="s">
        <v>731</v>
      </c>
      <c r="N16" t="s">
        <v>405</v>
      </c>
      <c r="O16" s="1" t="s">
        <v>751</v>
      </c>
      <c r="P16" t="s">
        <v>425</v>
      </c>
      <c r="Q16" s="1" t="s">
        <v>771</v>
      </c>
      <c r="S16" s="1" t="s">
        <v>791</v>
      </c>
      <c r="T16" t="s">
        <v>454</v>
      </c>
      <c r="U16" s="1" t="s">
        <v>811</v>
      </c>
      <c r="V16" t="s">
        <v>474</v>
      </c>
      <c r="W16" s="1" t="s">
        <v>831</v>
      </c>
      <c r="Y16" s="1" t="s">
        <v>851</v>
      </c>
      <c r="Z16" t="s">
        <v>503</v>
      </c>
      <c r="AA16" s="1" t="s">
        <v>871</v>
      </c>
      <c r="AB16" t="s">
        <v>523</v>
      </c>
      <c r="AC16" s="1" t="s">
        <v>891</v>
      </c>
      <c r="AE16" s="1" t="s">
        <v>911</v>
      </c>
      <c r="AF16" t="s">
        <v>595</v>
      </c>
      <c r="AG16" s="1" t="s">
        <v>931</v>
      </c>
      <c r="AH16" t="s">
        <v>595</v>
      </c>
      <c r="AI16" s="1" t="s">
        <v>951</v>
      </c>
      <c r="AJ16" t="s">
        <v>595</v>
      </c>
      <c r="AK16" s="1" t="s">
        <v>971</v>
      </c>
      <c r="AL16" t="s">
        <v>595</v>
      </c>
      <c r="AM16" s="1" t="s">
        <v>991</v>
      </c>
      <c r="AN16" t="s">
        <v>595</v>
      </c>
    </row>
    <row r="17" spans="1:40">
      <c r="A17" s="1" t="s">
        <v>612</v>
      </c>
      <c r="B17" t="s">
        <v>349</v>
      </c>
      <c r="C17" s="1" t="s">
        <v>632</v>
      </c>
      <c r="D17" t="s">
        <v>359</v>
      </c>
      <c r="E17" s="1" t="s">
        <v>652</v>
      </c>
      <c r="F17" t="s">
        <v>369</v>
      </c>
      <c r="G17" s="1" t="s">
        <v>672</v>
      </c>
      <c r="H17" t="s">
        <v>379</v>
      </c>
      <c r="I17" s="1" t="s">
        <v>692</v>
      </c>
      <c r="J17" t="s">
        <v>389</v>
      </c>
      <c r="K17" s="1" t="s">
        <v>712</v>
      </c>
      <c r="M17" s="1" t="s">
        <v>732</v>
      </c>
      <c r="N17" t="s">
        <v>406</v>
      </c>
      <c r="O17" s="1" t="s">
        <v>752</v>
      </c>
      <c r="P17" t="s">
        <v>426</v>
      </c>
      <c r="Q17" s="1" t="s">
        <v>772</v>
      </c>
      <c r="S17" s="1" t="s">
        <v>792</v>
      </c>
      <c r="T17" t="s">
        <v>455</v>
      </c>
      <c r="U17" s="1" t="s">
        <v>812</v>
      </c>
      <c r="V17" t="s">
        <v>475</v>
      </c>
      <c r="W17" s="1" t="s">
        <v>832</v>
      </c>
      <c r="Y17" s="1" t="s">
        <v>852</v>
      </c>
      <c r="Z17" t="s">
        <v>504</v>
      </c>
      <c r="AA17" s="1" t="s">
        <v>872</v>
      </c>
      <c r="AB17" t="s">
        <v>524</v>
      </c>
      <c r="AC17" s="1" t="s">
        <v>892</v>
      </c>
      <c r="AE17" s="1" t="s">
        <v>912</v>
      </c>
      <c r="AF17" t="s">
        <v>551</v>
      </c>
      <c r="AG17" s="1" t="s">
        <v>932</v>
      </c>
      <c r="AH17" t="s">
        <v>561</v>
      </c>
      <c r="AI17" s="1" t="s">
        <v>952</v>
      </c>
      <c r="AJ17" t="s">
        <v>571</v>
      </c>
      <c r="AK17" s="1" t="s">
        <v>972</v>
      </c>
      <c r="AL17" t="s">
        <v>581</v>
      </c>
      <c r="AM17" s="1" t="s">
        <v>992</v>
      </c>
      <c r="AN17" t="s">
        <v>591</v>
      </c>
    </row>
    <row r="18" spans="1:40">
      <c r="A18" s="1" t="s">
        <v>613</v>
      </c>
      <c r="B18" t="s">
        <v>996</v>
      </c>
      <c r="C18" s="1" t="s">
        <v>633</v>
      </c>
      <c r="D18" t="s">
        <v>996</v>
      </c>
      <c r="E18" s="1" t="s">
        <v>653</v>
      </c>
      <c r="F18" t="s">
        <v>996</v>
      </c>
      <c r="G18" s="1" t="s">
        <v>673</v>
      </c>
      <c r="H18" t="s">
        <v>996</v>
      </c>
      <c r="I18" s="1" t="s">
        <v>693</v>
      </c>
      <c r="J18" t="s">
        <v>996</v>
      </c>
      <c r="K18" s="1" t="s">
        <v>713</v>
      </c>
      <c r="M18" s="1" t="s">
        <v>733</v>
      </c>
      <c r="N18" t="s">
        <v>407</v>
      </c>
      <c r="O18" s="1" t="s">
        <v>753</v>
      </c>
      <c r="P18" t="s">
        <v>427</v>
      </c>
      <c r="Q18" s="1" t="s">
        <v>773</v>
      </c>
      <c r="S18" s="1" t="s">
        <v>793</v>
      </c>
      <c r="T18" t="s">
        <v>456</v>
      </c>
      <c r="U18" s="1" t="s">
        <v>813</v>
      </c>
      <c r="V18" t="s">
        <v>476</v>
      </c>
      <c r="W18" s="1" t="s">
        <v>833</v>
      </c>
      <c r="Y18" s="1" t="s">
        <v>853</v>
      </c>
      <c r="Z18" t="s">
        <v>505</v>
      </c>
      <c r="AA18" s="1" t="s">
        <v>873</v>
      </c>
      <c r="AB18" t="s">
        <v>525</v>
      </c>
      <c r="AC18" s="1" t="s">
        <v>893</v>
      </c>
      <c r="AE18" s="1" t="s">
        <v>913</v>
      </c>
      <c r="AF18" t="s">
        <v>595</v>
      </c>
      <c r="AG18" s="1" t="s">
        <v>933</v>
      </c>
      <c r="AH18" t="s">
        <v>595</v>
      </c>
      <c r="AI18" s="1" t="s">
        <v>953</v>
      </c>
      <c r="AJ18" t="s">
        <v>595</v>
      </c>
      <c r="AK18" s="1" t="s">
        <v>973</v>
      </c>
      <c r="AL18" t="s">
        <v>595</v>
      </c>
      <c r="AM18" s="1" t="s">
        <v>993</v>
      </c>
      <c r="AN18" t="s">
        <v>595</v>
      </c>
    </row>
    <row r="19" spans="1:40">
      <c r="A19" s="1" t="s">
        <v>614</v>
      </c>
      <c r="B19" t="s">
        <v>350</v>
      </c>
      <c r="C19" s="1" t="s">
        <v>634</v>
      </c>
      <c r="D19" t="s">
        <v>360</v>
      </c>
      <c r="E19" s="1" t="s">
        <v>654</v>
      </c>
      <c r="F19" t="s">
        <v>370</v>
      </c>
      <c r="G19" s="1" t="s">
        <v>674</v>
      </c>
      <c r="H19" t="s">
        <v>380</v>
      </c>
      <c r="I19" s="1" t="s">
        <v>694</v>
      </c>
      <c r="K19" s="1" t="s">
        <v>714</v>
      </c>
      <c r="M19" s="1" t="s">
        <v>734</v>
      </c>
      <c r="N19" t="s">
        <v>408</v>
      </c>
      <c r="O19" s="1" t="s">
        <v>754</v>
      </c>
      <c r="P19" t="s">
        <v>428</v>
      </c>
      <c r="Q19" s="1" t="s">
        <v>774</v>
      </c>
      <c r="S19" s="1" t="s">
        <v>794</v>
      </c>
      <c r="T19" t="s">
        <v>457</v>
      </c>
      <c r="U19" s="1" t="s">
        <v>814</v>
      </c>
      <c r="V19" t="s">
        <v>477</v>
      </c>
      <c r="W19" s="1" t="s">
        <v>834</v>
      </c>
      <c r="Y19" s="1" t="s">
        <v>854</v>
      </c>
      <c r="Z19" t="s">
        <v>506</v>
      </c>
      <c r="AA19" s="1" t="s">
        <v>874</v>
      </c>
      <c r="AB19" t="s">
        <v>526</v>
      </c>
      <c r="AC19" s="1" t="s">
        <v>894</v>
      </c>
      <c r="AE19" s="1" t="s">
        <v>914</v>
      </c>
      <c r="AF19" t="s">
        <v>552</v>
      </c>
      <c r="AG19" s="1" t="s">
        <v>934</v>
      </c>
      <c r="AH19" t="s">
        <v>562</v>
      </c>
      <c r="AI19" s="1" t="s">
        <v>954</v>
      </c>
      <c r="AJ19" t="s">
        <v>572</v>
      </c>
      <c r="AK19" s="1" t="s">
        <v>974</v>
      </c>
      <c r="AL19" t="s">
        <v>582</v>
      </c>
      <c r="AM19" s="1" t="s">
        <v>994</v>
      </c>
    </row>
    <row r="20" spans="1:40">
      <c r="A20" s="1" t="s">
        <v>615</v>
      </c>
      <c r="B20" t="s">
        <v>996</v>
      </c>
      <c r="C20" s="1" t="s">
        <v>635</v>
      </c>
      <c r="D20" t="s">
        <v>996</v>
      </c>
      <c r="E20" s="1" t="s">
        <v>655</v>
      </c>
      <c r="F20" t="s">
        <v>996</v>
      </c>
      <c r="G20" s="1" t="s">
        <v>675</v>
      </c>
      <c r="H20" t="s">
        <v>996</v>
      </c>
      <c r="I20" s="1" t="s">
        <v>695</v>
      </c>
      <c r="K20" s="1" t="s">
        <v>715</v>
      </c>
      <c r="M20" s="1" t="s">
        <v>735</v>
      </c>
      <c r="N20" t="s">
        <v>409</v>
      </c>
      <c r="O20" s="1" t="s">
        <v>755</v>
      </c>
      <c r="P20" t="s">
        <v>429</v>
      </c>
      <c r="Q20" s="1" t="s">
        <v>775</v>
      </c>
      <c r="S20" s="1" t="s">
        <v>795</v>
      </c>
      <c r="T20" t="s">
        <v>458</v>
      </c>
      <c r="U20" s="1" t="s">
        <v>815</v>
      </c>
      <c r="V20" t="s">
        <v>478</v>
      </c>
      <c r="W20" s="1" t="s">
        <v>835</v>
      </c>
      <c r="Y20" s="1" t="s">
        <v>855</v>
      </c>
      <c r="Z20" t="s">
        <v>507</v>
      </c>
      <c r="AA20" s="1" t="s">
        <v>875</v>
      </c>
      <c r="AB20" t="s">
        <v>527</v>
      </c>
      <c r="AC20" s="1" t="s">
        <v>895</v>
      </c>
      <c r="AE20" s="1" t="s">
        <v>915</v>
      </c>
      <c r="AF20" t="s">
        <v>595</v>
      </c>
      <c r="AG20" s="1" t="s">
        <v>935</v>
      </c>
      <c r="AH20" t="s">
        <v>595</v>
      </c>
      <c r="AI20" s="1" t="s">
        <v>955</v>
      </c>
      <c r="AJ20" t="s">
        <v>595</v>
      </c>
      <c r="AK20" s="1" t="s">
        <v>975</v>
      </c>
      <c r="AL20" t="s">
        <v>595</v>
      </c>
      <c r="AM20" s="1" t="s">
        <v>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21"/>
  <sheetViews>
    <sheetView topLeftCell="U1" zoomScale="70" zoomScaleNormal="70" workbookViewId="0">
      <selection activeCell="H11" sqref="H11"/>
    </sheetView>
  </sheetViews>
  <sheetFormatPr defaultRowHeight="16.5"/>
  <cols>
    <col min="1" max="1" width="7.75" style="1" customWidth="1"/>
    <col min="2" max="2" width="17.125" bestFit="1" customWidth="1"/>
    <col min="3" max="3" width="7.75" style="1" bestFit="1" customWidth="1"/>
    <col min="4" max="4" width="17.125" bestFit="1" customWidth="1"/>
    <col min="5" max="5" width="7.75" style="1" bestFit="1" customWidth="1"/>
    <col min="6" max="6" width="17.125" bestFit="1" customWidth="1"/>
    <col min="7" max="7" width="7.75" style="1" bestFit="1" customWidth="1"/>
    <col min="8" max="8" width="17.125" bestFit="1" customWidth="1"/>
    <col min="9" max="9" width="7.75" style="1" bestFit="1" customWidth="1"/>
    <col min="10" max="10" width="17.125" bestFit="1" customWidth="1"/>
    <col min="11" max="11" width="7.75" style="1" bestFit="1" customWidth="1"/>
    <col min="12" max="12" width="2.25" customWidth="1"/>
    <col min="13" max="13" width="7.75" bestFit="1" customWidth="1"/>
    <col min="14" max="14" width="17.125" bestFit="1" customWidth="1"/>
    <col min="15" max="15" width="7.75" bestFit="1" customWidth="1"/>
    <col min="16" max="16" width="17.125" bestFit="1" customWidth="1"/>
    <col min="17" max="17" width="7.75" bestFit="1" customWidth="1"/>
    <col min="18" max="18" width="17.125" bestFit="1" customWidth="1"/>
    <col min="19" max="19" width="7.75" bestFit="1" customWidth="1"/>
    <col min="20" max="20" width="14.75" bestFit="1" customWidth="1"/>
    <col min="21" max="21" width="7.75" customWidth="1"/>
    <col min="22" max="22" width="14.75" bestFit="1" customWidth="1"/>
    <col min="23" max="23" width="7.75" bestFit="1" customWidth="1"/>
    <col min="24" max="24" width="14.75" bestFit="1" customWidth="1"/>
    <col min="25" max="25" width="7.75" bestFit="1" customWidth="1"/>
    <col min="26" max="26" width="14.75" customWidth="1"/>
    <col min="27" max="27" width="7.75" bestFit="1" customWidth="1"/>
    <col min="28" max="28" width="14.75" bestFit="1" customWidth="1"/>
    <col min="29" max="29" width="7.75" bestFit="1" customWidth="1"/>
    <col min="30" max="30" width="14.75" bestFit="1" customWidth="1"/>
    <col min="31" max="31" width="7.75" bestFit="1" customWidth="1"/>
    <col min="32" max="32" width="14" bestFit="1" customWidth="1"/>
    <col min="33" max="33" width="7.75" bestFit="1" customWidth="1"/>
    <col min="34" max="34" width="14" bestFit="1" customWidth="1"/>
    <col min="35" max="35" width="7.75" bestFit="1" customWidth="1"/>
    <col min="36" max="36" width="14" bestFit="1" customWidth="1"/>
    <col min="37" max="37" width="7.75" bestFit="1" customWidth="1"/>
    <col min="38" max="38" width="14" bestFit="1" customWidth="1"/>
    <col min="39" max="39" width="7.75" bestFit="1" customWidth="1"/>
    <col min="40" max="40" width="14" bestFit="1" customWidth="1"/>
  </cols>
  <sheetData>
    <row r="1" spans="1:40">
      <c r="A1" s="1" t="s">
        <v>997</v>
      </c>
      <c r="B1" t="s">
        <v>1545</v>
      </c>
      <c r="C1" s="1" t="s">
        <v>1017</v>
      </c>
      <c r="D1" t="s">
        <v>1546</v>
      </c>
      <c r="E1" s="1" t="s">
        <v>1037</v>
      </c>
      <c r="F1" t="s">
        <v>1547</v>
      </c>
      <c r="G1" s="1" t="s">
        <v>1057</v>
      </c>
      <c r="H1" t="s">
        <v>1548</v>
      </c>
      <c r="I1" s="1" t="s">
        <v>1077</v>
      </c>
      <c r="J1" t="s">
        <v>1549</v>
      </c>
      <c r="K1" s="1" t="s">
        <v>1097</v>
      </c>
      <c r="M1" s="1" t="s">
        <v>1117</v>
      </c>
      <c r="N1" t="s">
        <v>1550</v>
      </c>
      <c r="O1" s="1" t="s">
        <v>1137</v>
      </c>
      <c r="P1" t="s">
        <v>1551</v>
      </c>
      <c r="Q1" s="1" t="s">
        <v>1157</v>
      </c>
      <c r="R1" t="s">
        <v>1552</v>
      </c>
      <c r="S1" s="1" t="s">
        <v>1177</v>
      </c>
      <c r="T1" t="s">
        <v>1553</v>
      </c>
      <c r="U1" s="1" t="s">
        <v>1197</v>
      </c>
      <c r="V1" t="s">
        <v>1554</v>
      </c>
      <c r="W1" s="1" t="s">
        <v>1217</v>
      </c>
      <c r="X1" t="s">
        <v>1555</v>
      </c>
      <c r="Y1" s="1" t="s">
        <v>1237</v>
      </c>
      <c r="Z1" t="s">
        <v>1556</v>
      </c>
      <c r="AA1" s="1" t="s">
        <v>1257</v>
      </c>
      <c r="AB1" t="s">
        <v>1557</v>
      </c>
      <c r="AC1" s="1" t="s">
        <v>1277</v>
      </c>
      <c r="AD1" t="s">
        <v>1558</v>
      </c>
      <c r="AE1" s="1" t="s">
        <v>1297</v>
      </c>
      <c r="AF1" t="s">
        <v>1559</v>
      </c>
      <c r="AG1" s="1" t="s">
        <v>1317</v>
      </c>
      <c r="AH1" t="s">
        <v>1560</v>
      </c>
      <c r="AI1" s="1" t="s">
        <v>1337</v>
      </c>
      <c r="AJ1" t="s">
        <v>1561</v>
      </c>
      <c r="AK1" s="1" t="s">
        <v>1357</v>
      </c>
      <c r="AL1" t="s">
        <v>1562</v>
      </c>
      <c r="AM1" s="1" t="s">
        <v>1377</v>
      </c>
      <c r="AN1" t="s">
        <v>1563</v>
      </c>
    </row>
    <row r="2" spans="1:40">
      <c r="A2" s="1" t="s">
        <v>998</v>
      </c>
      <c r="B2" t="s">
        <v>996</v>
      </c>
      <c r="C2" s="1" t="s">
        <v>1018</v>
      </c>
      <c r="D2" t="s">
        <v>996</v>
      </c>
      <c r="E2" s="1" t="s">
        <v>1038</v>
      </c>
      <c r="F2" t="s">
        <v>996</v>
      </c>
      <c r="G2" s="1" t="s">
        <v>1058</v>
      </c>
      <c r="H2" t="s">
        <v>996</v>
      </c>
      <c r="I2" s="1" t="s">
        <v>1078</v>
      </c>
      <c r="J2" t="s">
        <v>996</v>
      </c>
      <c r="K2" s="1" t="s">
        <v>1098</v>
      </c>
      <c r="M2" s="1" t="s">
        <v>1118</v>
      </c>
      <c r="N2" t="s">
        <v>1564</v>
      </c>
      <c r="O2" s="1" t="s">
        <v>1138</v>
      </c>
      <c r="P2" t="s">
        <v>1565</v>
      </c>
      <c r="Q2" s="1" t="s">
        <v>1158</v>
      </c>
      <c r="R2" t="s">
        <v>1566</v>
      </c>
      <c r="S2" s="1" t="s">
        <v>1178</v>
      </c>
      <c r="T2" t="s">
        <v>1567</v>
      </c>
      <c r="U2" s="1" t="s">
        <v>1198</v>
      </c>
      <c r="V2" t="s">
        <v>1568</v>
      </c>
      <c r="W2" s="1" t="s">
        <v>1218</v>
      </c>
      <c r="X2" t="s">
        <v>1569</v>
      </c>
      <c r="Y2" s="1" t="s">
        <v>1238</v>
      </c>
      <c r="Z2" t="s">
        <v>1570</v>
      </c>
      <c r="AA2" s="1" t="s">
        <v>1258</v>
      </c>
      <c r="AB2" t="s">
        <v>1571</v>
      </c>
      <c r="AC2" s="1" t="s">
        <v>1278</v>
      </c>
      <c r="AD2" t="s">
        <v>1572</v>
      </c>
      <c r="AE2" s="1" t="s">
        <v>1298</v>
      </c>
      <c r="AF2" t="s">
        <v>595</v>
      </c>
      <c r="AG2" s="1" t="s">
        <v>1318</v>
      </c>
      <c r="AH2" t="s">
        <v>595</v>
      </c>
      <c r="AI2" s="1" t="s">
        <v>1338</v>
      </c>
      <c r="AJ2" t="s">
        <v>595</v>
      </c>
      <c r="AK2" s="1" t="s">
        <v>1358</v>
      </c>
      <c r="AL2" t="s">
        <v>595</v>
      </c>
      <c r="AM2" s="1" t="s">
        <v>1378</v>
      </c>
      <c r="AN2" t="s">
        <v>595</v>
      </c>
    </row>
    <row r="3" spans="1:40">
      <c r="A3" s="1" t="s">
        <v>999</v>
      </c>
      <c r="B3" t="s">
        <v>1573</v>
      </c>
      <c r="C3" s="1" t="s">
        <v>1019</v>
      </c>
      <c r="D3" t="s">
        <v>1574</v>
      </c>
      <c r="E3" s="1" t="s">
        <v>1039</v>
      </c>
      <c r="F3" t="s">
        <v>1575</v>
      </c>
      <c r="G3" s="1" t="s">
        <v>1059</v>
      </c>
      <c r="H3" t="s">
        <v>1576</v>
      </c>
      <c r="I3" s="1" t="s">
        <v>1079</v>
      </c>
      <c r="J3" t="s">
        <v>1577</v>
      </c>
      <c r="K3" s="1" t="s">
        <v>1099</v>
      </c>
      <c r="M3" s="1" t="s">
        <v>1119</v>
      </c>
      <c r="N3" t="s">
        <v>1578</v>
      </c>
      <c r="O3" s="1" t="s">
        <v>1139</v>
      </c>
      <c r="P3" t="s">
        <v>1579</v>
      </c>
      <c r="Q3" s="1" t="s">
        <v>1159</v>
      </c>
      <c r="R3" t="s">
        <v>1580</v>
      </c>
      <c r="S3" s="1" t="s">
        <v>1179</v>
      </c>
      <c r="T3" t="s">
        <v>1581</v>
      </c>
      <c r="U3" s="1" t="s">
        <v>1199</v>
      </c>
      <c r="V3" t="s">
        <v>1582</v>
      </c>
      <c r="W3" s="1" t="s">
        <v>1219</v>
      </c>
      <c r="X3" t="s">
        <v>1583</v>
      </c>
      <c r="Y3" s="1" t="s">
        <v>1239</v>
      </c>
      <c r="Z3" t="s">
        <v>1584</v>
      </c>
      <c r="AA3" s="1" t="s">
        <v>1259</v>
      </c>
      <c r="AB3" t="s">
        <v>1585</v>
      </c>
      <c r="AC3" s="1" t="s">
        <v>1279</v>
      </c>
      <c r="AD3" t="s">
        <v>1586</v>
      </c>
      <c r="AE3" s="1" t="s">
        <v>1299</v>
      </c>
      <c r="AF3" t="s">
        <v>1587</v>
      </c>
      <c r="AG3" s="1" t="s">
        <v>1319</v>
      </c>
      <c r="AH3" t="s">
        <v>1588</v>
      </c>
      <c r="AI3" s="1" t="s">
        <v>1339</v>
      </c>
      <c r="AJ3" t="s">
        <v>1589</v>
      </c>
      <c r="AK3" s="1" t="s">
        <v>1359</v>
      </c>
      <c r="AL3" t="s">
        <v>1590</v>
      </c>
      <c r="AM3" s="1" t="s">
        <v>1379</v>
      </c>
      <c r="AN3" t="s">
        <v>1591</v>
      </c>
    </row>
    <row r="4" spans="1:40">
      <c r="A4" s="1" t="s">
        <v>1000</v>
      </c>
      <c r="B4" t="s">
        <v>996</v>
      </c>
      <c r="C4" s="1" t="s">
        <v>1020</v>
      </c>
      <c r="D4" t="s">
        <v>996</v>
      </c>
      <c r="E4" s="1" t="s">
        <v>1040</v>
      </c>
      <c r="F4" t="s">
        <v>996</v>
      </c>
      <c r="G4" s="1" t="s">
        <v>1060</v>
      </c>
      <c r="H4" t="s">
        <v>996</v>
      </c>
      <c r="I4" s="1" t="s">
        <v>1080</v>
      </c>
      <c r="J4" t="s">
        <v>996</v>
      </c>
      <c r="K4" s="1" t="s">
        <v>1100</v>
      </c>
      <c r="M4" s="1" t="s">
        <v>1120</v>
      </c>
      <c r="N4" t="s">
        <v>1592</v>
      </c>
      <c r="O4" s="1" t="s">
        <v>1140</v>
      </c>
      <c r="P4" t="s">
        <v>1593</v>
      </c>
      <c r="Q4" s="1" t="s">
        <v>1160</v>
      </c>
      <c r="R4" t="s">
        <v>1594</v>
      </c>
      <c r="S4" s="1" t="s">
        <v>1180</v>
      </c>
      <c r="T4" t="s">
        <v>1595</v>
      </c>
      <c r="U4" s="1" t="s">
        <v>1200</v>
      </c>
      <c r="V4" t="s">
        <v>1596</v>
      </c>
      <c r="W4" s="1" t="s">
        <v>1220</v>
      </c>
      <c r="X4" t="s">
        <v>1597</v>
      </c>
      <c r="Y4" s="1" t="s">
        <v>1240</v>
      </c>
      <c r="Z4" t="s">
        <v>1598</v>
      </c>
      <c r="AA4" s="1" t="s">
        <v>1260</v>
      </c>
      <c r="AB4" t="s">
        <v>1599</v>
      </c>
      <c r="AC4" s="1" t="s">
        <v>1280</v>
      </c>
      <c r="AD4" t="s">
        <v>1600</v>
      </c>
      <c r="AE4" s="1" t="s">
        <v>1300</v>
      </c>
      <c r="AF4" t="s">
        <v>595</v>
      </c>
      <c r="AG4" s="1" t="s">
        <v>1320</v>
      </c>
      <c r="AH4" t="s">
        <v>595</v>
      </c>
      <c r="AI4" s="1" t="s">
        <v>1340</v>
      </c>
      <c r="AJ4" t="s">
        <v>595</v>
      </c>
      <c r="AK4" s="1" t="s">
        <v>1360</v>
      </c>
      <c r="AL4" t="s">
        <v>595</v>
      </c>
      <c r="AM4" s="1" t="s">
        <v>1380</v>
      </c>
      <c r="AN4" t="s">
        <v>595</v>
      </c>
    </row>
    <row r="5" spans="1:40">
      <c r="A5" s="1" t="s">
        <v>1001</v>
      </c>
      <c r="B5" t="s">
        <v>1601</v>
      </c>
      <c r="C5" s="1" t="s">
        <v>1021</v>
      </c>
      <c r="D5" t="s">
        <v>1602</v>
      </c>
      <c r="E5" s="1" t="s">
        <v>1041</v>
      </c>
      <c r="F5" t="s">
        <v>1603</v>
      </c>
      <c r="G5" s="1" t="s">
        <v>1061</v>
      </c>
      <c r="H5" t="s">
        <v>1604</v>
      </c>
      <c r="I5" s="1" t="s">
        <v>1081</v>
      </c>
      <c r="J5" t="s">
        <v>1605</v>
      </c>
      <c r="K5" s="1" t="s">
        <v>1101</v>
      </c>
      <c r="M5" s="1" t="s">
        <v>1121</v>
      </c>
      <c r="N5" t="s">
        <v>1606</v>
      </c>
      <c r="O5" s="1" t="s">
        <v>1141</v>
      </c>
      <c r="P5" t="s">
        <v>1607</v>
      </c>
      <c r="Q5" s="1" t="s">
        <v>1161</v>
      </c>
      <c r="R5" t="s">
        <v>1608</v>
      </c>
      <c r="S5" s="1" t="s">
        <v>1181</v>
      </c>
      <c r="T5" t="s">
        <v>1609</v>
      </c>
      <c r="U5" s="1" t="s">
        <v>1201</v>
      </c>
      <c r="V5" t="s">
        <v>1610</v>
      </c>
      <c r="W5" s="1" t="s">
        <v>1221</v>
      </c>
      <c r="X5" t="s">
        <v>1611</v>
      </c>
      <c r="Y5" s="1" t="s">
        <v>1241</v>
      </c>
      <c r="Z5" t="s">
        <v>1612</v>
      </c>
      <c r="AA5" s="1" t="s">
        <v>1261</v>
      </c>
      <c r="AB5" t="s">
        <v>1613</v>
      </c>
      <c r="AC5" s="1" t="s">
        <v>1281</v>
      </c>
      <c r="AD5" t="s">
        <v>1614</v>
      </c>
      <c r="AE5" s="1" t="s">
        <v>1301</v>
      </c>
      <c r="AF5" t="s">
        <v>1615</v>
      </c>
      <c r="AG5" s="1" t="s">
        <v>1321</v>
      </c>
      <c r="AH5" t="s">
        <v>1616</v>
      </c>
      <c r="AI5" s="1" t="s">
        <v>1341</v>
      </c>
      <c r="AJ5" t="s">
        <v>1617</v>
      </c>
      <c r="AK5" s="1" t="s">
        <v>1361</v>
      </c>
      <c r="AL5" t="s">
        <v>1618</v>
      </c>
      <c r="AM5" s="1" t="s">
        <v>1381</v>
      </c>
      <c r="AN5" t="s">
        <v>1619</v>
      </c>
    </row>
    <row r="6" spans="1:40">
      <c r="A6" s="1" t="s">
        <v>1002</v>
      </c>
      <c r="B6" t="s">
        <v>996</v>
      </c>
      <c r="C6" s="1" t="s">
        <v>1022</v>
      </c>
      <c r="D6" t="s">
        <v>996</v>
      </c>
      <c r="E6" s="1" t="s">
        <v>1042</v>
      </c>
      <c r="F6" t="s">
        <v>996</v>
      </c>
      <c r="G6" s="1" t="s">
        <v>1062</v>
      </c>
      <c r="H6" t="s">
        <v>996</v>
      </c>
      <c r="I6" s="1" t="s">
        <v>1082</v>
      </c>
      <c r="J6" t="s">
        <v>996</v>
      </c>
      <c r="K6" s="1" t="s">
        <v>1102</v>
      </c>
      <c r="M6" s="1" t="s">
        <v>1122</v>
      </c>
      <c r="N6" t="s">
        <v>1620</v>
      </c>
      <c r="O6" s="1" t="s">
        <v>1142</v>
      </c>
      <c r="P6" t="s">
        <v>1621</v>
      </c>
      <c r="Q6" s="1" t="s">
        <v>1162</v>
      </c>
      <c r="R6" t="s">
        <v>1622</v>
      </c>
      <c r="S6" s="1" t="s">
        <v>1182</v>
      </c>
      <c r="T6" t="s">
        <v>1623</v>
      </c>
      <c r="U6" s="1" t="s">
        <v>1202</v>
      </c>
      <c r="V6" t="s">
        <v>1624</v>
      </c>
      <c r="W6" s="1" t="s">
        <v>1222</v>
      </c>
      <c r="X6" t="s">
        <v>1625</v>
      </c>
      <c r="Y6" s="1" t="s">
        <v>1242</v>
      </c>
      <c r="Z6" t="s">
        <v>1626</v>
      </c>
      <c r="AA6" s="1" t="s">
        <v>1262</v>
      </c>
      <c r="AB6" t="s">
        <v>1627</v>
      </c>
      <c r="AC6" s="1" t="s">
        <v>1282</v>
      </c>
      <c r="AD6" t="s">
        <v>1628</v>
      </c>
      <c r="AE6" s="1" t="s">
        <v>1302</v>
      </c>
      <c r="AF6" t="s">
        <v>595</v>
      </c>
      <c r="AG6" s="1" t="s">
        <v>1322</v>
      </c>
      <c r="AH6" t="s">
        <v>595</v>
      </c>
      <c r="AI6" s="1" t="s">
        <v>1342</v>
      </c>
      <c r="AJ6" t="s">
        <v>595</v>
      </c>
      <c r="AK6" s="1" t="s">
        <v>1362</v>
      </c>
      <c r="AL6" t="s">
        <v>595</v>
      </c>
      <c r="AM6" s="1" t="s">
        <v>1382</v>
      </c>
      <c r="AN6" t="s">
        <v>595</v>
      </c>
    </row>
    <row r="7" spans="1:40">
      <c r="A7" s="1" t="s">
        <v>1003</v>
      </c>
      <c r="B7" t="s">
        <v>1629</v>
      </c>
      <c r="C7" s="1" t="s">
        <v>1023</v>
      </c>
      <c r="D7" t="s">
        <v>1630</v>
      </c>
      <c r="E7" s="1" t="s">
        <v>1043</v>
      </c>
      <c r="F7" t="s">
        <v>1631</v>
      </c>
      <c r="G7" s="1" t="s">
        <v>1063</v>
      </c>
      <c r="H7" t="s">
        <v>1632</v>
      </c>
      <c r="I7" s="1" t="s">
        <v>1083</v>
      </c>
      <c r="J7" t="s">
        <v>1633</v>
      </c>
      <c r="K7" s="1" t="s">
        <v>1103</v>
      </c>
      <c r="M7" s="1" t="s">
        <v>1123</v>
      </c>
      <c r="N7" t="s">
        <v>1634</v>
      </c>
      <c r="O7" s="1" t="s">
        <v>1143</v>
      </c>
      <c r="P7" t="s">
        <v>1635</v>
      </c>
      <c r="Q7" s="1" t="s">
        <v>1163</v>
      </c>
      <c r="R7" t="s">
        <v>1636</v>
      </c>
      <c r="S7" s="1" t="s">
        <v>1183</v>
      </c>
      <c r="T7" t="s">
        <v>1637</v>
      </c>
      <c r="U7" s="1" t="s">
        <v>1203</v>
      </c>
      <c r="V7" t="s">
        <v>1638</v>
      </c>
      <c r="W7" s="1" t="s">
        <v>1223</v>
      </c>
      <c r="X7" t="s">
        <v>1639</v>
      </c>
      <c r="Y7" s="1" t="s">
        <v>1243</v>
      </c>
      <c r="Z7" t="s">
        <v>1640</v>
      </c>
      <c r="AA7" s="1" t="s">
        <v>1263</v>
      </c>
      <c r="AB7" t="s">
        <v>1641</v>
      </c>
      <c r="AC7" s="1" t="s">
        <v>1283</v>
      </c>
      <c r="AD7" t="s">
        <v>1642</v>
      </c>
      <c r="AE7" s="1" t="s">
        <v>1303</v>
      </c>
      <c r="AF7" t="s">
        <v>1643</v>
      </c>
      <c r="AG7" s="1" t="s">
        <v>1323</v>
      </c>
      <c r="AH7" t="s">
        <v>1644</v>
      </c>
      <c r="AI7" s="1" t="s">
        <v>1343</v>
      </c>
      <c r="AJ7" t="s">
        <v>1645</v>
      </c>
      <c r="AK7" s="1" t="s">
        <v>1363</v>
      </c>
      <c r="AL7" t="s">
        <v>1646</v>
      </c>
      <c r="AM7" s="1" t="s">
        <v>1383</v>
      </c>
      <c r="AN7" t="s">
        <v>1647</v>
      </c>
    </row>
    <row r="8" spans="1:40">
      <c r="A8" s="1" t="s">
        <v>1004</v>
      </c>
      <c r="B8" t="s">
        <v>996</v>
      </c>
      <c r="C8" s="1" t="s">
        <v>1024</v>
      </c>
      <c r="D8" t="s">
        <v>996</v>
      </c>
      <c r="E8" s="1" t="s">
        <v>1044</v>
      </c>
      <c r="F8" t="s">
        <v>996</v>
      </c>
      <c r="G8" s="1" t="s">
        <v>1064</v>
      </c>
      <c r="H8" t="s">
        <v>996</v>
      </c>
      <c r="I8" s="1" t="s">
        <v>1084</v>
      </c>
      <c r="J8" t="s">
        <v>996</v>
      </c>
      <c r="K8" s="1" t="s">
        <v>1104</v>
      </c>
      <c r="M8" s="1" t="s">
        <v>1124</v>
      </c>
      <c r="N8" t="s">
        <v>1648</v>
      </c>
      <c r="O8" s="1" t="s">
        <v>1144</v>
      </c>
      <c r="P8" t="s">
        <v>1649</v>
      </c>
      <c r="Q8" s="1" t="s">
        <v>1164</v>
      </c>
      <c r="R8" t="s">
        <v>1650</v>
      </c>
      <c r="S8" s="1" t="s">
        <v>1184</v>
      </c>
      <c r="T8" t="s">
        <v>1651</v>
      </c>
      <c r="U8" s="1" t="s">
        <v>1204</v>
      </c>
      <c r="V8" t="s">
        <v>1652</v>
      </c>
      <c r="W8" s="1" t="s">
        <v>1224</v>
      </c>
      <c r="X8" t="s">
        <v>1653</v>
      </c>
      <c r="Y8" s="1" t="s">
        <v>1244</v>
      </c>
      <c r="Z8" t="s">
        <v>1654</v>
      </c>
      <c r="AA8" s="1" t="s">
        <v>1264</v>
      </c>
      <c r="AB8" t="s">
        <v>1655</v>
      </c>
      <c r="AC8" s="1" t="s">
        <v>1284</v>
      </c>
      <c r="AD8" t="s">
        <v>1656</v>
      </c>
      <c r="AE8" s="1" t="s">
        <v>1304</v>
      </c>
      <c r="AF8" t="s">
        <v>595</v>
      </c>
      <c r="AG8" s="1" t="s">
        <v>1324</v>
      </c>
      <c r="AH8" t="s">
        <v>595</v>
      </c>
      <c r="AI8" s="1" t="s">
        <v>1344</v>
      </c>
      <c r="AJ8" t="s">
        <v>595</v>
      </c>
      <c r="AK8" s="1" t="s">
        <v>1364</v>
      </c>
      <c r="AL8" t="s">
        <v>595</v>
      </c>
      <c r="AM8" s="1" t="s">
        <v>1384</v>
      </c>
      <c r="AN8" t="s">
        <v>595</v>
      </c>
    </row>
    <row r="9" spans="1:40">
      <c r="A9" s="1" t="s">
        <v>1005</v>
      </c>
      <c r="B9" t="s">
        <v>1657</v>
      </c>
      <c r="C9" s="1" t="s">
        <v>1025</v>
      </c>
      <c r="D9" t="s">
        <v>1658</v>
      </c>
      <c r="E9" s="1" t="s">
        <v>1045</v>
      </c>
      <c r="F9" t="s">
        <v>1659</v>
      </c>
      <c r="G9" s="1" t="s">
        <v>1065</v>
      </c>
      <c r="H9" t="s">
        <v>1660</v>
      </c>
      <c r="I9" s="1" t="s">
        <v>1085</v>
      </c>
      <c r="J9" t="s">
        <v>1661</v>
      </c>
      <c r="K9" s="1" t="s">
        <v>1105</v>
      </c>
      <c r="M9" s="1" t="s">
        <v>1125</v>
      </c>
      <c r="N9" t="s">
        <v>1662</v>
      </c>
      <c r="O9" s="1" t="s">
        <v>1145</v>
      </c>
      <c r="P9" t="s">
        <v>1663</v>
      </c>
      <c r="Q9" s="1" t="s">
        <v>1165</v>
      </c>
      <c r="R9" t="s">
        <v>1664</v>
      </c>
      <c r="S9" s="1" t="s">
        <v>1185</v>
      </c>
      <c r="T9" t="s">
        <v>1665</v>
      </c>
      <c r="U9" s="1" t="s">
        <v>1205</v>
      </c>
      <c r="V9" t="s">
        <v>1666</v>
      </c>
      <c r="W9" s="1" t="s">
        <v>1225</v>
      </c>
      <c r="X9" t="s">
        <v>1667</v>
      </c>
      <c r="Y9" s="1" t="s">
        <v>1245</v>
      </c>
      <c r="Z9" t="s">
        <v>1668</v>
      </c>
      <c r="AA9" s="1" t="s">
        <v>1265</v>
      </c>
      <c r="AB9" t="s">
        <v>1669</v>
      </c>
      <c r="AC9" s="1" t="s">
        <v>1285</v>
      </c>
      <c r="AD9" t="s">
        <v>1670</v>
      </c>
      <c r="AE9" s="1" t="s">
        <v>1305</v>
      </c>
      <c r="AF9" t="s">
        <v>1671</v>
      </c>
      <c r="AG9" s="1" t="s">
        <v>1325</v>
      </c>
      <c r="AH9" t="s">
        <v>1672</v>
      </c>
      <c r="AI9" s="1" t="s">
        <v>1345</v>
      </c>
      <c r="AJ9" t="s">
        <v>1673</v>
      </c>
      <c r="AK9" s="1" t="s">
        <v>1365</v>
      </c>
      <c r="AL9" t="s">
        <v>1674</v>
      </c>
      <c r="AM9" s="1" t="s">
        <v>1385</v>
      </c>
      <c r="AN9" t="s">
        <v>1675</v>
      </c>
    </row>
    <row r="10" spans="1:40">
      <c r="A10" s="1" t="s">
        <v>1006</v>
      </c>
      <c r="B10" t="s">
        <v>996</v>
      </c>
      <c r="C10" s="1" t="s">
        <v>1026</v>
      </c>
      <c r="D10" t="s">
        <v>996</v>
      </c>
      <c r="E10" s="1" t="s">
        <v>1046</v>
      </c>
      <c r="F10" t="s">
        <v>996</v>
      </c>
      <c r="G10" s="1" t="s">
        <v>1066</v>
      </c>
      <c r="H10" t="s">
        <v>996</v>
      </c>
      <c r="I10" s="1" t="s">
        <v>1086</v>
      </c>
      <c r="J10" t="s">
        <v>996</v>
      </c>
      <c r="K10" s="1" t="s">
        <v>1106</v>
      </c>
      <c r="M10" s="1" t="s">
        <v>1126</v>
      </c>
      <c r="N10" t="s">
        <v>1676</v>
      </c>
      <c r="O10" s="1" t="s">
        <v>1146</v>
      </c>
      <c r="P10" t="s">
        <v>1677</v>
      </c>
      <c r="Q10" s="1" t="s">
        <v>1166</v>
      </c>
      <c r="S10" s="1" t="s">
        <v>1186</v>
      </c>
      <c r="T10" t="s">
        <v>1678</v>
      </c>
      <c r="U10" s="1" t="s">
        <v>1206</v>
      </c>
      <c r="V10" t="s">
        <v>1679</v>
      </c>
      <c r="W10" s="1" t="s">
        <v>1226</v>
      </c>
      <c r="Y10" s="1" t="s">
        <v>1246</v>
      </c>
      <c r="Z10" t="s">
        <v>1680</v>
      </c>
      <c r="AA10" s="1" t="s">
        <v>1266</v>
      </c>
      <c r="AB10" t="s">
        <v>1681</v>
      </c>
      <c r="AC10" s="1" t="s">
        <v>1286</v>
      </c>
      <c r="AE10" s="1" t="s">
        <v>1306</v>
      </c>
      <c r="AF10" t="s">
        <v>595</v>
      </c>
      <c r="AG10" s="1" t="s">
        <v>1326</v>
      </c>
      <c r="AH10" t="s">
        <v>595</v>
      </c>
      <c r="AI10" s="1" t="s">
        <v>1346</v>
      </c>
      <c r="AJ10" t="s">
        <v>595</v>
      </c>
      <c r="AK10" s="1" t="s">
        <v>1366</v>
      </c>
      <c r="AL10" t="s">
        <v>595</v>
      </c>
      <c r="AM10" s="1" t="s">
        <v>1386</v>
      </c>
      <c r="AN10" t="s">
        <v>595</v>
      </c>
    </row>
    <row r="11" spans="1:40">
      <c r="A11" s="1" t="s">
        <v>1007</v>
      </c>
      <c r="B11" t="s">
        <v>1682</v>
      </c>
      <c r="C11" s="1" t="s">
        <v>1027</v>
      </c>
      <c r="D11" t="s">
        <v>1683</v>
      </c>
      <c r="E11" s="1" t="s">
        <v>1047</v>
      </c>
      <c r="F11" t="s">
        <v>1684</v>
      </c>
      <c r="G11" s="1" t="s">
        <v>1067</v>
      </c>
      <c r="H11" t="s">
        <v>1685</v>
      </c>
      <c r="I11" s="1" t="s">
        <v>1087</v>
      </c>
      <c r="J11" t="s">
        <v>1686</v>
      </c>
      <c r="K11" s="1" t="s">
        <v>1107</v>
      </c>
      <c r="M11" s="1" t="s">
        <v>1127</v>
      </c>
      <c r="N11" t="s">
        <v>1687</v>
      </c>
      <c r="O11" s="1" t="s">
        <v>1147</v>
      </c>
      <c r="P11" t="s">
        <v>1688</v>
      </c>
      <c r="Q11" s="1" t="s">
        <v>1167</v>
      </c>
      <c r="S11" s="1" t="s">
        <v>1187</v>
      </c>
      <c r="T11" t="s">
        <v>1689</v>
      </c>
      <c r="U11" s="1" t="s">
        <v>1207</v>
      </c>
      <c r="V11" t="s">
        <v>1690</v>
      </c>
      <c r="W11" s="1" t="s">
        <v>1227</v>
      </c>
      <c r="Y11" s="1" t="s">
        <v>1247</v>
      </c>
      <c r="Z11" t="s">
        <v>1691</v>
      </c>
      <c r="AA11" s="1" t="s">
        <v>1267</v>
      </c>
      <c r="AB11" t="s">
        <v>1692</v>
      </c>
      <c r="AC11" s="1" t="s">
        <v>1287</v>
      </c>
      <c r="AE11" s="1" t="s">
        <v>1307</v>
      </c>
      <c r="AF11" t="s">
        <v>1693</v>
      </c>
      <c r="AG11" s="1" t="s">
        <v>1327</v>
      </c>
      <c r="AH11" t="s">
        <v>1694</v>
      </c>
      <c r="AI11" s="1" t="s">
        <v>1347</v>
      </c>
      <c r="AJ11" t="s">
        <v>1695</v>
      </c>
      <c r="AK11" s="1" t="s">
        <v>1367</v>
      </c>
      <c r="AL11" t="s">
        <v>1696</v>
      </c>
      <c r="AM11" s="1" t="s">
        <v>1387</v>
      </c>
      <c r="AN11" t="s">
        <v>1697</v>
      </c>
    </row>
    <row r="12" spans="1:40">
      <c r="A12" s="1" t="s">
        <v>1008</v>
      </c>
      <c r="B12" t="s">
        <v>996</v>
      </c>
      <c r="C12" s="1" t="s">
        <v>1028</v>
      </c>
      <c r="D12" t="s">
        <v>996</v>
      </c>
      <c r="E12" s="1" t="s">
        <v>1048</v>
      </c>
      <c r="F12" t="s">
        <v>996</v>
      </c>
      <c r="G12" s="1" t="s">
        <v>1068</v>
      </c>
      <c r="H12" t="s">
        <v>996</v>
      </c>
      <c r="I12" s="1" t="s">
        <v>1088</v>
      </c>
      <c r="J12" t="s">
        <v>996</v>
      </c>
      <c r="K12" s="1" t="s">
        <v>1108</v>
      </c>
      <c r="M12" s="1" t="s">
        <v>1128</v>
      </c>
      <c r="N12" t="s">
        <v>1698</v>
      </c>
      <c r="O12" s="1" t="s">
        <v>1148</v>
      </c>
      <c r="P12" t="s">
        <v>1699</v>
      </c>
      <c r="Q12" s="1" t="s">
        <v>1168</v>
      </c>
      <c r="S12" s="1" t="s">
        <v>1188</v>
      </c>
      <c r="T12" t="s">
        <v>1700</v>
      </c>
      <c r="U12" s="1" t="s">
        <v>1208</v>
      </c>
      <c r="V12" t="s">
        <v>1701</v>
      </c>
      <c r="W12" s="1" t="s">
        <v>1228</v>
      </c>
      <c r="Y12" s="1" t="s">
        <v>1248</v>
      </c>
      <c r="Z12" t="s">
        <v>1702</v>
      </c>
      <c r="AA12" s="1" t="s">
        <v>1268</v>
      </c>
      <c r="AB12" t="s">
        <v>1703</v>
      </c>
      <c r="AC12" s="1" t="s">
        <v>1288</v>
      </c>
      <c r="AE12" s="1" t="s">
        <v>1308</v>
      </c>
      <c r="AF12" t="s">
        <v>595</v>
      </c>
      <c r="AG12" s="1" t="s">
        <v>1328</v>
      </c>
      <c r="AH12" t="s">
        <v>595</v>
      </c>
      <c r="AI12" s="1" t="s">
        <v>1348</v>
      </c>
      <c r="AJ12" t="s">
        <v>595</v>
      </c>
      <c r="AK12" s="1" t="s">
        <v>1368</v>
      </c>
      <c r="AL12" t="s">
        <v>595</v>
      </c>
      <c r="AM12" s="1" t="s">
        <v>1388</v>
      </c>
      <c r="AN12" t="s">
        <v>595</v>
      </c>
    </row>
    <row r="13" spans="1:40">
      <c r="A13" s="1" t="s">
        <v>1009</v>
      </c>
      <c r="B13" t="s">
        <v>1704</v>
      </c>
      <c r="C13" s="1" t="s">
        <v>1029</v>
      </c>
      <c r="D13" t="s">
        <v>1705</v>
      </c>
      <c r="E13" s="1" t="s">
        <v>1049</v>
      </c>
      <c r="F13" t="s">
        <v>1706</v>
      </c>
      <c r="G13" s="1" t="s">
        <v>1069</v>
      </c>
      <c r="H13" t="s">
        <v>1707</v>
      </c>
      <c r="I13" s="1" t="s">
        <v>1089</v>
      </c>
      <c r="J13" t="s">
        <v>1708</v>
      </c>
      <c r="K13" s="1" t="s">
        <v>1109</v>
      </c>
      <c r="M13" s="1" t="s">
        <v>1129</v>
      </c>
      <c r="N13" t="s">
        <v>1709</v>
      </c>
      <c r="O13" s="1" t="s">
        <v>1149</v>
      </c>
      <c r="P13" t="s">
        <v>1710</v>
      </c>
      <c r="Q13" s="1" t="s">
        <v>1169</v>
      </c>
      <c r="S13" s="1" t="s">
        <v>1189</v>
      </c>
      <c r="T13" t="s">
        <v>1711</v>
      </c>
      <c r="U13" s="1" t="s">
        <v>1209</v>
      </c>
      <c r="V13" t="s">
        <v>1712</v>
      </c>
      <c r="W13" s="1" t="s">
        <v>1229</v>
      </c>
      <c r="Y13" s="1" t="s">
        <v>1249</v>
      </c>
      <c r="Z13" t="s">
        <v>1713</v>
      </c>
      <c r="AA13" s="1" t="s">
        <v>1269</v>
      </c>
      <c r="AB13" t="s">
        <v>1714</v>
      </c>
      <c r="AC13" s="1" t="s">
        <v>1289</v>
      </c>
      <c r="AE13" s="1" t="s">
        <v>1309</v>
      </c>
      <c r="AF13" t="s">
        <v>1715</v>
      </c>
      <c r="AG13" s="1" t="s">
        <v>1329</v>
      </c>
      <c r="AH13" t="s">
        <v>1716</v>
      </c>
      <c r="AI13" s="1" t="s">
        <v>1349</v>
      </c>
      <c r="AJ13" t="s">
        <v>1717</v>
      </c>
      <c r="AK13" s="1" t="s">
        <v>1369</v>
      </c>
      <c r="AL13" t="s">
        <v>1718</v>
      </c>
      <c r="AM13" s="1" t="s">
        <v>1389</v>
      </c>
      <c r="AN13" t="s">
        <v>1719</v>
      </c>
    </row>
    <row r="14" spans="1:40">
      <c r="A14" s="1" t="s">
        <v>1010</v>
      </c>
      <c r="B14" t="s">
        <v>996</v>
      </c>
      <c r="C14" s="1" t="s">
        <v>1030</v>
      </c>
      <c r="D14" t="s">
        <v>996</v>
      </c>
      <c r="E14" s="1" t="s">
        <v>1050</v>
      </c>
      <c r="F14" t="s">
        <v>996</v>
      </c>
      <c r="G14" s="1" t="s">
        <v>1070</v>
      </c>
      <c r="H14" t="s">
        <v>996</v>
      </c>
      <c r="I14" s="1" t="s">
        <v>1090</v>
      </c>
      <c r="J14" t="s">
        <v>996</v>
      </c>
      <c r="K14" s="1" t="s">
        <v>1110</v>
      </c>
      <c r="M14" s="1" t="s">
        <v>1130</v>
      </c>
      <c r="N14" t="s">
        <v>1720</v>
      </c>
      <c r="O14" s="1" t="s">
        <v>1150</v>
      </c>
      <c r="P14" t="s">
        <v>1721</v>
      </c>
      <c r="Q14" s="1" t="s">
        <v>1170</v>
      </c>
      <c r="S14" s="1" t="s">
        <v>1190</v>
      </c>
      <c r="T14" t="s">
        <v>1722</v>
      </c>
      <c r="U14" s="1" t="s">
        <v>1210</v>
      </c>
      <c r="V14" t="s">
        <v>1723</v>
      </c>
      <c r="W14" s="1" t="s">
        <v>1230</v>
      </c>
      <c r="Y14" s="1" t="s">
        <v>1250</v>
      </c>
      <c r="Z14" t="s">
        <v>1724</v>
      </c>
      <c r="AA14" s="1" t="s">
        <v>1270</v>
      </c>
      <c r="AB14" t="s">
        <v>1725</v>
      </c>
      <c r="AC14" s="1" t="s">
        <v>1290</v>
      </c>
      <c r="AE14" s="1" t="s">
        <v>1310</v>
      </c>
      <c r="AF14" t="s">
        <v>595</v>
      </c>
      <c r="AG14" s="1" t="s">
        <v>1330</v>
      </c>
      <c r="AH14" t="s">
        <v>595</v>
      </c>
      <c r="AI14" s="1" t="s">
        <v>1350</v>
      </c>
      <c r="AJ14" t="s">
        <v>595</v>
      </c>
      <c r="AK14" s="1" t="s">
        <v>1370</v>
      </c>
      <c r="AL14" t="s">
        <v>595</v>
      </c>
      <c r="AM14" s="1" t="s">
        <v>1390</v>
      </c>
      <c r="AN14" t="s">
        <v>595</v>
      </c>
    </row>
    <row r="15" spans="1:40">
      <c r="A15" s="1" t="s">
        <v>1011</v>
      </c>
      <c r="B15" t="s">
        <v>1726</v>
      </c>
      <c r="C15" s="1" t="s">
        <v>1031</v>
      </c>
      <c r="D15" t="s">
        <v>1727</v>
      </c>
      <c r="E15" s="1" t="s">
        <v>1051</v>
      </c>
      <c r="F15" t="s">
        <v>1728</v>
      </c>
      <c r="G15" s="1" t="s">
        <v>1071</v>
      </c>
      <c r="H15" t="s">
        <v>1729</v>
      </c>
      <c r="I15" s="1" t="s">
        <v>1091</v>
      </c>
      <c r="J15" t="s">
        <v>1730</v>
      </c>
      <c r="K15" s="1" t="s">
        <v>1111</v>
      </c>
      <c r="M15" s="1" t="s">
        <v>1131</v>
      </c>
      <c r="N15" t="s">
        <v>1731</v>
      </c>
      <c r="O15" s="1" t="s">
        <v>1151</v>
      </c>
      <c r="P15" t="s">
        <v>1732</v>
      </c>
      <c r="Q15" s="1" t="s">
        <v>1171</v>
      </c>
      <c r="S15" s="1" t="s">
        <v>1191</v>
      </c>
      <c r="T15" t="s">
        <v>1733</v>
      </c>
      <c r="U15" s="1" t="s">
        <v>1211</v>
      </c>
      <c r="V15" t="s">
        <v>1734</v>
      </c>
      <c r="W15" s="1" t="s">
        <v>1231</v>
      </c>
      <c r="Y15" s="1" t="s">
        <v>1251</v>
      </c>
      <c r="Z15" t="s">
        <v>1735</v>
      </c>
      <c r="AA15" s="1" t="s">
        <v>1271</v>
      </c>
      <c r="AB15" t="s">
        <v>1736</v>
      </c>
      <c r="AC15" s="1" t="s">
        <v>1291</v>
      </c>
      <c r="AE15" s="1" t="s">
        <v>1311</v>
      </c>
      <c r="AF15" t="s">
        <v>1737</v>
      </c>
      <c r="AG15" s="1" t="s">
        <v>1331</v>
      </c>
      <c r="AH15" t="s">
        <v>1738</v>
      </c>
      <c r="AI15" s="1" t="s">
        <v>1351</v>
      </c>
      <c r="AJ15" t="s">
        <v>1739</v>
      </c>
      <c r="AK15" s="1" t="s">
        <v>1371</v>
      </c>
      <c r="AL15" t="s">
        <v>1740</v>
      </c>
      <c r="AM15" s="1" t="s">
        <v>1391</v>
      </c>
      <c r="AN15" t="s">
        <v>1741</v>
      </c>
    </row>
    <row r="16" spans="1:40">
      <c r="A16" s="1" t="s">
        <v>1012</v>
      </c>
      <c r="B16" t="s">
        <v>996</v>
      </c>
      <c r="C16" s="1" t="s">
        <v>1032</v>
      </c>
      <c r="D16" t="s">
        <v>996</v>
      </c>
      <c r="E16" s="1" t="s">
        <v>1052</v>
      </c>
      <c r="F16" t="s">
        <v>996</v>
      </c>
      <c r="G16" s="1" t="s">
        <v>1072</v>
      </c>
      <c r="H16" t="s">
        <v>996</v>
      </c>
      <c r="I16" s="1" t="s">
        <v>1092</v>
      </c>
      <c r="J16" t="s">
        <v>996</v>
      </c>
      <c r="K16" s="1" t="s">
        <v>1112</v>
      </c>
      <c r="M16" s="1" t="s">
        <v>1132</v>
      </c>
      <c r="N16" t="s">
        <v>1742</v>
      </c>
      <c r="O16" s="1" t="s">
        <v>1152</v>
      </c>
      <c r="P16" t="s">
        <v>1743</v>
      </c>
      <c r="Q16" s="1" t="s">
        <v>1172</v>
      </c>
      <c r="S16" s="1" t="s">
        <v>1192</v>
      </c>
      <c r="T16" t="s">
        <v>1744</v>
      </c>
      <c r="U16" s="1" t="s">
        <v>1212</v>
      </c>
      <c r="V16" t="s">
        <v>1745</v>
      </c>
      <c r="W16" s="1" t="s">
        <v>1232</v>
      </c>
      <c r="Y16" s="1" t="s">
        <v>1252</v>
      </c>
      <c r="Z16" t="s">
        <v>1746</v>
      </c>
      <c r="AA16" s="1" t="s">
        <v>1272</v>
      </c>
      <c r="AB16" t="s">
        <v>1747</v>
      </c>
      <c r="AC16" s="1" t="s">
        <v>1292</v>
      </c>
      <c r="AE16" s="1" t="s">
        <v>1312</v>
      </c>
      <c r="AF16" t="s">
        <v>595</v>
      </c>
      <c r="AG16" s="1" t="s">
        <v>1332</v>
      </c>
      <c r="AH16" t="s">
        <v>595</v>
      </c>
      <c r="AI16" s="1" t="s">
        <v>1352</v>
      </c>
      <c r="AJ16" t="s">
        <v>595</v>
      </c>
      <c r="AK16" s="1" t="s">
        <v>1372</v>
      </c>
      <c r="AL16" t="s">
        <v>595</v>
      </c>
      <c r="AM16" s="1" t="s">
        <v>1392</v>
      </c>
      <c r="AN16" t="s">
        <v>595</v>
      </c>
    </row>
    <row r="17" spans="1:40">
      <c r="A17" s="1" t="s">
        <v>1013</v>
      </c>
      <c r="B17" t="s">
        <v>1748</v>
      </c>
      <c r="C17" s="1" t="s">
        <v>1033</v>
      </c>
      <c r="D17" t="s">
        <v>1749</v>
      </c>
      <c r="E17" s="1" t="s">
        <v>1053</v>
      </c>
      <c r="F17" t="s">
        <v>1750</v>
      </c>
      <c r="G17" s="1" t="s">
        <v>1073</v>
      </c>
      <c r="H17" t="s">
        <v>1751</v>
      </c>
      <c r="I17" s="1" t="s">
        <v>1093</v>
      </c>
      <c r="J17" t="s">
        <v>1752</v>
      </c>
      <c r="K17" s="1" t="s">
        <v>1113</v>
      </c>
      <c r="M17" s="1" t="s">
        <v>1133</v>
      </c>
      <c r="N17" t="s">
        <v>1753</v>
      </c>
      <c r="O17" s="1" t="s">
        <v>1153</v>
      </c>
      <c r="P17" t="s">
        <v>1754</v>
      </c>
      <c r="Q17" s="1" t="s">
        <v>1173</v>
      </c>
      <c r="S17" s="1" t="s">
        <v>1193</v>
      </c>
      <c r="T17" t="s">
        <v>1755</v>
      </c>
      <c r="U17" s="1" t="s">
        <v>1213</v>
      </c>
      <c r="V17" t="s">
        <v>1756</v>
      </c>
      <c r="W17" s="1" t="s">
        <v>1233</v>
      </c>
      <c r="Y17" s="1" t="s">
        <v>1253</v>
      </c>
      <c r="Z17" t="s">
        <v>1757</v>
      </c>
      <c r="AA17" s="1" t="s">
        <v>1273</v>
      </c>
      <c r="AB17" t="s">
        <v>1758</v>
      </c>
      <c r="AC17" s="1" t="s">
        <v>1293</v>
      </c>
      <c r="AE17" s="1" t="s">
        <v>1313</v>
      </c>
      <c r="AF17" t="s">
        <v>1759</v>
      </c>
      <c r="AG17" s="1" t="s">
        <v>1333</v>
      </c>
      <c r="AH17" t="s">
        <v>1760</v>
      </c>
      <c r="AI17" s="1" t="s">
        <v>1353</v>
      </c>
      <c r="AJ17" t="s">
        <v>1761</v>
      </c>
      <c r="AK17" s="1" t="s">
        <v>1373</v>
      </c>
      <c r="AL17" t="s">
        <v>1762</v>
      </c>
      <c r="AM17" s="1" t="s">
        <v>1393</v>
      </c>
      <c r="AN17" t="s">
        <v>1763</v>
      </c>
    </row>
    <row r="18" spans="1:40">
      <c r="A18" s="1" t="s">
        <v>1014</v>
      </c>
      <c r="B18" t="s">
        <v>996</v>
      </c>
      <c r="C18" s="1" t="s">
        <v>1034</v>
      </c>
      <c r="D18" t="s">
        <v>996</v>
      </c>
      <c r="E18" s="1" t="s">
        <v>1054</v>
      </c>
      <c r="F18" t="s">
        <v>996</v>
      </c>
      <c r="G18" s="1" t="s">
        <v>1074</v>
      </c>
      <c r="H18" t="s">
        <v>996</v>
      </c>
      <c r="I18" s="1" t="s">
        <v>1094</v>
      </c>
      <c r="J18" t="s">
        <v>996</v>
      </c>
      <c r="K18" s="1" t="s">
        <v>1114</v>
      </c>
      <c r="M18" s="1" t="s">
        <v>1134</v>
      </c>
      <c r="N18" t="s">
        <v>1764</v>
      </c>
      <c r="O18" s="1" t="s">
        <v>1154</v>
      </c>
      <c r="P18" t="s">
        <v>1765</v>
      </c>
      <c r="Q18" s="1" t="s">
        <v>1174</v>
      </c>
      <c r="S18" s="1" t="s">
        <v>1194</v>
      </c>
      <c r="T18" t="s">
        <v>1766</v>
      </c>
      <c r="U18" s="1" t="s">
        <v>1214</v>
      </c>
      <c r="V18" t="s">
        <v>1767</v>
      </c>
      <c r="W18" s="1" t="s">
        <v>1234</v>
      </c>
      <c r="Y18" s="1" t="s">
        <v>1254</v>
      </c>
      <c r="Z18" t="s">
        <v>1768</v>
      </c>
      <c r="AA18" s="1" t="s">
        <v>1274</v>
      </c>
      <c r="AB18" t="s">
        <v>1769</v>
      </c>
      <c r="AC18" s="1" t="s">
        <v>1294</v>
      </c>
      <c r="AE18" s="1" t="s">
        <v>1314</v>
      </c>
      <c r="AF18" t="s">
        <v>595</v>
      </c>
      <c r="AG18" s="1" t="s">
        <v>1334</v>
      </c>
      <c r="AH18" t="s">
        <v>595</v>
      </c>
      <c r="AI18" s="1" t="s">
        <v>1354</v>
      </c>
      <c r="AJ18" t="s">
        <v>595</v>
      </c>
      <c r="AK18" s="1" t="s">
        <v>1374</v>
      </c>
      <c r="AL18" t="s">
        <v>595</v>
      </c>
      <c r="AM18" s="1" t="s">
        <v>1394</v>
      </c>
      <c r="AN18" t="s">
        <v>595</v>
      </c>
    </row>
    <row r="19" spans="1:40">
      <c r="A19" s="1" t="s">
        <v>1015</v>
      </c>
      <c r="B19" t="s">
        <v>1770</v>
      </c>
      <c r="C19" s="1" t="s">
        <v>1035</v>
      </c>
      <c r="D19" t="s">
        <v>1771</v>
      </c>
      <c r="E19" s="1" t="s">
        <v>1055</v>
      </c>
      <c r="F19" t="s">
        <v>1772</v>
      </c>
      <c r="G19" s="1" t="s">
        <v>1075</v>
      </c>
      <c r="H19" t="s">
        <v>1773</v>
      </c>
      <c r="I19" s="1" t="s">
        <v>1095</v>
      </c>
      <c r="K19" s="1" t="s">
        <v>1115</v>
      </c>
      <c r="M19" s="1" t="s">
        <v>1135</v>
      </c>
      <c r="N19" t="s">
        <v>1774</v>
      </c>
      <c r="O19" s="1" t="s">
        <v>1155</v>
      </c>
      <c r="P19" t="s">
        <v>1775</v>
      </c>
      <c r="Q19" s="1" t="s">
        <v>1175</v>
      </c>
      <c r="S19" s="1" t="s">
        <v>1195</v>
      </c>
      <c r="T19" t="s">
        <v>1776</v>
      </c>
      <c r="U19" s="1" t="s">
        <v>1215</v>
      </c>
      <c r="V19" t="s">
        <v>1777</v>
      </c>
      <c r="W19" s="1" t="s">
        <v>1235</v>
      </c>
      <c r="Y19" s="1" t="s">
        <v>1255</v>
      </c>
      <c r="Z19" t="s">
        <v>1778</v>
      </c>
      <c r="AA19" s="1" t="s">
        <v>1275</v>
      </c>
      <c r="AB19" t="s">
        <v>1779</v>
      </c>
      <c r="AC19" s="1" t="s">
        <v>1295</v>
      </c>
      <c r="AE19" s="1" t="s">
        <v>1315</v>
      </c>
      <c r="AF19" t="s">
        <v>1780</v>
      </c>
      <c r="AG19" s="1" t="s">
        <v>1335</v>
      </c>
      <c r="AH19" t="s">
        <v>1781</v>
      </c>
      <c r="AI19" s="1" t="s">
        <v>1355</v>
      </c>
      <c r="AJ19" t="s">
        <v>1782</v>
      </c>
      <c r="AK19" s="1" t="s">
        <v>1375</v>
      </c>
      <c r="AL19" t="s">
        <v>1783</v>
      </c>
      <c r="AM19" s="1" t="s">
        <v>1395</v>
      </c>
    </row>
    <row r="20" spans="1:40">
      <c r="A20" s="1" t="s">
        <v>1016</v>
      </c>
      <c r="B20" t="s">
        <v>996</v>
      </c>
      <c r="C20" s="1" t="s">
        <v>1036</v>
      </c>
      <c r="D20" t="s">
        <v>996</v>
      </c>
      <c r="E20" s="1" t="s">
        <v>1056</v>
      </c>
      <c r="F20" t="s">
        <v>996</v>
      </c>
      <c r="G20" s="1" t="s">
        <v>1076</v>
      </c>
      <c r="H20" t="s">
        <v>996</v>
      </c>
      <c r="I20" s="1" t="s">
        <v>1096</v>
      </c>
      <c r="K20" s="1" t="s">
        <v>1116</v>
      </c>
      <c r="M20" s="1" t="s">
        <v>1136</v>
      </c>
      <c r="N20" t="s">
        <v>1784</v>
      </c>
      <c r="O20" s="1" t="s">
        <v>1156</v>
      </c>
      <c r="P20" t="s">
        <v>1785</v>
      </c>
      <c r="Q20" s="1" t="s">
        <v>1176</v>
      </c>
      <c r="S20" s="1" t="s">
        <v>1196</v>
      </c>
      <c r="T20" t="s">
        <v>1786</v>
      </c>
      <c r="U20" s="1" t="s">
        <v>1216</v>
      </c>
      <c r="V20" t="s">
        <v>1787</v>
      </c>
      <c r="W20" s="1" t="s">
        <v>1236</v>
      </c>
      <c r="Y20" s="1" t="s">
        <v>1256</v>
      </c>
      <c r="Z20" t="s">
        <v>1788</v>
      </c>
      <c r="AA20" s="1" t="s">
        <v>1276</v>
      </c>
      <c r="AB20" t="s">
        <v>1789</v>
      </c>
      <c r="AC20" s="1" t="s">
        <v>1296</v>
      </c>
      <c r="AE20" s="1" t="s">
        <v>1316</v>
      </c>
      <c r="AF20" t="s">
        <v>595</v>
      </c>
      <c r="AG20" s="1" t="s">
        <v>1336</v>
      </c>
      <c r="AH20" t="s">
        <v>595</v>
      </c>
      <c r="AI20" s="1" t="s">
        <v>1356</v>
      </c>
      <c r="AJ20" t="s">
        <v>595</v>
      </c>
      <c r="AK20" s="1" t="s">
        <v>1376</v>
      </c>
      <c r="AL20" t="s">
        <v>595</v>
      </c>
      <c r="AM20" s="1" t="s">
        <v>1396</v>
      </c>
    </row>
    <row r="21" spans="1:40">
      <c r="AM21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B5" sqref="B5"/>
    </sheetView>
  </sheetViews>
  <sheetFormatPr defaultRowHeight="16.5"/>
  <cols>
    <col min="1" max="1" width="5.5" bestFit="1" customWidth="1"/>
  </cols>
  <sheetData>
    <row r="1" spans="1:4">
      <c r="A1" t="s">
        <v>2</v>
      </c>
      <c r="B1" t="s">
        <v>191</v>
      </c>
      <c r="C1" t="s">
        <v>192</v>
      </c>
      <c r="D1" t="s">
        <v>193</v>
      </c>
    </row>
    <row r="2" spans="1:4">
      <c r="A2">
        <v>1</v>
      </c>
      <c r="B2" t="s">
        <v>194</v>
      </c>
      <c r="C2" t="s">
        <v>243</v>
      </c>
      <c r="D2" t="s">
        <v>245</v>
      </c>
    </row>
    <row r="3" spans="1:4">
      <c r="A3">
        <v>2</v>
      </c>
      <c r="B3" t="s">
        <v>195</v>
      </c>
      <c r="C3" t="s">
        <v>244</v>
      </c>
      <c r="D3" t="s">
        <v>246</v>
      </c>
    </row>
    <row r="4" spans="1:4">
      <c r="A4">
        <v>3</v>
      </c>
      <c r="B4" t="s">
        <v>196</v>
      </c>
      <c r="C4" t="s">
        <v>247</v>
      </c>
      <c r="D4" t="s">
        <v>294</v>
      </c>
    </row>
    <row r="5" spans="1:4">
      <c r="A5">
        <v>4</v>
      </c>
      <c r="B5" t="s">
        <v>197</v>
      </c>
      <c r="C5" t="s">
        <v>248</v>
      </c>
      <c r="D5" t="s">
        <v>295</v>
      </c>
    </row>
    <row r="6" spans="1:4">
      <c r="A6">
        <v>5</v>
      </c>
      <c r="B6" t="s">
        <v>198</v>
      </c>
      <c r="C6" t="s">
        <v>249</v>
      </c>
      <c r="D6" t="s">
        <v>296</v>
      </c>
    </row>
    <row r="7" spans="1:4">
      <c r="A7">
        <v>6</v>
      </c>
      <c r="B7" t="s">
        <v>199</v>
      </c>
      <c r="C7" t="s">
        <v>250</v>
      </c>
      <c r="D7" t="s">
        <v>297</v>
      </c>
    </row>
    <row r="8" spans="1:4">
      <c r="A8">
        <v>7</v>
      </c>
      <c r="B8" t="s">
        <v>200</v>
      </c>
      <c r="C8" t="s">
        <v>251</v>
      </c>
      <c r="D8" t="s">
        <v>298</v>
      </c>
    </row>
    <row r="9" spans="1:4">
      <c r="A9">
        <v>8</v>
      </c>
      <c r="B9" t="s">
        <v>201</v>
      </c>
      <c r="C9" t="s">
        <v>252</v>
      </c>
      <c r="D9" t="s">
        <v>299</v>
      </c>
    </row>
    <row r="10" spans="1:4">
      <c r="A10">
        <v>9</v>
      </c>
      <c r="B10" t="s">
        <v>202</v>
      </c>
      <c r="C10" t="s">
        <v>253</v>
      </c>
      <c r="D10" t="s">
        <v>300</v>
      </c>
    </row>
    <row r="11" spans="1:4">
      <c r="A11">
        <v>10</v>
      </c>
      <c r="B11" t="s">
        <v>203</v>
      </c>
      <c r="C11" t="s">
        <v>254</v>
      </c>
      <c r="D11" t="s">
        <v>301</v>
      </c>
    </row>
    <row r="12" spans="1:4">
      <c r="A12">
        <v>11</v>
      </c>
      <c r="B12" t="s">
        <v>204</v>
      </c>
      <c r="C12" t="s">
        <v>255</v>
      </c>
      <c r="D12" t="s">
        <v>302</v>
      </c>
    </row>
    <row r="13" spans="1:4">
      <c r="A13">
        <v>12</v>
      </c>
      <c r="B13" t="s">
        <v>205</v>
      </c>
      <c r="C13" t="s">
        <v>256</v>
      </c>
      <c r="D13" t="s">
        <v>303</v>
      </c>
    </row>
    <row r="14" spans="1:4">
      <c r="A14">
        <v>13</v>
      </c>
      <c r="B14" t="s">
        <v>206</v>
      </c>
      <c r="C14" t="s">
        <v>257</v>
      </c>
      <c r="D14" t="s">
        <v>304</v>
      </c>
    </row>
    <row r="15" spans="1:4">
      <c r="A15">
        <v>14</v>
      </c>
      <c r="B15" t="s">
        <v>207</v>
      </c>
      <c r="C15" t="s">
        <v>258</v>
      </c>
      <c r="D15" t="s">
        <v>305</v>
      </c>
    </row>
    <row r="16" spans="1:4">
      <c r="A16">
        <v>15</v>
      </c>
      <c r="B16" t="s">
        <v>208</v>
      </c>
      <c r="C16" t="s">
        <v>259</v>
      </c>
      <c r="D16" t="s">
        <v>306</v>
      </c>
    </row>
    <row r="17" spans="1:4">
      <c r="A17">
        <v>16</v>
      </c>
      <c r="B17" t="s">
        <v>209</v>
      </c>
      <c r="C17" t="s">
        <v>260</v>
      </c>
      <c r="D17" t="s">
        <v>307</v>
      </c>
    </row>
    <row r="18" spans="1:4">
      <c r="A18">
        <v>17</v>
      </c>
      <c r="B18" t="s">
        <v>210</v>
      </c>
      <c r="C18" t="s">
        <v>261</v>
      </c>
      <c r="D18" t="s">
        <v>308</v>
      </c>
    </row>
    <row r="19" spans="1:4">
      <c r="A19">
        <v>18</v>
      </c>
      <c r="B19" t="s">
        <v>211</v>
      </c>
      <c r="C19" t="s">
        <v>262</v>
      </c>
      <c r="D19" t="s">
        <v>309</v>
      </c>
    </row>
    <row r="20" spans="1:4">
      <c r="A20">
        <v>19</v>
      </c>
      <c r="B20" t="s">
        <v>212</v>
      </c>
      <c r="C20" t="s">
        <v>263</v>
      </c>
      <c r="D20" t="s">
        <v>310</v>
      </c>
    </row>
    <row r="21" spans="1:4">
      <c r="A21">
        <v>20</v>
      </c>
      <c r="B21" t="s">
        <v>213</v>
      </c>
      <c r="C21" t="s">
        <v>264</v>
      </c>
      <c r="D21" t="s">
        <v>311</v>
      </c>
    </row>
    <row r="22" spans="1:4">
      <c r="A22">
        <v>21</v>
      </c>
      <c r="B22" t="s">
        <v>214</v>
      </c>
      <c r="C22" t="s">
        <v>265</v>
      </c>
      <c r="D22" t="s">
        <v>312</v>
      </c>
    </row>
    <row r="23" spans="1:4">
      <c r="A23">
        <v>22</v>
      </c>
      <c r="B23" t="s">
        <v>215</v>
      </c>
      <c r="C23" t="s">
        <v>266</v>
      </c>
      <c r="D23" t="s">
        <v>313</v>
      </c>
    </row>
    <row r="24" spans="1:4">
      <c r="A24">
        <v>23</v>
      </c>
      <c r="B24" t="s">
        <v>216</v>
      </c>
      <c r="C24" t="s">
        <v>267</v>
      </c>
      <c r="D24" t="s">
        <v>314</v>
      </c>
    </row>
    <row r="25" spans="1:4">
      <c r="A25">
        <v>24</v>
      </c>
      <c r="B25" t="s">
        <v>217</v>
      </c>
      <c r="C25" t="s">
        <v>268</v>
      </c>
      <c r="D25" t="s">
        <v>315</v>
      </c>
    </row>
    <row r="26" spans="1:4">
      <c r="A26">
        <v>25</v>
      </c>
      <c r="B26" t="s">
        <v>218</v>
      </c>
      <c r="C26" t="s">
        <v>269</v>
      </c>
      <c r="D26" t="s">
        <v>316</v>
      </c>
    </row>
    <row r="27" spans="1:4">
      <c r="A27">
        <v>26</v>
      </c>
      <c r="B27" t="s">
        <v>219</v>
      </c>
      <c r="C27" t="s">
        <v>270</v>
      </c>
      <c r="D27" t="s">
        <v>317</v>
      </c>
    </row>
    <row r="28" spans="1:4">
      <c r="A28">
        <v>27</v>
      </c>
      <c r="B28" t="s">
        <v>220</v>
      </c>
      <c r="C28" t="s">
        <v>271</v>
      </c>
      <c r="D28" t="s">
        <v>318</v>
      </c>
    </row>
    <row r="29" spans="1:4">
      <c r="A29">
        <v>28</v>
      </c>
      <c r="B29" t="s">
        <v>221</v>
      </c>
      <c r="C29" t="s">
        <v>272</v>
      </c>
      <c r="D29" t="s">
        <v>319</v>
      </c>
    </row>
    <row r="30" spans="1:4">
      <c r="A30">
        <v>29</v>
      </c>
      <c r="B30" t="s">
        <v>222</v>
      </c>
      <c r="C30" t="s">
        <v>273</v>
      </c>
      <c r="D30" t="s">
        <v>320</v>
      </c>
    </row>
    <row r="31" spans="1:4">
      <c r="A31">
        <v>30</v>
      </c>
      <c r="B31" t="s">
        <v>223</v>
      </c>
      <c r="C31" t="s">
        <v>274</v>
      </c>
      <c r="D31" t="s">
        <v>321</v>
      </c>
    </row>
    <row r="32" spans="1:4">
      <c r="A32">
        <v>31</v>
      </c>
      <c r="B32" t="s">
        <v>224</v>
      </c>
      <c r="C32" t="s">
        <v>275</v>
      </c>
      <c r="D32" t="s">
        <v>322</v>
      </c>
    </row>
    <row r="33" spans="1:4">
      <c r="A33">
        <v>32</v>
      </c>
      <c r="B33" t="s">
        <v>225</v>
      </c>
      <c r="C33" t="s">
        <v>276</v>
      </c>
      <c r="D33" t="s">
        <v>323</v>
      </c>
    </row>
    <row r="34" spans="1:4">
      <c r="A34">
        <v>33</v>
      </c>
      <c r="B34" t="s">
        <v>226</v>
      </c>
      <c r="C34" t="s">
        <v>277</v>
      </c>
      <c r="D34" t="s">
        <v>324</v>
      </c>
    </row>
    <row r="35" spans="1:4">
      <c r="A35">
        <v>34</v>
      </c>
      <c r="B35" t="s">
        <v>227</v>
      </c>
      <c r="C35" t="s">
        <v>278</v>
      </c>
      <c r="D35" t="s">
        <v>325</v>
      </c>
    </row>
    <row r="36" spans="1:4">
      <c r="A36">
        <v>35</v>
      </c>
      <c r="B36" t="s">
        <v>228</v>
      </c>
      <c r="C36" t="s">
        <v>279</v>
      </c>
      <c r="D36" t="s">
        <v>326</v>
      </c>
    </row>
    <row r="37" spans="1:4">
      <c r="A37">
        <v>36</v>
      </c>
      <c r="B37" t="s">
        <v>229</v>
      </c>
      <c r="C37" t="s">
        <v>280</v>
      </c>
      <c r="D37" t="s">
        <v>327</v>
      </c>
    </row>
    <row r="38" spans="1:4">
      <c r="A38">
        <v>37</v>
      </c>
      <c r="B38" t="s">
        <v>230</v>
      </c>
      <c r="C38" t="s">
        <v>281</v>
      </c>
      <c r="D38" t="s">
        <v>328</v>
      </c>
    </row>
    <row r="39" spans="1:4">
      <c r="A39">
        <v>38</v>
      </c>
      <c r="B39" t="s">
        <v>231</v>
      </c>
      <c r="C39" t="s">
        <v>282</v>
      </c>
      <c r="D39" t="s">
        <v>329</v>
      </c>
    </row>
    <row r="40" spans="1:4">
      <c r="A40">
        <v>39</v>
      </c>
      <c r="B40" t="s">
        <v>232</v>
      </c>
      <c r="C40" t="s">
        <v>283</v>
      </c>
      <c r="D40" t="s">
        <v>330</v>
      </c>
    </row>
    <row r="41" spans="1:4">
      <c r="A41">
        <v>40</v>
      </c>
      <c r="B41" t="s">
        <v>233</v>
      </c>
      <c r="C41" t="s">
        <v>284</v>
      </c>
      <c r="D41" t="s">
        <v>331</v>
      </c>
    </row>
    <row r="42" spans="1:4">
      <c r="A42">
        <v>41</v>
      </c>
      <c r="B42" t="s">
        <v>234</v>
      </c>
      <c r="C42" t="s">
        <v>285</v>
      </c>
      <c r="D42" t="s">
        <v>332</v>
      </c>
    </row>
    <row r="43" spans="1:4">
      <c r="A43">
        <v>42</v>
      </c>
      <c r="B43" t="s">
        <v>235</v>
      </c>
      <c r="C43" t="s">
        <v>286</v>
      </c>
      <c r="D43" t="s">
        <v>333</v>
      </c>
    </row>
    <row r="44" spans="1:4">
      <c r="A44">
        <v>43</v>
      </c>
      <c r="B44" t="s">
        <v>236</v>
      </c>
      <c r="C44" t="s">
        <v>287</v>
      </c>
      <c r="D44" t="s">
        <v>334</v>
      </c>
    </row>
    <row r="45" spans="1:4">
      <c r="A45">
        <v>44</v>
      </c>
      <c r="B45" t="s">
        <v>237</v>
      </c>
      <c r="C45" t="s">
        <v>288</v>
      </c>
      <c r="D45" t="s">
        <v>335</v>
      </c>
    </row>
    <row r="46" spans="1:4">
      <c r="A46">
        <v>45</v>
      </c>
      <c r="B46" t="s">
        <v>238</v>
      </c>
      <c r="C46" t="s">
        <v>289</v>
      </c>
      <c r="D46" t="s">
        <v>336</v>
      </c>
    </row>
    <row r="47" spans="1:4">
      <c r="A47">
        <v>46</v>
      </c>
      <c r="B47" t="s">
        <v>239</v>
      </c>
      <c r="C47" t="s">
        <v>290</v>
      </c>
      <c r="D47" t="s">
        <v>337</v>
      </c>
    </row>
    <row r="48" spans="1:4">
      <c r="A48">
        <v>47</v>
      </c>
      <c r="B48" t="s">
        <v>240</v>
      </c>
      <c r="C48" t="s">
        <v>291</v>
      </c>
      <c r="D48" t="s">
        <v>338</v>
      </c>
    </row>
    <row r="49" spans="1:4">
      <c r="A49">
        <v>48</v>
      </c>
      <c r="B49" t="s">
        <v>241</v>
      </c>
      <c r="C49" t="s">
        <v>292</v>
      </c>
      <c r="D49" t="s">
        <v>339</v>
      </c>
    </row>
    <row r="50" spans="1:4">
      <c r="A50">
        <v>49</v>
      </c>
      <c r="B50" t="s">
        <v>242</v>
      </c>
      <c r="C50" t="s">
        <v>293</v>
      </c>
      <c r="D50" t="s">
        <v>340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E43" sqref="E43"/>
    </sheetView>
  </sheetViews>
  <sheetFormatPr defaultRowHeight="16.5"/>
  <cols>
    <col min="1" max="1" width="5.5" bestFit="1" customWidth="1"/>
  </cols>
  <sheetData>
    <row r="1" spans="1:4">
      <c r="A1" t="s">
        <v>2</v>
      </c>
      <c r="B1" t="s">
        <v>191</v>
      </c>
      <c r="C1" t="s">
        <v>192</v>
      </c>
      <c r="D1" t="s">
        <v>193</v>
      </c>
    </row>
    <row r="2" spans="1:4">
      <c r="A2">
        <v>1</v>
      </c>
      <c r="B2" t="s">
        <v>1398</v>
      </c>
      <c r="C2" t="s">
        <v>1447</v>
      </c>
      <c r="D2" t="s">
        <v>1496</v>
      </c>
    </row>
    <row r="3" spans="1:4">
      <c r="A3">
        <v>2</v>
      </c>
      <c r="B3" t="s">
        <v>1399</v>
      </c>
      <c r="C3" t="s">
        <v>1448</v>
      </c>
      <c r="D3" t="s">
        <v>1497</v>
      </c>
    </row>
    <row r="4" spans="1:4">
      <c r="A4">
        <v>3</v>
      </c>
      <c r="B4" t="s">
        <v>1400</v>
      </c>
      <c r="C4" t="s">
        <v>1449</v>
      </c>
      <c r="D4" t="s">
        <v>1498</v>
      </c>
    </row>
    <row r="5" spans="1:4">
      <c r="A5">
        <v>4</v>
      </c>
      <c r="B5" t="s">
        <v>1401</v>
      </c>
      <c r="C5" t="s">
        <v>1450</v>
      </c>
      <c r="D5" t="s">
        <v>1499</v>
      </c>
    </row>
    <row r="6" spans="1:4">
      <c r="A6">
        <v>5</v>
      </c>
      <c r="B6" t="s">
        <v>1402</v>
      </c>
      <c r="C6" t="s">
        <v>1451</v>
      </c>
      <c r="D6" t="s">
        <v>1500</v>
      </c>
    </row>
    <row r="7" spans="1:4">
      <c r="A7">
        <v>6</v>
      </c>
      <c r="B7" t="s">
        <v>1403</v>
      </c>
      <c r="C7" t="s">
        <v>1452</v>
      </c>
      <c r="D7" t="s">
        <v>1501</v>
      </c>
    </row>
    <row r="8" spans="1:4">
      <c r="A8">
        <v>7</v>
      </c>
      <c r="B8" t="s">
        <v>1404</v>
      </c>
      <c r="C8" t="s">
        <v>1453</v>
      </c>
      <c r="D8" t="s">
        <v>1502</v>
      </c>
    </row>
    <row r="9" spans="1:4">
      <c r="A9">
        <v>8</v>
      </c>
      <c r="B9" t="s">
        <v>1405</v>
      </c>
      <c r="C9" t="s">
        <v>1454</v>
      </c>
      <c r="D9" t="s">
        <v>1503</v>
      </c>
    </row>
    <row r="10" spans="1:4">
      <c r="A10">
        <v>9</v>
      </c>
      <c r="B10" t="s">
        <v>1406</v>
      </c>
      <c r="C10" t="s">
        <v>1455</v>
      </c>
      <c r="D10" t="s">
        <v>1504</v>
      </c>
    </row>
    <row r="11" spans="1:4">
      <c r="A11">
        <v>10</v>
      </c>
      <c r="B11" t="s">
        <v>1407</v>
      </c>
      <c r="C11" t="s">
        <v>1456</v>
      </c>
      <c r="D11" t="s">
        <v>1505</v>
      </c>
    </row>
    <row r="12" spans="1:4">
      <c r="A12">
        <v>11</v>
      </c>
      <c r="B12" t="s">
        <v>1408</v>
      </c>
      <c r="C12" t="s">
        <v>1457</v>
      </c>
      <c r="D12" t="s">
        <v>1506</v>
      </c>
    </row>
    <row r="13" spans="1:4">
      <c r="A13">
        <v>12</v>
      </c>
      <c r="B13" t="s">
        <v>1409</v>
      </c>
      <c r="C13" t="s">
        <v>1458</v>
      </c>
      <c r="D13" t="s">
        <v>1507</v>
      </c>
    </row>
    <row r="14" spans="1:4">
      <c r="A14">
        <v>13</v>
      </c>
      <c r="B14" t="s">
        <v>1410</v>
      </c>
      <c r="C14" t="s">
        <v>1459</v>
      </c>
      <c r="D14" t="s">
        <v>1508</v>
      </c>
    </row>
    <row r="15" spans="1:4">
      <c r="A15">
        <v>14</v>
      </c>
      <c r="B15" t="s">
        <v>1411</v>
      </c>
      <c r="C15" t="s">
        <v>1460</v>
      </c>
      <c r="D15" t="s">
        <v>1509</v>
      </c>
    </row>
    <row r="16" spans="1:4">
      <c r="A16">
        <v>15</v>
      </c>
      <c r="B16" t="s">
        <v>1412</v>
      </c>
      <c r="C16" t="s">
        <v>1461</v>
      </c>
      <c r="D16" t="s">
        <v>1510</v>
      </c>
    </row>
    <row r="17" spans="1:4">
      <c r="A17">
        <v>16</v>
      </c>
      <c r="B17" t="s">
        <v>1413</v>
      </c>
      <c r="C17" t="s">
        <v>1462</v>
      </c>
      <c r="D17" t="s">
        <v>1511</v>
      </c>
    </row>
    <row r="18" spans="1:4">
      <c r="A18">
        <v>17</v>
      </c>
      <c r="B18" t="s">
        <v>1414</v>
      </c>
      <c r="C18" t="s">
        <v>1463</v>
      </c>
      <c r="D18" t="s">
        <v>1512</v>
      </c>
    </row>
    <row r="19" spans="1:4">
      <c r="A19">
        <v>18</v>
      </c>
      <c r="B19" t="s">
        <v>1415</v>
      </c>
      <c r="C19" t="s">
        <v>1464</v>
      </c>
      <c r="D19" t="s">
        <v>1513</v>
      </c>
    </row>
    <row r="20" spans="1:4">
      <c r="A20">
        <v>19</v>
      </c>
      <c r="B20" t="s">
        <v>1416</v>
      </c>
      <c r="C20" t="s">
        <v>1465</v>
      </c>
      <c r="D20" t="s">
        <v>1514</v>
      </c>
    </row>
    <row r="21" spans="1:4">
      <c r="A21">
        <v>20</v>
      </c>
      <c r="B21" t="s">
        <v>1417</v>
      </c>
      <c r="C21" t="s">
        <v>1466</v>
      </c>
      <c r="D21" t="s">
        <v>1515</v>
      </c>
    </row>
    <row r="22" spans="1:4">
      <c r="A22">
        <v>21</v>
      </c>
      <c r="B22" t="s">
        <v>1418</v>
      </c>
      <c r="C22" t="s">
        <v>1467</v>
      </c>
      <c r="D22" t="s">
        <v>1516</v>
      </c>
    </row>
    <row r="23" spans="1:4">
      <c r="A23">
        <v>22</v>
      </c>
      <c r="B23" t="s">
        <v>1419</v>
      </c>
      <c r="C23" t="s">
        <v>1468</v>
      </c>
      <c r="D23" t="s">
        <v>1517</v>
      </c>
    </row>
    <row r="24" spans="1:4">
      <c r="A24">
        <v>23</v>
      </c>
      <c r="B24" t="s">
        <v>1420</v>
      </c>
      <c r="C24" t="s">
        <v>1469</v>
      </c>
      <c r="D24" t="s">
        <v>1518</v>
      </c>
    </row>
    <row r="25" spans="1:4">
      <c r="A25">
        <v>24</v>
      </c>
      <c r="B25" t="s">
        <v>1421</v>
      </c>
      <c r="C25" t="s">
        <v>1470</v>
      </c>
      <c r="D25" t="s">
        <v>1519</v>
      </c>
    </row>
    <row r="26" spans="1:4">
      <c r="A26">
        <v>25</v>
      </c>
      <c r="B26" t="s">
        <v>1422</v>
      </c>
      <c r="C26" t="s">
        <v>1471</v>
      </c>
      <c r="D26" t="s">
        <v>1520</v>
      </c>
    </row>
    <row r="27" spans="1:4">
      <c r="A27">
        <v>26</v>
      </c>
      <c r="B27" t="s">
        <v>1423</v>
      </c>
      <c r="C27" t="s">
        <v>1472</v>
      </c>
      <c r="D27" t="s">
        <v>1521</v>
      </c>
    </row>
    <row r="28" spans="1:4">
      <c r="A28">
        <v>27</v>
      </c>
      <c r="B28" t="s">
        <v>1424</v>
      </c>
      <c r="C28" t="s">
        <v>1473</v>
      </c>
      <c r="D28" t="s">
        <v>1522</v>
      </c>
    </row>
    <row r="29" spans="1:4">
      <c r="A29">
        <v>28</v>
      </c>
      <c r="B29" t="s">
        <v>1425</v>
      </c>
      <c r="C29" t="s">
        <v>1474</v>
      </c>
      <c r="D29" t="s">
        <v>1523</v>
      </c>
    </row>
    <row r="30" spans="1:4">
      <c r="A30">
        <v>29</v>
      </c>
      <c r="B30" t="s">
        <v>1426</v>
      </c>
      <c r="C30" t="s">
        <v>1475</v>
      </c>
      <c r="D30" t="s">
        <v>1524</v>
      </c>
    </row>
    <row r="31" spans="1:4">
      <c r="A31">
        <v>30</v>
      </c>
      <c r="B31" t="s">
        <v>1427</v>
      </c>
      <c r="C31" t="s">
        <v>1476</v>
      </c>
      <c r="D31" t="s">
        <v>1525</v>
      </c>
    </row>
    <row r="32" spans="1:4">
      <c r="A32">
        <v>31</v>
      </c>
      <c r="B32" t="s">
        <v>1428</v>
      </c>
      <c r="C32" t="s">
        <v>1477</v>
      </c>
      <c r="D32" t="s">
        <v>1526</v>
      </c>
    </row>
    <row r="33" spans="1:4">
      <c r="A33">
        <v>32</v>
      </c>
      <c r="B33" t="s">
        <v>1429</v>
      </c>
      <c r="C33" t="s">
        <v>1478</v>
      </c>
      <c r="D33" t="s">
        <v>1527</v>
      </c>
    </row>
    <row r="34" spans="1:4">
      <c r="A34">
        <v>33</v>
      </c>
      <c r="B34" t="s">
        <v>1430</v>
      </c>
      <c r="C34" t="s">
        <v>1479</v>
      </c>
      <c r="D34" t="s">
        <v>1528</v>
      </c>
    </row>
    <row r="35" spans="1:4">
      <c r="A35">
        <v>34</v>
      </c>
      <c r="B35" t="s">
        <v>1431</v>
      </c>
      <c r="C35" t="s">
        <v>1480</v>
      </c>
      <c r="D35" t="s">
        <v>1529</v>
      </c>
    </row>
    <row r="36" spans="1:4">
      <c r="A36">
        <v>35</v>
      </c>
      <c r="B36" t="s">
        <v>1432</v>
      </c>
      <c r="C36" t="s">
        <v>1481</v>
      </c>
      <c r="D36" t="s">
        <v>1530</v>
      </c>
    </row>
    <row r="37" spans="1:4">
      <c r="A37">
        <v>36</v>
      </c>
      <c r="B37" t="s">
        <v>1433</v>
      </c>
      <c r="C37" t="s">
        <v>1482</v>
      </c>
      <c r="D37" t="s">
        <v>1531</v>
      </c>
    </row>
    <row r="38" spans="1:4">
      <c r="A38">
        <v>37</v>
      </c>
      <c r="B38" t="s">
        <v>1434</v>
      </c>
      <c r="C38" t="s">
        <v>1483</v>
      </c>
      <c r="D38" t="s">
        <v>1532</v>
      </c>
    </row>
    <row r="39" spans="1:4">
      <c r="A39">
        <v>38</v>
      </c>
      <c r="B39" t="s">
        <v>1435</v>
      </c>
      <c r="C39" t="s">
        <v>1484</v>
      </c>
      <c r="D39" t="s">
        <v>1533</v>
      </c>
    </row>
    <row r="40" spans="1:4">
      <c r="A40">
        <v>39</v>
      </c>
      <c r="B40" t="s">
        <v>1436</v>
      </c>
      <c r="C40" t="s">
        <v>1485</v>
      </c>
      <c r="D40" t="s">
        <v>1534</v>
      </c>
    </row>
    <row r="41" spans="1:4">
      <c r="A41">
        <v>40</v>
      </c>
      <c r="B41" t="s">
        <v>1437</v>
      </c>
      <c r="C41" t="s">
        <v>1486</v>
      </c>
      <c r="D41" t="s">
        <v>1535</v>
      </c>
    </row>
    <row r="42" spans="1:4">
      <c r="A42">
        <v>41</v>
      </c>
      <c r="B42" t="s">
        <v>1438</v>
      </c>
      <c r="C42" t="s">
        <v>1487</v>
      </c>
      <c r="D42" t="s">
        <v>1536</v>
      </c>
    </row>
    <row r="43" spans="1:4">
      <c r="A43">
        <v>42</v>
      </c>
      <c r="B43" t="s">
        <v>1439</v>
      </c>
      <c r="C43" t="s">
        <v>1488</v>
      </c>
      <c r="D43" t="s">
        <v>1537</v>
      </c>
    </row>
    <row r="44" spans="1:4">
      <c r="A44">
        <v>43</v>
      </c>
      <c r="B44" t="s">
        <v>1440</v>
      </c>
      <c r="C44" t="s">
        <v>1489</v>
      </c>
      <c r="D44" t="s">
        <v>1538</v>
      </c>
    </row>
    <row r="45" spans="1:4">
      <c r="A45">
        <v>44</v>
      </c>
      <c r="B45" t="s">
        <v>1441</v>
      </c>
      <c r="C45" t="s">
        <v>1490</v>
      </c>
      <c r="D45" t="s">
        <v>1539</v>
      </c>
    </row>
    <row r="46" spans="1:4">
      <c r="A46">
        <v>45</v>
      </c>
      <c r="B46" t="s">
        <v>1442</v>
      </c>
      <c r="C46" t="s">
        <v>1491</v>
      </c>
      <c r="D46" t="s">
        <v>1540</v>
      </c>
    </row>
    <row r="47" spans="1:4">
      <c r="A47">
        <v>46</v>
      </c>
      <c r="B47" t="s">
        <v>1443</v>
      </c>
      <c r="C47" t="s">
        <v>1492</v>
      </c>
      <c r="D47" t="s">
        <v>1541</v>
      </c>
    </row>
    <row r="48" spans="1:4">
      <c r="A48">
        <v>47</v>
      </c>
      <c r="B48" t="s">
        <v>1444</v>
      </c>
      <c r="C48" t="s">
        <v>1493</v>
      </c>
      <c r="D48" t="s">
        <v>1542</v>
      </c>
    </row>
    <row r="49" spans="1:4">
      <c r="A49">
        <v>48</v>
      </c>
      <c r="B49" t="s">
        <v>1445</v>
      </c>
      <c r="C49" t="s">
        <v>1494</v>
      </c>
      <c r="D49" t="s">
        <v>1543</v>
      </c>
    </row>
    <row r="50" spans="1:4">
      <c r="A50">
        <v>49</v>
      </c>
      <c r="B50" t="s">
        <v>1446</v>
      </c>
      <c r="C50" t="s">
        <v>1495</v>
      </c>
      <c r="D50" t="s">
        <v>1544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3_8</vt:lpstr>
      <vt:lpstr>1_2</vt:lpstr>
      <vt:lpstr>S4資料</vt:lpstr>
      <vt:lpstr>人機使用的記憶體</vt:lpstr>
      <vt:lpstr>R_3_8</vt:lpstr>
      <vt:lpstr>R_1_2</vt:lpstr>
      <vt:lpstr>3_8記憶體</vt:lpstr>
      <vt:lpstr>1_2記憶體</vt:lpstr>
    </vt:vector>
  </TitlesOfParts>
  <Company>mychat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SuperXP</dc:creator>
  <cp:lastModifiedBy>SuperXP</cp:lastModifiedBy>
  <dcterms:created xsi:type="dcterms:W3CDTF">2013-10-11T09:29:31Z</dcterms:created>
  <dcterms:modified xsi:type="dcterms:W3CDTF">2013-10-29T05:25:41Z</dcterms:modified>
</cp:coreProperties>
</file>