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/>
  <mc:AlternateContent xmlns:mc="http://schemas.openxmlformats.org/markup-compatibility/2006">
    <mc:Choice Requires="x15">
      <x15ac:absPath xmlns:x15ac="http://schemas.microsoft.com/office/spreadsheetml/2010/11/ac" url="/Users/huangzhangyu/Documents/大學/實驗室/種豬資料庫/breeding_DB/test/helper/farrowing_data/"/>
    </mc:Choice>
  </mc:AlternateContent>
  <xr:revisionPtr revIDLastSave="0" documentId="13_ncr:1_{F9B38B21-D494-464E-AED2-9F1AB197EB26}" xr6:coauthVersionLast="47" xr6:coauthVersionMax="47" xr10:uidLastSave="{00000000-0000-0000-0000-000000000000}"/>
  <bookViews>
    <workbookView xWindow="0" yWindow="500" windowWidth="28800" windowHeight="15460" xr2:uid="{00000000-000D-0000-FFFF-FFFF00000000}"/>
  </bookViews>
  <sheets>
    <sheet name="分娩資料" sheetId="3" r:id="rId1"/>
    <sheet name="配種資料" sheetId="2" r:id="rId2"/>
    <sheet name="基本資料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2" i="3"/>
</calcChain>
</file>

<file path=xl/sharedStrings.xml><?xml version="1.0" encoding="utf-8"?>
<sst xmlns="http://schemas.openxmlformats.org/spreadsheetml/2006/main" count="763" uniqueCount="223">
  <si>
    <t>生日年品種耳號</t>
  </si>
  <si>
    <t>分娩日期</t>
  </si>
  <si>
    <t>(公) 小豬</t>
  </si>
  <si>
    <t>(母) 小豬</t>
  </si>
  <si>
    <t>壓</t>
  </si>
  <si>
    <t>黑</t>
  </si>
  <si>
    <t>弱</t>
  </si>
  <si>
    <t>畸</t>
  </si>
  <si>
    <t>死</t>
  </si>
  <si>
    <t>出生窩重</t>
  </si>
  <si>
    <t>備註</t>
  </si>
  <si>
    <t>問題</t>
  </si>
  <si>
    <t>18D1714-3</t>
  </si>
  <si>
    <t>有備註</t>
  </si>
  <si>
    <t/>
  </si>
  <si>
    <t>20L1722-15</t>
  </si>
  <si>
    <t>22L1099-11</t>
  </si>
  <si>
    <t>17L1315-10</t>
  </si>
  <si>
    <t>18D1501-2</t>
  </si>
  <si>
    <t>18Y1735-6</t>
  </si>
  <si>
    <t>15Y1169-3</t>
  </si>
  <si>
    <t>18L1813-15</t>
  </si>
  <si>
    <t>20L1665-14</t>
  </si>
  <si>
    <t>19L1292-15</t>
  </si>
  <si>
    <t>23L1286-4</t>
  </si>
  <si>
    <t>20L1580-5</t>
  </si>
  <si>
    <t>22D1440-12</t>
  </si>
  <si>
    <t>21L1512-9</t>
  </si>
  <si>
    <t>22D1284-7</t>
  </si>
  <si>
    <t>15Y1417-7</t>
  </si>
  <si>
    <t>23L1910-17</t>
  </si>
  <si>
    <t>16L1961-5</t>
  </si>
  <si>
    <t>18D1565-10</t>
  </si>
  <si>
    <t>20L1966-4</t>
  </si>
  <si>
    <t>22Y1106-1</t>
  </si>
  <si>
    <t>20L1782-4</t>
  </si>
  <si>
    <t>24L1547-2</t>
  </si>
  <si>
    <t>24D1947-13</t>
  </si>
  <si>
    <t>21D1472-1</t>
  </si>
  <si>
    <t>23D1122-4</t>
  </si>
  <si>
    <t>19D1457-11</t>
  </si>
  <si>
    <t>16D1988-11</t>
  </si>
  <si>
    <t>19Y1792-14</t>
  </si>
  <si>
    <t>17D1288-6</t>
  </si>
  <si>
    <t>20Y1171-6</t>
  </si>
  <si>
    <t>沒有分娩日期</t>
  </si>
  <si>
    <t>沒有母豬耳號</t>
  </si>
  <si>
    <t>距離分娩日期太久</t>
  </si>
  <si>
    <t>距離分娩日期太近</t>
  </si>
  <si>
    <t>空公豬</t>
  </si>
  <si>
    <t>空母豬</t>
  </si>
  <si>
    <t>空壓</t>
  </si>
  <si>
    <t>空黑</t>
  </si>
  <si>
    <t>空弱</t>
  </si>
  <si>
    <t>空畸</t>
  </si>
  <si>
    <t>空死</t>
  </si>
  <si>
    <t>空重</t>
  </si>
  <si>
    <t>產太多</t>
  </si>
  <si>
    <t>胎次</t>
  </si>
  <si>
    <t>與配公豬</t>
  </si>
  <si>
    <t>配種日期</t>
  </si>
  <si>
    <t>週次</t>
  </si>
  <si>
    <t>配種時間</t>
  </si>
  <si>
    <t>配種次數</t>
  </si>
  <si>
    <t>豬隻特徵</t>
  </si>
  <si>
    <t>21天測孕</t>
  </si>
  <si>
    <t>60天測孕</t>
  </si>
  <si>
    <t>事發日期</t>
  </si>
  <si>
    <t>事發狀況</t>
  </si>
  <si>
    <t>生日年品種耳號胎次</t>
  </si>
  <si>
    <t>隨機耳號</t>
  </si>
  <si>
    <t>隨機發情日</t>
  </si>
  <si>
    <t>隨機公豬</t>
  </si>
  <si>
    <t>15Y1069-18</t>
  </si>
  <si>
    <t>17Y1366-11</t>
  </si>
  <si>
    <t>x</t>
  </si>
  <si>
    <t>18Y1547-6</t>
  </si>
  <si>
    <t>18L1260-11</t>
  </si>
  <si>
    <t>15D1202-8</t>
  </si>
  <si>
    <t>16L1247-6</t>
  </si>
  <si>
    <t>16Y1542-9</t>
  </si>
  <si>
    <t>16L1459-7</t>
  </si>
  <si>
    <t>15L1800-5</t>
  </si>
  <si>
    <t>18L1621-18</t>
  </si>
  <si>
    <t>18D1074-4</t>
  </si>
  <si>
    <t>16Y1377-3</t>
  </si>
  <si>
    <t>16Y1064-16</t>
  </si>
  <si>
    <t>17Y1475-19</t>
  </si>
  <si>
    <t>17Y1862-10</t>
  </si>
  <si>
    <t>19L1250-18</t>
  </si>
  <si>
    <t>17D1322-14</t>
  </si>
  <si>
    <t>21D1416-5</t>
  </si>
  <si>
    <t>21Y1703-14</t>
  </si>
  <si>
    <t>22Y1781-14</t>
  </si>
  <si>
    <t>19Y1696-9</t>
  </si>
  <si>
    <t>16L1081-16</t>
  </si>
  <si>
    <t>19D1872-2</t>
  </si>
  <si>
    <t>15D1239-8</t>
  </si>
  <si>
    <t>18D1725-1</t>
  </si>
  <si>
    <t>15Y1986-16</t>
  </si>
  <si>
    <t>21Y1185-1</t>
  </si>
  <si>
    <t>17L1441-17</t>
  </si>
  <si>
    <t>序號</t>
  </si>
  <si>
    <t>品種</t>
  </si>
  <si>
    <t>耳號</t>
  </si>
  <si>
    <t>標記</t>
  </si>
  <si>
    <t>生日</t>
  </si>
  <si>
    <t>父畜</t>
  </si>
  <si>
    <t>母畜</t>
  </si>
  <si>
    <t>登錄號</t>
  </si>
  <si>
    <t>中文名</t>
  </si>
  <si>
    <t>狀態日期</t>
  </si>
  <si>
    <t>狀態</t>
  </si>
  <si>
    <t>標記日期</t>
  </si>
  <si>
    <t>性別</t>
  </si>
  <si>
    <t>離場日期</t>
  </si>
  <si>
    <t>離場原因</t>
  </si>
  <si>
    <t>欄1</t>
  </si>
  <si>
    <t>D</t>
  </si>
  <si>
    <t>1374-3</t>
  </si>
  <si>
    <t>test</t>
  </si>
  <si>
    <t>Y</t>
  </si>
  <si>
    <t>1605-4</t>
  </si>
  <si>
    <t>1725-1</t>
  </si>
  <si>
    <t>L</t>
  </si>
  <si>
    <t>1009-9</t>
  </si>
  <si>
    <t>無登</t>
  </si>
  <si>
    <t>1081-16</t>
  </si>
  <si>
    <t>1356-14</t>
  </si>
  <si>
    <t>1776-8</t>
  </si>
  <si>
    <t>1680-17</t>
  </si>
  <si>
    <t>1556-18</t>
  </si>
  <si>
    <t>1703-14</t>
  </si>
  <si>
    <t>1822-5</t>
  </si>
  <si>
    <t>1398-18</t>
  </si>
  <si>
    <t>1528-1</t>
  </si>
  <si>
    <t>1542-9</t>
  </si>
  <si>
    <t>1377-3</t>
  </si>
  <si>
    <t>1696-9</t>
  </si>
  <si>
    <t>1202-8</t>
  </si>
  <si>
    <t>1781-14</t>
  </si>
  <si>
    <t>1247-6</t>
  </si>
  <si>
    <t>1250-18</t>
  </si>
  <si>
    <t>1446-13</t>
  </si>
  <si>
    <t>1603-9</t>
  </si>
  <si>
    <t>1986-16</t>
  </si>
  <si>
    <t>1069-18</t>
  </si>
  <si>
    <t>1513-3</t>
  </si>
  <si>
    <t>1800-5</t>
  </si>
  <si>
    <t>1547-6</t>
  </si>
  <si>
    <t>1626-14</t>
  </si>
  <si>
    <t>1366-11</t>
  </si>
  <si>
    <t>1459-7</t>
  </si>
  <si>
    <t>1824-15</t>
  </si>
  <si>
    <t>1064-16</t>
  </si>
  <si>
    <t>1862-10</t>
  </si>
  <si>
    <t>1416-5</t>
  </si>
  <si>
    <t>1239-8</t>
  </si>
  <si>
    <t>1629-15</t>
  </si>
  <si>
    <t>1825-3</t>
  </si>
  <si>
    <t>1907-10</t>
  </si>
  <si>
    <t>1074-4</t>
  </si>
  <si>
    <t>1872-2</t>
  </si>
  <si>
    <t>1322-14</t>
  </si>
  <si>
    <t>1621-18</t>
  </si>
  <si>
    <t>1522-12</t>
  </si>
  <si>
    <t>1636-4</t>
  </si>
  <si>
    <t>1475-19</t>
  </si>
  <si>
    <t>1260-11</t>
  </si>
  <si>
    <t>1185-1</t>
  </si>
  <si>
    <t>1441-17</t>
  </si>
  <si>
    <t>1714-3</t>
  </si>
  <si>
    <t>1722-15</t>
  </si>
  <si>
    <t>1099-11</t>
  </si>
  <si>
    <t>1031-5</t>
  </si>
  <si>
    <t>1315-10</t>
  </si>
  <si>
    <t>1929-17</t>
  </si>
  <si>
    <t>1501-2</t>
  </si>
  <si>
    <t>1735-6</t>
  </si>
  <si>
    <t>1169-3</t>
  </si>
  <si>
    <t>1813-15</t>
  </si>
  <si>
    <t>1699-10</t>
  </si>
  <si>
    <t>2000-14</t>
  </si>
  <si>
    <t>1665-14</t>
  </si>
  <si>
    <t>1292-15</t>
  </si>
  <si>
    <t>1286-4</t>
  </si>
  <si>
    <t>1580-5</t>
  </si>
  <si>
    <t>1440-12</t>
  </si>
  <si>
    <t>1512-9</t>
  </si>
  <si>
    <t>1284-7</t>
  </si>
  <si>
    <t>1901-5</t>
  </si>
  <si>
    <t>1417-7</t>
  </si>
  <si>
    <t>1910-17</t>
  </si>
  <si>
    <t>1961-5</t>
  </si>
  <si>
    <t>1565-10</t>
  </si>
  <si>
    <t>1461-12</t>
  </si>
  <si>
    <t>1966-4</t>
  </si>
  <si>
    <t>1106-1</t>
  </si>
  <si>
    <t>1228-17</t>
  </si>
  <si>
    <t>1782-4</t>
  </si>
  <si>
    <t>1547-2</t>
  </si>
  <si>
    <t>1201-8</t>
  </si>
  <si>
    <t>1947-13</t>
  </si>
  <si>
    <t>1472-1</t>
  </si>
  <si>
    <t>1122-4</t>
  </si>
  <si>
    <t>1457-11</t>
  </si>
  <si>
    <t>1952-19</t>
  </si>
  <si>
    <t>1849-16</t>
  </si>
  <si>
    <t>1233-8</t>
  </si>
  <si>
    <t>1988-11</t>
  </si>
  <si>
    <t>1868-1</t>
  </si>
  <si>
    <t>1842-12</t>
  </si>
  <si>
    <t>1968-17</t>
  </si>
  <si>
    <t>1792-14</t>
  </si>
  <si>
    <t>1119-9</t>
  </si>
  <si>
    <t>1383-18</t>
  </si>
  <si>
    <t>1279-14</t>
  </si>
  <si>
    <t>1024-13</t>
  </si>
  <si>
    <t>1288-6</t>
  </si>
  <si>
    <t>1546-11</t>
  </si>
  <si>
    <t>1171-6</t>
  </si>
  <si>
    <t>1017-3</t>
  </si>
  <si>
    <t>胎號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</si>
</sst>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5BEE-6ACF-40EF-BC29-1914A85A0815}">
  <dimension ref="A1:M63"/>
  <sheetViews>
    <sheetView tabSelected="1" workbookViewId="0">
      <pane ySplit="1" topLeftCell="A34" activePane="bottomLeft" state="frozen"/>
      <selection pane="bottomLeft" activeCell="M2" sqref="M2:M63"/>
    </sheetView>
  </sheetViews>
  <sheetFormatPr baseColWidth="10" defaultColWidth="8.83203125" defaultRowHeight="15"/>
  <cols>
    <col min="1" max="1" width="15.1640625" bestFit="1" customWidth="1"/>
    <col min="2" max="2" width="9.5" bestFit="1" customWidth="1"/>
    <col min="5" max="9" width="3" bestFit="1" customWidth="1"/>
    <col min="12" max="12" width="17.1640625" bestFit="1" customWidth="1"/>
    <col min="13" max="13" width="9.3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222</v>
      </c>
    </row>
    <row r="2" spans="1:13">
      <c r="A2" t="s">
        <v>12</v>
      </c>
      <c r="B2" s="1">
        <v>43413</v>
      </c>
      <c r="C2">
        <v>1</v>
      </c>
      <c r="D2">
        <v>2</v>
      </c>
      <c r="E2">
        <v>0</v>
      </c>
      <c r="F2">
        <v>0</v>
      </c>
      <c r="G2">
        <v>0</v>
      </c>
      <c r="H2">
        <v>1</v>
      </c>
      <c r="I2">
        <v>1</v>
      </c>
      <c r="J2">
        <v>4089</v>
      </c>
      <c r="K2" t="s">
        <v>13</v>
      </c>
      <c r="M2">
        <f ca="1">RANDBETWEEN(1000, 2000)</f>
        <v>1950</v>
      </c>
    </row>
    <row r="3" spans="1:13">
      <c r="A3" t="s">
        <v>12</v>
      </c>
      <c r="B3" s="1">
        <v>43599</v>
      </c>
      <c r="C3">
        <v>0</v>
      </c>
      <c r="D3">
        <v>5</v>
      </c>
      <c r="E3">
        <v>1</v>
      </c>
      <c r="F3">
        <v>1</v>
      </c>
      <c r="G3">
        <v>1</v>
      </c>
      <c r="H3">
        <v>0</v>
      </c>
      <c r="I3">
        <v>0</v>
      </c>
      <c r="J3">
        <v>6820</v>
      </c>
      <c r="K3" t="s">
        <v>14</v>
      </c>
      <c r="M3">
        <f t="shared" ref="M3:M63" ca="1" si="0">RANDBETWEEN(1000, 2000)</f>
        <v>1241</v>
      </c>
    </row>
    <row r="4" spans="1:13">
      <c r="A4" t="s">
        <v>15</v>
      </c>
      <c r="B4" s="1">
        <v>44329</v>
      </c>
      <c r="C4">
        <v>0</v>
      </c>
      <c r="D4">
        <v>4</v>
      </c>
      <c r="E4">
        <v>1</v>
      </c>
      <c r="F4">
        <v>0</v>
      </c>
      <c r="G4">
        <v>0</v>
      </c>
      <c r="H4">
        <v>1</v>
      </c>
      <c r="I4">
        <v>0</v>
      </c>
      <c r="J4">
        <v>4820</v>
      </c>
      <c r="K4" t="s">
        <v>13</v>
      </c>
      <c r="M4">
        <f t="shared" ca="1" si="0"/>
        <v>1833</v>
      </c>
    </row>
    <row r="5" spans="1:13">
      <c r="A5" t="s">
        <v>16</v>
      </c>
      <c r="B5" s="1">
        <v>45139</v>
      </c>
      <c r="C5">
        <v>2</v>
      </c>
      <c r="D5">
        <v>4</v>
      </c>
      <c r="E5">
        <v>1</v>
      </c>
      <c r="F5">
        <v>0</v>
      </c>
      <c r="G5">
        <v>0</v>
      </c>
      <c r="H5">
        <v>1</v>
      </c>
      <c r="I5">
        <v>1</v>
      </c>
      <c r="J5">
        <v>8442</v>
      </c>
      <c r="K5" t="s">
        <v>13</v>
      </c>
      <c r="M5">
        <f t="shared" ca="1" si="0"/>
        <v>1078</v>
      </c>
    </row>
    <row r="6" spans="1:13">
      <c r="A6" t="s">
        <v>16</v>
      </c>
      <c r="B6" s="1">
        <v>45327</v>
      </c>
      <c r="C6">
        <v>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3309</v>
      </c>
      <c r="K6" t="s">
        <v>14</v>
      </c>
      <c r="M6">
        <f t="shared" ca="1" si="0"/>
        <v>1769</v>
      </c>
    </row>
    <row r="7" spans="1:13">
      <c r="A7" t="s">
        <v>17</v>
      </c>
      <c r="B7" s="1">
        <v>43191</v>
      </c>
      <c r="C7">
        <v>5</v>
      </c>
      <c r="D7">
        <v>2</v>
      </c>
      <c r="E7">
        <v>0</v>
      </c>
      <c r="F7">
        <v>1</v>
      </c>
      <c r="G7">
        <v>0</v>
      </c>
      <c r="H7">
        <v>0</v>
      </c>
      <c r="I7">
        <v>1</v>
      </c>
      <c r="J7">
        <v>10101</v>
      </c>
      <c r="K7" t="s">
        <v>13</v>
      </c>
      <c r="M7">
        <f t="shared" ca="1" si="0"/>
        <v>1308</v>
      </c>
    </row>
    <row r="8" spans="1:13">
      <c r="A8" t="s">
        <v>18</v>
      </c>
      <c r="B8" s="1">
        <v>43440</v>
      </c>
      <c r="C8">
        <v>3</v>
      </c>
      <c r="D8">
        <v>4</v>
      </c>
      <c r="E8">
        <v>0</v>
      </c>
      <c r="F8">
        <v>1</v>
      </c>
      <c r="G8">
        <v>1</v>
      </c>
      <c r="H8">
        <v>0</v>
      </c>
      <c r="I8">
        <v>1</v>
      </c>
      <c r="J8">
        <v>8127</v>
      </c>
      <c r="K8" t="s">
        <v>13</v>
      </c>
      <c r="M8">
        <f t="shared" ca="1" si="0"/>
        <v>1194</v>
      </c>
    </row>
    <row r="9" spans="1:13">
      <c r="A9" t="s">
        <v>19</v>
      </c>
      <c r="B9" s="1">
        <v>43597</v>
      </c>
      <c r="C9">
        <v>1</v>
      </c>
      <c r="D9">
        <v>6</v>
      </c>
      <c r="E9">
        <v>1</v>
      </c>
      <c r="F9">
        <v>0</v>
      </c>
      <c r="G9">
        <v>0</v>
      </c>
      <c r="H9">
        <v>1</v>
      </c>
      <c r="I9">
        <v>1</v>
      </c>
      <c r="J9">
        <v>9548</v>
      </c>
      <c r="K9" t="s">
        <v>13</v>
      </c>
      <c r="M9">
        <f t="shared" ca="1" si="0"/>
        <v>1747</v>
      </c>
    </row>
    <row r="10" spans="1:13">
      <c r="A10" t="s">
        <v>19</v>
      </c>
      <c r="B10" s="1">
        <v>43786</v>
      </c>
      <c r="C10">
        <v>0</v>
      </c>
      <c r="D10">
        <v>4</v>
      </c>
      <c r="E10">
        <v>0</v>
      </c>
      <c r="F10">
        <v>1</v>
      </c>
      <c r="G10">
        <v>0</v>
      </c>
      <c r="H10">
        <v>1</v>
      </c>
      <c r="I10">
        <v>1</v>
      </c>
      <c r="J10">
        <v>4756</v>
      </c>
      <c r="K10" t="s">
        <v>13</v>
      </c>
      <c r="M10">
        <f t="shared" ca="1" si="0"/>
        <v>1114</v>
      </c>
    </row>
    <row r="11" spans="1:13">
      <c r="A11" t="s">
        <v>19</v>
      </c>
      <c r="B11" s="1">
        <v>43975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 t="s">
        <v>13</v>
      </c>
      <c r="M11">
        <f t="shared" ca="1" si="0"/>
        <v>1661</v>
      </c>
    </row>
    <row r="12" spans="1:13">
      <c r="A12" t="s">
        <v>19</v>
      </c>
      <c r="B12" s="1">
        <v>44163</v>
      </c>
      <c r="C12">
        <v>4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6995</v>
      </c>
      <c r="K12" t="s">
        <v>14</v>
      </c>
      <c r="M12">
        <f t="shared" ca="1" si="0"/>
        <v>1643</v>
      </c>
    </row>
    <row r="13" spans="1:13">
      <c r="A13" t="s">
        <v>20</v>
      </c>
      <c r="B13" s="1">
        <v>42850</v>
      </c>
      <c r="C13">
        <v>3</v>
      </c>
      <c r="D13">
        <v>2</v>
      </c>
      <c r="E13">
        <v>1</v>
      </c>
      <c r="F13">
        <v>1</v>
      </c>
      <c r="G13">
        <v>0</v>
      </c>
      <c r="H13">
        <v>0</v>
      </c>
      <c r="I13">
        <v>1</v>
      </c>
      <c r="J13">
        <v>6520</v>
      </c>
      <c r="K13" t="s">
        <v>14</v>
      </c>
      <c r="M13">
        <f t="shared" ca="1" si="0"/>
        <v>1057</v>
      </c>
    </row>
    <row r="14" spans="1:13">
      <c r="A14" t="s">
        <v>21</v>
      </c>
      <c r="B14" s="1">
        <v>43656</v>
      </c>
      <c r="C14">
        <v>6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8292</v>
      </c>
      <c r="K14" t="s">
        <v>14</v>
      </c>
      <c r="M14">
        <f t="shared" ca="1" si="0"/>
        <v>1913</v>
      </c>
    </row>
    <row r="15" spans="1:13">
      <c r="A15" t="s">
        <v>22</v>
      </c>
      <c r="B15" s="1">
        <v>44202</v>
      </c>
      <c r="C15">
        <v>5</v>
      </c>
      <c r="D15">
        <v>2</v>
      </c>
      <c r="E15">
        <v>1</v>
      </c>
      <c r="F15">
        <v>1</v>
      </c>
      <c r="G15">
        <v>1</v>
      </c>
      <c r="H15">
        <v>0</v>
      </c>
      <c r="I15">
        <v>1</v>
      </c>
      <c r="J15">
        <v>8666</v>
      </c>
      <c r="K15" t="s">
        <v>14</v>
      </c>
      <c r="M15">
        <f t="shared" ca="1" si="0"/>
        <v>1816</v>
      </c>
    </row>
    <row r="16" spans="1:13">
      <c r="A16" t="s">
        <v>22</v>
      </c>
      <c r="B16" s="1">
        <v>44383</v>
      </c>
      <c r="C16">
        <v>5</v>
      </c>
      <c r="D16">
        <v>6</v>
      </c>
      <c r="E16">
        <v>1</v>
      </c>
      <c r="F16">
        <v>1</v>
      </c>
      <c r="G16">
        <v>0</v>
      </c>
      <c r="H16">
        <v>0</v>
      </c>
      <c r="I16">
        <v>1</v>
      </c>
      <c r="J16">
        <v>12177</v>
      </c>
      <c r="K16" t="s">
        <v>13</v>
      </c>
      <c r="M16">
        <f t="shared" ca="1" si="0"/>
        <v>1929</v>
      </c>
    </row>
    <row r="17" spans="1:13">
      <c r="A17" t="s">
        <v>23</v>
      </c>
      <c r="B17" s="1">
        <v>43872</v>
      </c>
      <c r="C17">
        <v>4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6915</v>
      </c>
      <c r="K17" t="s">
        <v>14</v>
      </c>
      <c r="M17">
        <f t="shared" ca="1" si="0"/>
        <v>1982</v>
      </c>
    </row>
    <row r="18" spans="1:13">
      <c r="A18" t="s">
        <v>23</v>
      </c>
      <c r="B18" s="1">
        <v>44058</v>
      </c>
      <c r="C18">
        <v>0</v>
      </c>
      <c r="D18">
        <v>6</v>
      </c>
      <c r="E18">
        <v>1</v>
      </c>
      <c r="F18">
        <v>1</v>
      </c>
      <c r="G18">
        <v>0</v>
      </c>
      <c r="H18">
        <v>1</v>
      </c>
      <c r="I18">
        <v>1</v>
      </c>
      <c r="J18">
        <v>6690</v>
      </c>
      <c r="K18" t="s">
        <v>13</v>
      </c>
      <c r="M18">
        <f t="shared" ca="1" si="0"/>
        <v>1402</v>
      </c>
    </row>
    <row r="19" spans="1:13">
      <c r="A19" t="s">
        <v>23</v>
      </c>
      <c r="B19" s="1">
        <v>44242</v>
      </c>
      <c r="C19">
        <v>3</v>
      </c>
      <c r="D19">
        <v>4</v>
      </c>
      <c r="E19">
        <v>0</v>
      </c>
      <c r="F19">
        <v>1</v>
      </c>
      <c r="G19">
        <v>0</v>
      </c>
      <c r="H19">
        <v>0</v>
      </c>
      <c r="I19">
        <v>0</v>
      </c>
      <c r="J19">
        <v>9198</v>
      </c>
      <c r="K19" t="s">
        <v>14</v>
      </c>
      <c r="M19">
        <f t="shared" ca="1" si="0"/>
        <v>1069</v>
      </c>
    </row>
    <row r="20" spans="1:13">
      <c r="A20" t="s">
        <v>23</v>
      </c>
      <c r="B20" s="1">
        <v>44432</v>
      </c>
      <c r="C20">
        <v>6</v>
      </c>
      <c r="D20">
        <v>5</v>
      </c>
      <c r="E20">
        <v>0</v>
      </c>
      <c r="F20">
        <v>0</v>
      </c>
      <c r="G20">
        <v>1</v>
      </c>
      <c r="H20">
        <v>0</v>
      </c>
      <c r="I20">
        <v>0</v>
      </c>
      <c r="J20">
        <v>14399</v>
      </c>
      <c r="K20" t="s">
        <v>14</v>
      </c>
      <c r="M20">
        <f t="shared" ca="1" si="0"/>
        <v>1028</v>
      </c>
    </row>
    <row r="21" spans="1:13">
      <c r="A21" t="s">
        <v>24</v>
      </c>
      <c r="B21" s="1">
        <v>45526</v>
      </c>
      <c r="C21">
        <v>6</v>
      </c>
      <c r="D21">
        <v>1</v>
      </c>
      <c r="E21">
        <v>0</v>
      </c>
      <c r="F21">
        <v>0</v>
      </c>
      <c r="G21">
        <v>1</v>
      </c>
      <c r="H21">
        <v>1</v>
      </c>
      <c r="I21">
        <v>1</v>
      </c>
      <c r="J21">
        <v>8064</v>
      </c>
      <c r="K21" t="s">
        <v>14</v>
      </c>
      <c r="M21">
        <f t="shared" ca="1" si="0"/>
        <v>1054</v>
      </c>
    </row>
    <row r="22" spans="1:13">
      <c r="A22" t="s">
        <v>25</v>
      </c>
      <c r="B22" s="1">
        <v>44250</v>
      </c>
      <c r="C22">
        <v>3</v>
      </c>
      <c r="D22">
        <v>1</v>
      </c>
      <c r="E22">
        <v>1</v>
      </c>
      <c r="F22">
        <v>0</v>
      </c>
      <c r="G22">
        <v>1</v>
      </c>
      <c r="H22">
        <v>0</v>
      </c>
      <c r="I22">
        <v>1</v>
      </c>
      <c r="J22">
        <v>4400</v>
      </c>
      <c r="K22" t="s">
        <v>14</v>
      </c>
      <c r="M22">
        <f t="shared" ca="1" si="0"/>
        <v>1404</v>
      </c>
    </row>
    <row r="23" spans="1:13">
      <c r="A23" t="s">
        <v>25</v>
      </c>
      <c r="B23" s="1">
        <v>44432</v>
      </c>
      <c r="C23">
        <v>5</v>
      </c>
      <c r="D23">
        <v>3</v>
      </c>
      <c r="E23">
        <v>1</v>
      </c>
      <c r="F23">
        <v>1</v>
      </c>
      <c r="G23">
        <v>1</v>
      </c>
      <c r="H23">
        <v>1</v>
      </c>
      <c r="I23">
        <v>0</v>
      </c>
      <c r="J23">
        <v>10600</v>
      </c>
      <c r="K23" t="s">
        <v>13</v>
      </c>
      <c r="M23">
        <f t="shared" ca="1" si="0"/>
        <v>1833</v>
      </c>
    </row>
    <row r="24" spans="1:13">
      <c r="A24" t="s">
        <v>26</v>
      </c>
      <c r="B24" s="1">
        <v>45221</v>
      </c>
      <c r="C24">
        <v>5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7095</v>
      </c>
      <c r="K24" t="s">
        <v>14</v>
      </c>
      <c r="M24">
        <f t="shared" ca="1" si="0"/>
        <v>1534</v>
      </c>
    </row>
    <row r="25" spans="1:13">
      <c r="A25" t="s">
        <v>26</v>
      </c>
      <c r="B25" s="1">
        <v>45411</v>
      </c>
      <c r="C25">
        <v>4</v>
      </c>
      <c r="D25">
        <v>6</v>
      </c>
      <c r="E25">
        <v>1</v>
      </c>
      <c r="F25">
        <v>0</v>
      </c>
      <c r="G25">
        <v>1</v>
      </c>
      <c r="H25">
        <v>0</v>
      </c>
      <c r="I25">
        <v>1</v>
      </c>
      <c r="J25">
        <v>13950</v>
      </c>
      <c r="K25" t="s">
        <v>13</v>
      </c>
      <c r="M25">
        <f t="shared" ca="1" si="0"/>
        <v>1985</v>
      </c>
    </row>
    <row r="26" spans="1:13">
      <c r="A26" t="s">
        <v>27</v>
      </c>
      <c r="B26" s="1">
        <v>44631</v>
      </c>
      <c r="C26">
        <v>6</v>
      </c>
      <c r="D26">
        <v>4</v>
      </c>
      <c r="E26">
        <v>0</v>
      </c>
      <c r="F26">
        <v>0</v>
      </c>
      <c r="G26">
        <v>1</v>
      </c>
      <c r="H26">
        <v>1</v>
      </c>
      <c r="I26">
        <v>0</v>
      </c>
      <c r="J26">
        <v>12770</v>
      </c>
      <c r="K26" t="s">
        <v>14</v>
      </c>
      <c r="M26">
        <f t="shared" ca="1" si="0"/>
        <v>1624</v>
      </c>
    </row>
    <row r="27" spans="1:13">
      <c r="A27" t="s">
        <v>28</v>
      </c>
      <c r="B27" s="1">
        <v>45065</v>
      </c>
      <c r="C27">
        <v>6</v>
      </c>
      <c r="D27">
        <v>4</v>
      </c>
      <c r="E27">
        <v>0</v>
      </c>
      <c r="F27">
        <v>0</v>
      </c>
      <c r="G27">
        <v>1</v>
      </c>
      <c r="H27">
        <v>1</v>
      </c>
      <c r="I27">
        <v>0</v>
      </c>
      <c r="J27">
        <v>14110</v>
      </c>
      <c r="K27" t="s">
        <v>13</v>
      </c>
      <c r="M27">
        <f t="shared" ca="1" si="0"/>
        <v>1253</v>
      </c>
    </row>
    <row r="28" spans="1:13">
      <c r="A28" t="s">
        <v>29</v>
      </c>
      <c r="B28" s="1">
        <v>43064</v>
      </c>
      <c r="C28">
        <v>0</v>
      </c>
      <c r="D28">
        <v>6</v>
      </c>
      <c r="E28">
        <v>1</v>
      </c>
      <c r="F28">
        <v>1</v>
      </c>
      <c r="G28">
        <v>0</v>
      </c>
      <c r="H28">
        <v>1</v>
      </c>
      <c r="I28">
        <v>0</v>
      </c>
      <c r="J28">
        <v>7068</v>
      </c>
      <c r="K28" t="s">
        <v>13</v>
      </c>
      <c r="M28">
        <f t="shared" ca="1" si="0"/>
        <v>1776</v>
      </c>
    </row>
    <row r="29" spans="1:13">
      <c r="A29" t="s">
        <v>29</v>
      </c>
      <c r="B29" s="1">
        <v>43189</v>
      </c>
      <c r="C29">
        <v>0</v>
      </c>
      <c r="D29">
        <v>2</v>
      </c>
      <c r="E29">
        <v>1</v>
      </c>
      <c r="F29">
        <v>1</v>
      </c>
      <c r="G29">
        <v>0</v>
      </c>
      <c r="H29">
        <v>0</v>
      </c>
      <c r="I29">
        <v>0</v>
      </c>
      <c r="J29">
        <v>2282</v>
      </c>
      <c r="K29" t="s">
        <v>14</v>
      </c>
      <c r="M29">
        <f t="shared" ca="1" si="0"/>
        <v>1405</v>
      </c>
    </row>
    <row r="30" spans="1:13">
      <c r="A30" t="s">
        <v>30</v>
      </c>
      <c r="B30" s="1">
        <v>45236</v>
      </c>
      <c r="C30">
        <v>6</v>
      </c>
      <c r="D30">
        <v>6</v>
      </c>
      <c r="E30">
        <v>1</v>
      </c>
      <c r="F30">
        <v>0</v>
      </c>
      <c r="G30">
        <v>1</v>
      </c>
      <c r="H30">
        <v>0</v>
      </c>
      <c r="I30">
        <v>0</v>
      </c>
      <c r="J30">
        <v>16476</v>
      </c>
      <c r="K30" t="s">
        <v>13</v>
      </c>
      <c r="M30">
        <f t="shared" ca="1" si="0"/>
        <v>1580</v>
      </c>
    </row>
    <row r="31" spans="1:13">
      <c r="A31" t="s">
        <v>30</v>
      </c>
      <c r="B31" s="1">
        <v>45418</v>
      </c>
      <c r="C31">
        <v>3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5252</v>
      </c>
      <c r="K31" t="s">
        <v>14</v>
      </c>
      <c r="M31">
        <f t="shared" ca="1" si="0"/>
        <v>1875</v>
      </c>
    </row>
    <row r="32" spans="1:13">
      <c r="A32" t="s">
        <v>31</v>
      </c>
      <c r="B32" s="1">
        <v>42739</v>
      </c>
      <c r="C32">
        <v>5</v>
      </c>
      <c r="D32">
        <v>6</v>
      </c>
      <c r="E32">
        <v>0</v>
      </c>
      <c r="F32">
        <v>0</v>
      </c>
      <c r="G32">
        <v>0</v>
      </c>
      <c r="H32">
        <v>1</v>
      </c>
      <c r="I32">
        <v>0</v>
      </c>
      <c r="J32">
        <v>13662</v>
      </c>
      <c r="K32" t="s">
        <v>14</v>
      </c>
      <c r="M32">
        <f t="shared" ca="1" si="0"/>
        <v>1479</v>
      </c>
    </row>
    <row r="33" spans="1:13">
      <c r="A33" t="s">
        <v>32</v>
      </c>
      <c r="B33" s="1">
        <v>43749</v>
      </c>
      <c r="C33">
        <v>0</v>
      </c>
      <c r="D33">
        <v>6</v>
      </c>
      <c r="E33">
        <v>0</v>
      </c>
      <c r="F33">
        <v>0</v>
      </c>
      <c r="G33">
        <v>0</v>
      </c>
      <c r="H33">
        <v>0</v>
      </c>
      <c r="I33">
        <v>0</v>
      </c>
      <c r="J33">
        <v>8490</v>
      </c>
      <c r="K33" t="s">
        <v>13</v>
      </c>
      <c r="M33">
        <f t="shared" ca="1" si="0"/>
        <v>1735</v>
      </c>
    </row>
    <row r="34" spans="1:13">
      <c r="A34" t="s">
        <v>32</v>
      </c>
      <c r="B34" s="1">
        <v>43938</v>
      </c>
      <c r="C34">
        <v>6</v>
      </c>
      <c r="D34">
        <v>2</v>
      </c>
      <c r="E34">
        <v>0</v>
      </c>
      <c r="F34">
        <v>0</v>
      </c>
      <c r="G34">
        <v>1</v>
      </c>
      <c r="H34">
        <v>0</v>
      </c>
      <c r="I34">
        <v>0</v>
      </c>
      <c r="J34">
        <v>11144</v>
      </c>
      <c r="K34" t="s">
        <v>13</v>
      </c>
      <c r="M34">
        <f t="shared" ca="1" si="0"/>
        <v>1943</v>
      </c>
    </row>
    <row r="35" spans="1:13">
      <c r="A35" t="s">
        <v>32</v>
      </c>
      <c r="B35" s="1">
        <v>44123</v>
      </c>
      <c r="C35">
        <v>1</v>
      </c>
      <c r="D35">
        <v>2</v>
      </c>
      <c r="E35">
        <v>1</v>
      </c>
      <c r="F35">
        <v>1</v>
      </c>
      <c r="G35">
        <v>0</v>
      </c>
      <c r="H35">
        <v>0</v>
      </c>
      <c r="I35">
        <v>1</v>
      </c>
      <c r="J35">
        <v>4278</v>
      </c>
      <c r="K35" t="s">
        <v>13</v>
      </c>
      <c r="M35">
        <f t="shared" ca="1" si="0"/>
        <v>1532</v>
      </c>
    </row>
    <row r="36" spans="1:13">
      <c r="A36" t="s">
        <v>33</v>
      </c>
      <c r="B36" s="1">
        <v>44180</v>
      </c>
      <c r="C36">
        <v>4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5096</v>
      </c>
      <c r="K36" t="s">
        <v>13</v>
      </c>
      <c r="M36">
        <f t="shared" ca="1" si="0"/>
        <v>1630</v>
      </c>
    </row>
    <row r="37" spans="1:13">
      <c r="A37" t="s">
        <v>34</v>
      </c>
      <c r="B37" s="1">
        <v>45123</v>
      </c>
      <c r="C37">
        <v>3</v>
      </c>
      <c r="D37">
        <v>4</v>
      </c>
      <c r="E37">
        <v>0</v>
      </c>
      <c r="F37">
        <v>1</v>
      </c>
      <c r="G37">
        <v>1</v>
      </c>
      <c r="H37">
        <v>1</v>
      </c>
      <c r="I37">
        <v>1</v>
      </c>
      <c r="J37">
        <v>8505</v>
      </c>
      <c r="K37" t="s">
        <v>13</v>
      </c>
      <c r="M37">
        <f t="shared" ca="1" si="0"/>
        <v>1320</v>
      </c>
    </row>
    <row r="38" spans="1:13">
      <c r="A38" t="s">
        <v>35</v>
      </c>
      <c r="B38" s="1">
        <v>44319</v>
      </c>
      <c r="C38">
        <v>2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2804</v>
      </c>
      <c r="K38" t="s">
        <v>14</v>
      </c>
      <c r="M38">
        <f t="shared" ca="1" si="0"/>
        <v>1310</v>
      </c>
    </row>
    <row r="39" spans="1:13">
      <c r="A39" t="s">
        <v>36</v>
      </c>
      <c r="B39" s="1">
        <v>45867</v>
      </c>
      <c r="C39">
        <v>4</v>
      </c>
      <c r="D39">
        <v>6</v>
      </c>
      <c r="E39">
        <v>0</v>
      </c>
      <c r="F39">
        <v>1</v>
      </c>
      <c r="G39">
        <v>0</v>
      </c>
      <c r="H39">
        <v>0</v>
      </c>
      <c r="I39">
        <v>1</v>
      </c>
      <c r="J39">
        <v>11860</v>
      </c>
      <c r="K39" t="s">
        <v>14</v>
      </c>
      <c r="M39">
        <f t="shared" ca="1" si="0"/>
        <v>1170</v>
      </c>
    </row>
    <row r="40" spans="1:13">
      <c r="A40" t="s">
        <v>36</v>
      </c>
      <c r="B40" s="1">
        <v>46055</v>
      </c>
      <c r="C40">
        <v>3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4644</v>
      </c>
      <c r="K40" t="s">
        <v>13</v>
      </c>
      <c r="M40">
        <f t="shared" ca="1" si="0"/>
        <v>1150</v>
      </c>
    </row>
    <row r="41" spans="1:13">
      <c r="A41" t="s">
        <v>36</v>
      </c>
      <c r="B41" s="1">
        <v>46236</v>
      </c>
      <c r="C41">
        <v>0</v>
      </c>
      <c r="D41">
        <v>5</v>
      </c>
      <c r="E41">
        <v>1</v>
      </c>
      <c r="F41">
        <v>1</v>
      </c>
      <c r="G41">
        <v>0</v>
      </c>
      <c r="H41">
        <v>1</v>
      </c>
      <c r="I41">
        <v>0</v>
      </c>
      <c r="J41">
        <v>5845</v>
      </c>
      <c r="K41" t="s">
        <v>13</v>
      </c>
      <c r="M41">
        <f t="shared" ca="1" si="0"/>
        <v>1119</v>
      </c>
    </row>
    <row r="42" spans="1:13">
      <c r="A42" t="s">
        <v>37</v>
      </c>
      <c r="B42" s="1">
        <v>45878</v>
      </c>
      <c r="C42">
        <v>3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3543</v>
      </c>
      <c r="K42" t="s">
        <v>14</v>
      </c>
      <c r="M42">
        <f t="shared" ca="1" si="0"/>
        <v>1632</v>
      </c>
    </row>
    <row r="43" spans="1:13">
      <c r="A43" t="s">
        <v>38</v>
      </c>
      <c r="B43" s="1">
        <v>44737</v>
      </c>
      <c r="C43">
        <v>0</v>
      </c>
      <c r="D43">
        <v>2</v>
      </c>
      <c r="E43">
        <v>1</v>
      </c>
      <c r="F43">
        <v>1</v>
      </c>
      <c r="G43">
        <v>0</v>
      </c>
      <c r="H43">
        <v>0</v>
      </c>
      <c r="I43">
        <v>0</v>
      </c>
      <c r="J43">
        <v>2226</v>
      </c>
      <c r="K43" t="s">
        <v>13</v>
      </c>
      <c r="M43">
        <f t="shared" ca="1" si="0"/>
        <v>1618</v>
      </c>
    </row>
    <row r="44" spans="1:13">
      <c r="A44" t="s">
        <v>38</v>
      </c>
      <c r="B44" s="1">
        <v>44926</v>
      </c>
      <c r="C44">
        <v>2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4065</v>
      </c>
      <c r="K44" t="s">
        <v>13</v>
      </c>
      <c r="M44">
        <f t="shared" ca="1" si="0"/>
        <v>1038</v>
      </c>
    </row>
    <row r="45" spans="1:13">
      <c r="A45" t="s">
        <v>39</v>
      </c>
      <c r="B45" s="1">
        <v>45404</v>
      </c>
      <c r="C45">
        <v>6</v>
      </c>
      <c r="D45">
        <v>0</v>
      </c>
      <c r="E45">
        <v>1</v>
      </c>
      <c r="F45">
        <v>1</v>
      </c>
      <c r="G45">
        <v>0</v>
      </c>
      <c r="H45">
        <v>0</v>
      </c>
      <c r="I45">
        <v>1</v>
      </c>
      <c r="J45">
        <v>7050</v>
      </c>
      <c r="K45" t="s">
        <v>14</v>
      </c>
      <c r="M45">
        <f t="shared" ca="1" si="0"/>
        <v>1876</v>
      </c>
    </row>
    <row r="46" spans="1:13">
      <c r="A46" t="s">
        <v>39</v>
      </c>
      <c r="B46" s="1">
        <v>45588</v>
      </c>
      <c r="C46">
        <v>4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5825</v>
      </c>
      <c r="K46" t="s">
        <v>14</v>
      </c>
      <c r="M46">
        <f t="shared" ca="1" si="0"/>
        <v>1200</v>
      </c>
    </row>
    <row r="47" spans="1:13">
      <c r="A47" t="s">
        <v>40</v>
      </c>
      <c r="B47" s="1">
        <v>43957</v>
      </c>
      <c r="C47">
        <v>2</v>
      </c>
      <c r="D47">
        <v>3</v>
      </c>
      <c r="E47">
        <v>1</v>
      </c>
      <c r="F47">
        <v>1</v>
      </c>
      <c r="G47">
        <v>0</v>
      </c>
      <c r="H47">
        <v>0</v>
      </c>
      <c r="I47">
        <v>1</v>
      </c>
      <c r="J47">
        <v>7000</v>
      </c>
      <c r="K47" t="s">
        <v>14</v>
      </c>
      <c r="M47">
        <f t="shared" ca="1" si="0"/>
        <v>1717</v>
      </c>
    </row>
    <row r="48" spans="1:13">
      <c r="A48" t="s">
        <v>41</v>
      </c>
      <c r="B48" s="1">
        <v>42971</v>
      </c>
      <c r="C48">
        <v>2</v>
      </c>
      <c r="D48">
        <v>0</v>
      </c>
      <c r="E48">
        <v>1</v>
      </c>
      <c r="F48">
        <v>0</v>
      </c>
      <c r="G48">
        <v>1</v>
      </c>
      <c r="H48">
        <v>1</v>
      </c>
      <c r="I48">
        <v>0</v>
      </c>
      <c r="J48">
        <v>2290</v>
      </c>
      <c r="K48" t="s">
        <v>13</v>
      </c>
      <c r="M48">
        <f t="shared" ca="1" si="0"/>
        <v>1109</v>
      </c>
    </row>
    <row r="49" spans="1:13">
      <c r="A49" t="s">
        <v>42</v>
      </c>
      <c r="B49" s="1">
        <v>43951</v>
      </c>
      <c r="C49">
        <v>0</v>
      </c>
      <c r="D49">
        <v>4</v>
      </c>
      <c r="E49">
        <v>0</v>
      </c>
      <c r="F49">
        <v>0</v>
      </c>
      <c r="G49">
        <v>0</v>
      </c>
      <c r="H49">
        <v>1</v>
      </c>
      <c r="I49">
        <v>1</v>
      </c>
      <c r="J49">
        <v>5896</v>
      </c>
      <c r="K49" t="s">
        <v>14</v>
      </c>
      <c r="M49">
        <f t="shared" ca="1" si="0"/>
        <v>1635</v>
      </c>
    </row>
    <row r="50" spans="1:13">
      <c r="A50" t="s">
        <v>43</v>
      </c>
      <c r="B50" s="1">
        <v>43047</v>
      </c>
      <c r="C50">
        <v>5</v>
      </c>
      <c r="D50">
        <v>5</v>
      </c>
      <c r="E50">
        <v>0</v>
      </c>
      <c r="F50">
        <v>0</v>
      </c>
      <c r="G50">
        <v>1</v>
      </c>
      <c r="H50">
        <v>0</v>
      </c>
      <c r="I50">
        <v>1</v>
      </c>
      <c r="J50">
        <v>13020</v>
      </c>
      <c r="K50" t="s">
        <v>14</v>
      </c>
      <c r="M50">
        <f t="shared" ca="1" si="0"/>
        <v>1814</v>
      </c>
    </row>
    <row r="51" spans="1:13">
      <c r="A51" t="s">
        <v>44</v>
      </c>
      <c r="B51" s="1"/>
      <c r="C51">
        <v>4</v>
      </c>
      <c r="D51">
        <v>1</v>
      </c>
      <c r="E51">
        <v>0</v>
      </c>
      <c r="F51">
        <v>1</v>
      </c>
      <c r="G51">
        <v>0</v>
      </c>
      <c r="H51">
        <v>1</v>
      </c>
      <c r="I51">
        <v>1</v>
      </c>
      <c r="J51">
        <v>5830</v>
      </c>
      <c r="K51" t="s">
        <v>13</v>
      </c>
      <c r="L51" t="s">
        <v>45</v>
      </c>
      <c r="M51">
        <f t="shared" ca="1" si="0"/>
        <v>1159</v>
      </c>
    </row>
    <row r="52" spans="1:13">
      <c r="B52" s="1">
        <v>44405</v>
      </c>
      <c r="C52">
        <v>4</v>
      </c>
      <c r="D52">
        <v>1</v>
      </c>
      <c r="E52">
        <v>0</v>
      </c>
      <c r="F52">
        <v>1</v>
      </c>
      <c r="G52">
        <v>0</v>
      </c>
      <c r="H52">
        <v>1</v>
      </c>
      <c r="I52">
        <v>1</v>
      </c>
      <c r="J52">
        <v>5830</v>
      </c>
      <c r="K52" t="s">
        <v>13</v>
      </c>
      <c r="L52" t="s">
        <v>46</v>
      </c>
      <c r="M52">
        <f t="shared" ca="1" si="0"/>
        <v>1530</v>
      </c>
    </row>
    <row r="53" spans="1:13">
      <c r="A53" t="s">
        <v>44</v>
      </c>
      <c r="B53" s="1">
        <v>44467</v>
      </c>
      <c r="C53">
        <v>4</v>
      </c>
      <c r="D53">
        <v>1</v>
      </c>
      <c r="E53">
        <v>0</v>
      </c>
      <c r="F53">
        <v>1</v>
      </c>
      <c r="G53">
        <v>0</v>
      </c>
      <c r="H53">
        <v>1</v>
      </c>
      <c r="I53">
        <v>1</v>
      </c>
      <c r="J53">
        <v>5830</v>
      </c>
      <c r="L53" t="s">
        <v>47</v>
      </c>
      <c r="M53">
        <f t="shared" ca="1" si="0"/>
        <v>1353</v>
      </c>
    </row>
    <row r="54" spans="1:13">
      <c r="A54" t="s">
        <v>44</v>
      </c>
      <c r="B54" s="1">
        <v>44375</v>
      </c>
      <c r="C54">
        <v>4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5830</v>
      </c>
      <c r="L54" t="s">
        <v>48</v>
      </c>
      <c r="M54">
        <f t="shared" ca="1" si="0"/>
        <v>1900</v>
      </c>
    </row>
    <row r="55" spans="1:13">
      <c r="A55" t="s">
        <v>44</v>
      </c>
      <c r="B55" s="1">
        <v>44375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5830</v>
      </c>
      <c r="L55" t="s">
        <v>49</v>
      </c>
      <c r="M55">
        <f t="shared" ca="1" si="0"/>
        <v>1739</v>
      </c>
    </row>
    <row r="56" spans="1:13">
      <c r="A56" t="s">
        <v>44</v>
      </c>
      <c r="B56" s="1">
        <v>44375</v>
      </c>
      <c r="C56">
        <v>4</v>
      </c>
      <c r="E56">
        <v>0</v>
      </c>
      <c r="F56">
        <v>1</v>
      </c>
      <c r="G56">
        <v>0</v>
      </c>
      <c r="H56">
        <v>1</v>
      </c>
      <c r="I56">
        <v>1</v>
      </c>
      <c r="J56">
        <v>5830</v>
      </c>
      <c r="L56" t="s">
        <v>50</v>
      </c>
      <c r="M56">
        <f t="shared" ca="1" si="0"/>
        <v>1723</v>
      </c>
    </row>
    <row r="57" spans="1:13">
      <c r="A57" t="s">
        <v>44</v>
      </c>
      <c r="B57" s="1">
        <v>44375</v>
      </c>
      <c r="C57">
        <v>4</v>
      </c>
      <c r="D57">
        <v>1</v>
      </c>
      <c r="F57">
        <v>1</v>
      </c>
      <c r="G57">
        <v>0</v>
      </c>
      <c r="H57">
        <v>1</v>
      </c>
      <c r="I57">
        <v>1</v>
      </c>
      <c r="J57">
        <v>5830</v>
      </c>
      <c r="L57" t="s">
        <v>51</v>
      </c>
      <c r="M57">
        <f t="shared" ca="1" si="0"/>
        <v>1997</v>
      </c>
    </row>
    <row r="58" spans="1:13">
      <c r="A58" t="s">
        <v>44</v>
      </c>
      <c r="B58" s="1">
        <v>44375</v>
      </c>
      <c r="C58">
        <v>4</v>
      </c>
      <c r="D58">
        <v>1</v>
      </c>
      <c r="E58">
        <v>0</v>
      </c>
      <c r="G58">
        <v>0</v>
      </c>
      <c r="H58">
        <v>1</v>
      </c>
      <c r="I58">
        <v>1</v>
      </c>
      <c r="J58">
        <v>5830</v>
      </c>
      <c r="L58" t="s">
        <v>52</v>
      </c>
      <c r="M58">
        <f t="shared" ca="1" si="0"/>
        <v>1847</v>
      </c>
    </row>
    <row r="59" spans="1:13">
      <c r="A59" t="s">
        <v>44</v>
      </c>
      <c r="B59" s="1">
        <v>44375</v>
      </c>
      <c r="C59">
        <v>4</v>
      </c>
      <c r="D59">
        <v>1</v>
      </c>
      <c r="E59">
        <v>0</v>
      </c>
      <c r="F59">
        <v>1</v>
      </c>
      <c r="H59">
        <v>1</v>
      </c>
      <c r="I59">
        <v>1</v>
      </c>
      <c r="J59">
        <v>5830</v>
      </c>
      <c r="L59" t="s">
        <v>53</v>
      </c>
      <c r="M59">
        <f t="shared" ca="1" si="0"/>
        <v>1312</v>
      </c>
    </row>
    <row r="60" spans="1:13">
      <c r="A60" t="s">
        <v>44</v>
      </c>
      <c r="B60" s="1">
        <v>44375</v>
      </c>
      <c r="C60">
        <v>4</v>
      </c>
      <c r="D60">
        <v>1</v>
      </c>
      <c r="E60">
        <v>0</v>
      </c>
      <c r="F60">
        <v>1</v>
      </c>
      <c r="G60">
        <v>0</v>
      </c>
      <c r="I60">
        <v>1</v>
      </c>
      <c r="J60">
        <v>5830</v>
      </c>
      <c r="L60" t="s">
        <v>54</v>
      </c>
      <c r="M60">
        <f t="shared" ca="1" si="0"/>
        <v>1168</v>
      </c>
    </row>
    <row r="61" spans="1:13">
      <c r="A61" t="s">
        <v>44</v>
      </c>
      <c r="B61" s="1">
        <v>44375</v>
      </c>
      <c r="C61">
        <v>4</v>
      </c>
      <c r="D61">
        <v>1</v>
      </c>
      <c r="E61">
        <v>0</v>
      </c>
      <c r="F61">
        <v>1</v>
      </c>
      <c r="G61">
        <v>0</v>
      </c>
      <c r="H61">
        <v>1</v>
      </c>
      <c r="J61">
        <v>5830</v>
      </c>
      <c r="L61" t="s">
        <v>55</v>
      </c>
      <c r="M61">
        <f t="shared" ca="1" si="0"/>
        <v>1850</v>
      </c>
    </row>
    <row r="62" spans="1:13">
      <c r="A62" t="s">
        <v>44</v>
      </c>
      <c r="B62" s="1">
        <v>44375</v>
      </c>
      <c r="C62">
        <v>4</v>
      </c>
      <c r="D62">
        <v>1</v>
      </c>
      <c r="E62">
        <v>0</v>
      </c>
      <c r="F62">
        <v>1</v>
      </c>
      <c r="G62">
        <v>0</v>
      </c>
      <c r="H62">
        <v>1</v>
      </c>
      <c r="I62">
        <v>1</v>
      </c>
      <c r="L62" t="s">
        <v>56</v>
      </c>
      <c r="M62">
        <f t="shared" ca="1" si="0"/>
        <v>1314</v>
      </c>
    </row>
    <row r="63" spans="1:13">
      <c r="A63" t="s">
        <v>44</v>
      </c>
      <c r="B63" s="1">
        <v>44375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5830</v>
      </c>
      <c r="L63" t="s">
        <v>57</v>
      </c>
      <c r="M63">
        <f t="shared" ca="1" si="0"/>
        <v>1985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F25D-E9A9-4A49-B6C3-EDF6A09A71EB}">
  <dimension ref="A1:P58"/>
  <sheetViews>
    <sheetView workbookViewId="0">
      <pane ySplit="1" topLeftCell="A2" activePane="bottomLeft" state="frozen"/>
      <selection pane="bottomLeft" activeCell="O11" sqref="O11"/>
    </sheetView>
  </sheetViews>
  <sheetFormatPr baseColWidth="10" defaultColWidth="8.83203125" defaultRowHeight="15"/>
  <cols>
    <col min="1" max="1" width="15.1640625" bestFit="1" customWidth="1"/>
    <col min="3" max="3" width="10.1640625" bestFit="1" customWidth="1"/>
    <col min="4" max="4" width="11.1640625" customWidth="1"/>
    <col min="6" max="6" width="10.83203125" style="2" bestFit="1" customWidth="1"/>
    <col min="8" max="8" width="11" bestFit="1" customWidth="1"/>
    <col min="12" max="12" width="13.1640625" bestFit="1" customWidth="1"/>
    <col min="13" max="13" width="19.1640625" bestFit="1" customWidth="1"/>
    <col min="15" max="15" width="11" bestFit="1" customWidth="1"/>
  </cols>
  <sheetData>
    <row r="1" spans="1:16">
      <c r="A1" t="s">
        <v>0</v>
      </c>
      <c r="B1" t="s">
        <v>58</v>
      </c>
      <c r="C1" t="s">
        <v>59</v>
      </c>
      <c r="D1" t="s">
        <v>60</v>
      </c>
      <c r="E1" t="s">
        <v>61</v>
      </c>
      <c r="F1" s="2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</row>
    <row r="2" spans="1:16">
      <c r="A2" t="s">
        <v>12</v>
      </c>
      <c r="B2">
        <v>1</v>
      </c>
      <c r="C2" t="s">
        <v>73</v>
      </c>
      <c r="D2" s="1">
        <v>43299</v>
      </c>
      <c r="F2" s="2">
        <v>0.5</v>
      </c>
      <c r="G2" t="s">
        <v>14</v>
      </c>
      <c r="I2" t="s">
        <v>14</v>
      </c>
      <c r="J2" t="s">
        <v>14</v>
      </c>
      <c r="N2">
        <v>1</v>
      </c>
      <c r="O2">
        <v>182</v>
      </c>
      <c r="P2">
        <v>25</v>
      </c>
    </row>
    <row r="3" spans="1:16">
      <c r="A3" t="s">
        <v>12</v>
      </c>
      <c r="B3">
        <v>2</v>
      </c>
      <c r="C3" t="s">
        <v>74</v>
      </c>
      <c r="D3" s="1">
        <v>43485</v>
      </c>
      <c r="F3" s="2">
        <v>0.5</v>
      </c>
      <c r="G3" t="s">
        <v>14</v>
      </c>
      <c r="I3" t="s">
        <v>75</v>
      </c>
      <c r="J3" t="s">
        <v>14</v>
      </c>
      <c r="N3">
        <v>1</v>
      </c>
      <c r="O3">
        <v>368</v>
      </c>
      <c r="P3">
        <v>30</v>
      </c>
    </row>
    <row r="4" spans="1:16">
      <c r="A4" t="s">
        <v>15</v>
      </c>
      <c r="B4">
        <v>1</v>
      </c>
      <c r="C4" t="s">
        <v>76</v>
      </c>
      <c r="D4" s="1">
        <v>44215</v>
      </c>
      <c r="F4" s="2">
        <v>0.5</v>
      </c>
      <c r="G4" t="s">
        <v>14</v>
      </c>
      <c r="I4" t="s">
        <v>14</v>
      </c>
      <c r="J4" t="s">
        <v>14</v>
      </c>
      <c r="N4">
        <v>2</v>
      </c>
      <c r="O4">
        <v>188</v>
      </c>
      <c r="P4">
        <v>28</v>
      </c>
    </row>
    <row r="5" spans="1:16">
      <c r="A5" t="s">
        <v>16</v>
      </c>
      <c r="B5">
        <v>1</v>
      </c>
      <c r="C5" t="s">
        <v>77</v>
      </c>
      <c r="D5" s="1">
        <v>45025</v>
      </c>
      <c r="F5" s="2">
        <v>0.5</v>
      </c>
      <c r="G5" t="s">
        <v>14</v>
      </c>
      <c r="I5" t="s">
        <v>14</v>
      </c>
      <c r="J5" t="s">
        <v>14</v>
      </c>
      <c r="N5">
        <v>3</v>
      </c>
      <c r="O5">
        <v>190</v>
      </c>
      <c r="P5">
        <v>47</v>
      </c>
    </row>
    <row r="6" spans="1:16">
      <c r="A6" t="s">
        <v>16</v>
      </c>
      <c r="B6">
        <v>2</v>
      </c>
      <c r="C6" t="s">
        <v>78</v>
      </c>
      <c r="D6" s="1">
        <v>45213</v>
      </c>
      <c r="F6" s="2">
        <v>0.5</v>
      </c>
      <c r="G6" t="s">
        <v>14</v>
      </c>
      <c r="I6" t="s">
        <v>14</v>
      </c>
      <c r="J6" t="s">
        <v>14</v>
      </c>
      <c r="N6">
        <v>3</v>
      </c>
      <c r="O6">
        <v>378</v>
      </c>
      <c r="P6">
        <v>18</v>
      </c>
    </row>
    <row r="7" spans="1:16">
      <c r="A7" t="s">
        <v>17</v>
      </c>
      <c r="B7">
        <v>1</v>
      </c>
      <c r="C7" t="s">
        <v>79</v>
      </c>
      <c r="D7" s="1">
        <v>43077</v>
      </c>
      <c r="F7" s="2">
        <v>0.5</v>
      </c>
      <c r="G7" t="s">
        <v>14</v>
      </c>
      <c r="I7" t="s">
        <v>14</v>
      </c>
      <c r="J7" t="s">
        <v>14</v>
      </c>
      <c r="N7">
        <v>5</v>
      </c>
      <c r="O7">
        <v>185</v>
      </c>
      <c r="P7">
        <v>20</v>
      </c>
    </row>
    <row r="8" spans="1:16">
      <c r="A8" t="s">
        <v>18</v>
      </c>
      <c r="B8">
        <v>1</v>
      </c>
      <c r="C8" t="s">
        <v>80</v>
      </c>
      <c r="D8" s="1">
        <v>43326</v>
      </c>
      <c r="F8" s="2">
        <v>0.5</v>
      </c>
      <c r="G8" t="s">
        <v>14</v>
      </c>
      <c r="I8" t="s">
        <v>14</v>
      </c>
      <c r="J8" t="s">
        <v>14</v>
      </c>
      <c r="N8">
        <v>7</v>
      </c>
      <c r="O8">
        <v>189</v>
      </c>
      <c r="P8">
        <v>15</v>
      </c>
    </row>
    <row r="9" spans="1:16">
      <c r="A9" t="s">
        <v>19</v>
      </c>
      <c r="B9">
        <v>1</v>
      </c>
      <c r="C9" t="s">
        <v>81</v>
      </c>
      <c r="D9" s="1">
        <v>43483</v>
      </c>
      <c r="F9" s="2">
        <v>0.5</v>
      </c>
      <c r="G9" t="s">
        <v>14</v>
      </c>
      <c r="I9" t="s">
        <v>14</v>
      </c>
      <c r="J9" t="s">
        <v>14</v>
      </c>
      <c r="N9">
        <v>8</v>
      </c>
      <c r="O9">
        <v>188</v>
      </c>
      <c r="P9">
        <v>31</v>
      </c>
    </row>
    <row r="10" spans="1:16">
      <c r="A10" t="s">
        <v>19</v>
      </c>
      <c r="B10">
        <v>2</v>
      </c>
      <c r="C10" t="s">
        <v>82</v>
      </c>
      <c r="D10" s="1">
        <v>43672</v>
      </c>
      <c r="F10" s="2">
        <v>0.5</v>
      </c>
      <c r="G10" t="s">
        <v>14</v>
      </c>
      <c r="I10" t="s">
        <v>14</v>
      </c>
      <c r="J10" t="s">
        <v>14</v>
      </c>
      <c r="N10">
        <v>8</v>
      </c>
      <c r="O10">
        <v>377</v>
      </c>
      <c r="P10">
        <v>27</v>
      </c>
    </row>
    <row r="11" spans="1:16">
      <c r="A11" t="s">
        <v>19</v>
      </c>
      <c r="B11">
        <v>3</v>
      </c>
      <c r="C11" t="s">
        <v>83</v>
      </c>
      <c r="D11" s="1">
        <v>43861</v>
      </c>
      <c r="F11" s="2">
        <v>0.5</v>
      </c>
      <c r="G11" t="s">
        <v>14</v>
      </c>
      <c r="I11" t="s">
        <v>14</v>
      </c>
      <c r="J11" t="s">
        <v>14</v>
      </c>
      <c r="N11">
        <v>8</v>
      </c>
      <c r="O11">
        <v>566</v>
      </c>
      <c r="P11">
        <v>43</v>
      </c>
    </row>
    <row r="12" spans="1:16">
      <c r="A12" t="s">
        <v>19</v>
      </c>
      <c r="B12">
        <v>4</v>
      </c>
      <c r="C12" t="s">
        <v>84</v>
      </c>
      <c r="D12" s="1">
        <v>44049</v>
      </c>
      <c r="F12" s="2">
        <v>0.5</v>
      </c>
      <c r="G12" t="s">
        <v>14</v>
      </c>
      <c r="I12" t="s">
        <v>14</v>
      </c>
      <c r="J12" t="s">
        <v>14</v>
      </c>
      <c r="N12">
        <v>8</v>
      </c>
      <c r="O12">
        <v>754</v>
      </c>
      <c r="P12">
        <v>40</v>
      </c>
    </row>
    <row r="13" spans="1:16">
      <c r="A13" t="s">
        <v>20</v>
      </c>
      <c r="B13">
        <v>1</v>
      </c>
      <c r="C13" t="s">
        <v>85</v>
      </c>
      <c r="D13" s="1">
        <v>42736</v>
      </c>
      <c r="F13" s="2">
        <v>0.5</v>
      </c>
      <c r="G13" t="s">
        <v>14</v>
      </c>
      <c r="I13" t="s">
        <v>14</v>
      </c>
      <c r="J13" t="s">
        <v>14</v>
      </c>
      <c r="N13">
        <v>9</v>
      </c>
      <c r="O13">
        <v>181</v>
      </c>
      <c r="P13">
        <v>16</v>
      </c>
    </row>
    <row r="14" spans="1:16">
      <c r="A14" t="s">
        <v>21</v>
      </c>
      <c r="B14">
        <v>1</v>
      </c>
      <c r="C14" t="s">
        <v>76</v>
      </c>
      <c r="D14" s="1">
        <v>43542</v>
      </c>
      <c r="F14" s="2">
        <v>0.5</v>
      </c>
      <c r="G14" t="s">
        <v>14</v>
      </c>
      <c r="I14" t="s">
        <v>14</v>
      </c>
      <c r="J14" t="s">
        <v>14</v>
      </c>
      <c r="N14">
        <v>10</v>
      </c>
      <c r="O14">
        <v>180</v>
      </c>
      <c r="P14">
        <v>28</v>
      </c>
    </row>
    <row r="15" spans="1:16">
      <c r="A15" t="s">
        <v>22</v>
      </c>
      <c r="B15">
        <v>1</v>
      </c>
      <c r="C15" t="s">
        <v>86</v>
      </c>
      <c r="D15" s="1">
        <v>44088</v>
      </c>
      <c r="F15" s="2">
        <v>0.5</v>
      </c>
      <c r="G15" t="s">
        <v>14</v>
      </c>
      <c r="I15" t="s">
        <v>14</v>
      </c>
      <c r="J15" t="s">
        <v>14</v>
      </c>
      <c r="N15">
        <v>13</v>
      </c>
      <c r="O15">
        <v>187</v>
      </c>
      <c r="P15">
        <v>33</v>
      </c>
    </row>
    <row r="16" spans="1:16">
      <c r="A16" t="s">
        <v>22</v>
      </c>
      <c r="B16">
        <v>2</v>
      </c>
      <c r="C16" t="s">
        <v>87</v>
      </c>
      <c r="D16" s="1">
        <v>44269</v>
      </c>
      <c r="F16" s="2">
        <v>0.5</v>
      </c>
      <c r="G16" t="s">
        <v>14</v>
      </c>
      <c r="I16" t="s">
        <v>14</v>
      </c>
      <c r="J16" t="s">
        <v>14</v>
      </c>
      <c r="N16">
        <v>13</v>
      </c>
      <c r="O16">
        <v>368</v>
      </c>
      <c r="P16">
        <v>46</v>
      </c>
    </row>
    <row r="17" spans="1:16">
      <c r="A17" t="s">
        <v>23</v>
      </c>
      <c r="B17">
        <v>1</v>
      </c>
      <c r="C17" t="s">
        <v>88</v>
      </c>
      <c r="D17" s="1">
        <v>43758</v>
      </c>
      <c r="F17" s="2">
        <v>0.5</v>
      </c>
      <c r="G17" t="s">
        <v>14</v>
      </c>
      <c r="I17" t="s">
        <v>14</v>
      </c>
      <c r="J17" t="s">
        <v>14</v>
      </c>
      <c r="N17">
        <v>14</v>
      </c>
      <c r="O17">
        <v>187</v>
      </c>
      <c r="P17">
        <v>34</v>
      </c>
    </row>
    <row r="18" spans="1:16">
      <c r="A18" t="s">
        <v>23</v>
      </c>
      <c r="B18">
        <v>2</v>
      </c>
      <c r="C18" t="s">
        <v>89</v>
      </c>
      <c r="D18" s="1">
        <v>43944</v>
      </c>
      <c r="F18" s="2">
        <v>0.5</v>
      </c>
      <c r="G18" t="s">
        <v>14</v>
      </c>
      <c r="I18" t="s">
        <v>75</v>
      </c>
      <c r="J18" t="s">
        <v>14</v>
      </c>
      <c r="N18">
        <v>14</v>
      </c>
      <c r="O18">
        <v>373</v>
      </c>
      <c r="P18">
        <v>21</v>
      </c>
    </row>
    <row r="19" spans="1:16">
      <c r="A19" t="s">
        <v>23</v>
      </c>
      <c r="B19">
        <v>3</v>
      </c>
      <c r="C19" t="s">
        <v>73</v>
      </c>
      <c r="D19" s="1">
        <v>44128</v>
      </c>
      <c r="F19" s="2">
        <v>0.5</v>
      </c>
      <c r="G19" t="s">
        <v>14</v>
      </c>
      <c r="I19" t="s">
        <v>75</v>
      </c>
      <c r="J19" t="s">
        <v>14</v>
      </c>
      <c r="N19">
        <v>14</v>
      </c>
      <c r="O19">
        <v>557</v>
      </c>
      <c r="P19">
        <v>25</v>
      </c>
    </row>
    <row r="20" spans="1:16">
      <c r="A20" t="s">
        <v>23</v>
      </c>
      <c r="B20">
        <v>4</v>
      </c>
      <c r="C20" t="s">
        <v>90</v>
      </c>
      <c r="D20" s="1">
        <v>44318</v>
      </c>
      <c r="F20" s="2">
        <v>0.5</v>
      </c>
      <c r="G20" t="s">
        <v>14</v>
      </c>
      <c r="I20" t="s">
        <v>14</v>
      </c>
      <c r="J20" t="s">
        <v>14</v>
      </c>
      <c r="N20">
        <v>14</v>
      </c>
      <c r="O20">
        <v>747</v>
      </c>
      <c r="P20">
        <v>42</v>
      </c>
    </row>
    <row r="21" spans="1:16">
      <c r="A21" t="s">
        <v>24</v>
      </c>
      <c r="B21">
        <v>1</v>
      </c>
      <c r="C21" t="s">
        <v>91</v>
      </c>
      <c r="D21" s="1">
        <v>45412</v>
      </c>
      <c r="F21" s="2">
        <v>0.5</v>
      </c>
      <c r="G21" t="s">
        <v>14</v>
      </c>
      <c r="I21" t="s">
        <v>14</v>
      </c>
      <c r="J21" t="s">
        <v>14</v>
      </c>
      <c r="N21">
        <v>15</v>
      </c>
      <c r="O21">
        <v>181</v>
      </c>
      <c r="P21">
        <v>35</v>
      </c>
    </row>
    <row r="22" spans="1:16">
      <c r="A22" t="s">
        <v>25</v>
      </c>
      <c r="B22">
        <v>1</v>
      </c>
      <c r="C22" t="s">
        <v>87</v>
      </c>
      <c r="D22" s="1">
        <v>44136</v>
      </c>
      <c r="F22" s="2">
        <v>0.5</v>
      </c>
      <c r="G22" t="s">
        <v>14</v>
      </c>
      <c r="I22" t="s">
        <v>14</v>
      </c>
      <c r="J22" t="s">
        <v>75</v>
      </c>
      <c r="N22">
        <v>16</v>
      </c>
      <c r="O22">
        <v>188</v>
      </c>
      <c r="P22">
        <v>46</v>
      </c>
    </row>
    <row r="23" spans="1:16">
      <c r="A23" t="s">
        <v>25</v>
      </c>
      <c r="B23">
        <v>2</v>
      </c>
      <c r="C23" t="s">
        <v>74</v>
      </c>
      <c r="D23" s="1">
        <v>44318</v>
      </c>
      <c r="F23" s="2">
        <v>0.5</v>
      </c>
      <c r="G23" t="s">
        <v>14</v>
      </c>
      <c r="I23" t="s">
        <v>14</v>
      </c>
      <c r="J23" t="s">
        <v>14</v>
      </c>
      <c r="N23">
        <v>16</v>
      </c>
      <c r="O23">
        <v>370</v>
      </c>
      <c r="P23">
        <v>30</v>
      </c>
    </row>
    <row r="24" spans="1:16">
      <c r="A24" t="s">
        <v>26</v>
      </c>
      <c r="B24">
        <v>1</v>
      </c>
      <c r="C24" t="s">
        <v>89</v>
      </c>
      <c r="D24" s="1">
        <v>45107</v>
      </c>
      <c r="F24" s="2">
        <v>0.5</v>
      </c>
      <c r="G24" t="s">
        <v>14</v>
      </c>
      <c r="I24" t="s">
        <v>14</v>
      </c>
      <c r="J24" t="s">
        <v>14</v>
      </c>
      <c r="N24">
        <v>17</v>
      </c>
      <c r="O24">
        <v>187</v>
      </c>
      <c r="P24">
        <v>21</v>
      </c>
    </row>
    <row r="25" spans="1:16">
      <c r="A25" t="s">
        <v>26</v>
      </c>
      <c r="B25">
        <v>2</v>
      </c>
      <c r="C25" t="s">
        <v>92</v>
      </c>
      <c r="D25" s="1">
        <v>45297</v>
      </c>
      <c r="F25" s="2">
        <v>0.5</v>
      </c>
      <c r="G25" t="s">
        <v>14</v>
      </c>
      <c r="I25" t="s">
        <v>14</v>
      </c>
      <c r="J25" t="s">
        <v>14</v>
      </c>
      <c r="N25">
        <v>17</v>
      </c>
      <c r="O25">
        <v>377</v>
      </c>
      <c r="P25">
        <v>11</v>
      </c>
    </row>
    <row r="26" spans="1:16">
      <c r="A26" t="s">
        <v>27</v>
      </c>
      <c r="B26">
        <v>1</v>
      </c>
      <c r="C26" t="s">
        <v>74</v>
      </c>
      <c r="D26" s="1">
        <v>44517</v>
      </c>
      <c r="F26" s="2">
        <v>0.5</v>
      </c>
      <c r="G26" t="s">
        <v>14</v>
      </c>
      <c r="I26" t="s">
        <v>14</v>
      </c>
      <c r="J26" t="s">
        <v>14</v>
      </c>
      <c r="N26">
        <v>18</v>
      </c>
      <c r="O26">
        <v>187</v>
      </c>
      <c r="P26">
        <v>30</v>
      </c>
    </row>
    <row r="27" spans="1:16">
      <c r="A27" t="s">
        <v>28</v>
      </c>
      <c r="B27">
        <v>1</v>
      </c>
      <c r="C27" t="s">
        <v>93</v>
      </c>
      <c r="D27" s="1">
        <v>44951</v>
      </c>
      <c r="F27" s="2">
        <v>0.5</v>
      </c>
      <c r="G27" t="s">
        <v>14</v>
      </c>
      <c r="I27" t="s">
        <v>75</v>
      </c>
      <c r="J27" t="s">
        <v>14</v>
      </c>
      <c r="N27">
        <v>19</v>
      </c>
      <c r="O27">
        <v>183</v>
      </c>
      <c r="P27">
        <v>19</v>
      </c>
    </row>
    <row r="28" spans="1:16">
      <c r="A28" t="s">
        <v>29</v>
      </c>
      <c r="B28">
        <v>1</v>
      </c>
      <c r="C28" t="s">
        <v>86</v>
      </c>
      <c r="D28" s="1">
        <v>42950</v>
      </c>
      <c r="F28" s="2">
        <v>0.5</v>
      </c>
      <c r="G28" t="s">
        <v>14</v>
      </c>
      <c r="I28" t="s">
        <v>14</v>
      </c>
      <c r="J28" t="s">
        <v>14</v>
      </c>
      <c r="N28">
        <v>21</v>
      </c>
      <c r="O28">
        <v>180</v>
      </c>
      <c r="P28">
        <v>33</v>
      </c>
    </row>
    <row r="29" spans="1:16">
      <c r="A29" t="s">
        <v>29</v>
      </c>
      <c r="B29">
        <v>2</v>
      </c>
      <c r="C29" t="s">
        <v>78</v>
      </c>
      <c r="D29" s="1">
        <v>43075</v>
      </c>
      <c r="F29" s="2">
        <v>0.5</v>
      </c>
      <c r="G29" t="s">
        <v>14</v>
      </c>
      <c r="I29" t="s">
        <v>14</v>
      </c>
      <c r="J29" t="s">
        <v>14</v>
      </c>
      <c r="N29">
        <v>21</v>
      </c>
      <c r="O29">
        <v>367</v>
      </c>
      <c r="P29">
        <v>18</v>
      </c>
    </row>
    <row r="30" spans="1:16">
      <c r="A30" t="s">
        <v>30</v>
      </c>
      <c r="B30">
        <v>1</v>
      </c>
      <c r="C30" t="s">
        <v>94</v>
      </c>
      <c r="D30" s="1">
        <v>45122</v>
      </c>
      <c r="F30" s="2">
        <v>0.5</v>
      </c>
      <c r="G30" t="s">
        <v>14</v>
      </c>
      <c r="I30" t="s">
        <v>14</v>
      </c>
      <c r="J30" t="s">
        <v>14</v>
      </c>
      <c r="N30">
        <v>22</v>
      </c>
      <c r="O30">
        <v>180</v>
      </c>
      <c r="P30">
        <v>17</v>
      </c>
    </row>
    <row r="31" spans="1:16">
      <c r="A31" t="s">
        <v>30</v>
      </c>
      <c r="B31">
        <v>2</v>
      </c>
      <c r="C31" t="s">
        <v>80</v>
      </c>
      <c r="D31" s="1">
        <v>45304</v>
      </c>
      <c r="F31" s="2">
        <v>0.5</v>
      </c>
      <c r="G31" t="s">
        <v>14</v>
      </c>
      <c r="I31" t="s">
        <v>14</v>
      </c>
      <c r="J31" t="s">
        <v>14</v>
      </c>
      <c r="N31">
        <v>22</v>
      </c>
      <c r="O31">
        <v>362</v>
      </c>
      <c r="P31">
        <v>15</v>
      </c>
    </row>
    <row r="32" spans="1:16">
      <c r="A32" t="s">
        <v>31</v>
      </c>
      <c r="B32">
        <v>1</v>
      </c>
      <c r="C32" t="s">
        <v>73</v>
      </c>
      <c r="D32" s="1">
        <v>42625</v>
      </c>
      <c r="F32" s="2">
        <v>0.5</v>
      </c>
      <c r="G32" t="s">
        <v>14</v>
      </c>
      <c r="I32" t="s">
        <v>14</v>
      </c>
      <c r="J32" t="s">
        <v>14</v>
      </c>
      <c r="N32">
        <v>23</v>
      </c>
      <c r="O32">
        <v>188</v>
      </c>
      <c r="P32">
        <v>25</v>
      </c>
    </row>
    <row r="33" spans="1:16">
      <c r="A33" t="s">
        <v>32</v>
      </c>
      <c r="B33">
        <v>1</v>
      </c>
      <c r="C33" t="s">
        <v>74</v>
      </c>
      <c r="D33" s="1">
        <v>43635</v>
      </c>
      <c r="F33" s="2">
        <v>0.5</v>
      </c>
      <c r="G33" t="s">
        <v>14</v>
      </c>
      <c r="I33" t="s">
        <v>14</v>
      </c>
      <c r="J33" t="s">
        <v>14</v>
      </c>
      <c r="N33">
        <v>24</v>
      </c>
      <c r="O33">
        <v>186</v>
      </c>
      <c r="P33">
        <v>30</v>
      </c>
    </row>
    <row r="34" spans="1:16">
      <c r="A34" t="s">
        <v>32</v>
      </c>
      <c r="B34">
        <v>2</v>
      </c>
      <c r="C34" t="s">
        <v>84</v>
      </c>
      <c r="D34" s="1">
        <v>43824</v>
      </c>
      <c r="F34" s="2">
        <v>0.5</v>
      </c>
      <c r="G34" t="s">
        <v>14</v>
      </c>
      <c r="I34" t="s">
        <v>14</v>
      </c>
      <c r="J34" t="s">
        <v>14</v>
      </c>
      <c r="N34">
        <v>24</v>
      </c>
      <c r="O34">
        <v>375</v>
      </c>
      <c r="P34">
        <v>40</v>
      </c>
    </row>
    <row r="35" spans="1:16">
      <c r="A35" t="s">
        <v>32</v>
      </c>
      <c r="B35">
        <v>3</v>
      </c>
      <c r="C35" t="s">
        <v>95</v>
      </c>
      <c r="D35" s="1">
        <v>44009</v>
      </c>
      <c r="F35" s="2">
        <v>0.5</v>
      </c>
      <c r="G35" t="s">
        <v>14</v>
      </c>
      <c r="I35" t="s">
        <v>14</v>
      </c>
      <c r="J35" t="s">
        <v>14</v>
      </c>
      <c r="N35">
        <v>24</v>
      </c>
      <c r="O35">
        <v>560</v>
      </c>
      <c r="P35">
        <v>6</v>
      </c>
    </row>
    <row r="36" spans="1:16">
      <c r="A36" t="s">
        <v>33</v>
      </c>
      <c r="B36">
        <v>1</v>
      </c>
      <c r="C36" t="s">
        <v>96</v>
      </c>
      <c r="D36" s="1">
        <v>44066</v>
      </c>
      <c r="F36" s="2">
        <v>0.5</v>
      </c>
      <c r="G36" t="s">
        <v>14</v>
      </c>
      <c r="I36" t="s">
        <v>75</v>
      </c>
      <c r="J36" t="s">
        <v>14</v>
      </c>
      <c r="N36">
        <v>26</v>
      </c>
      <c r="O36">
        <v>181</v>
      </c>
      <c r="P36">
        <v>41</v>
      </c>
    </row>
    <row r="37" spans="1:16">
      <c r="A37" t="s">
        <v>34</v>
      </c>
      <c r="B37">
        <v>1</v>
      </c>
      <c r="C37" t="s">
        <v>97</v>
      </c>
      <c r="D37" s="1">
        <v>45009</v>
      </c>
      <c r="F37" s="2">
        <v>0.5</v>
      </c>
      <c r="G37" t="s">
        <v>14</v>
      </c>
      <c r="I37" t="s">
        <v>14</v>
      </c>
      <c r="J37" t="s">
        <v>14</v>
      </c>
      <c r="N37">
        <v>27</v>
      </c>
      <c r="O37">
        <v>181</v>
      </c>
      <c r="P37">
        <v>36</v>
      </c>
    </row>
    <row r="38" spans="1:16">
      <c r="A38" t="s">
        <v>35</v>
      </c>
      <c r="B38">
        <v>1</v>
      </c>
      <c r="C38" t="s">
        <v>86</v>
      </c>
      <c r="D38" s="1">
        <v>44205</v>
      </c>
      <c r="F38" s="2">
        <v>0.5</v>
      </c>
      <c r="G38" t="s">
        <v>14</v>
      </c>
      <c r="I38" t="s">
        <v>14</v>
      </c>
      <c r="J38" t="s">
        <v>14</v>
      </c>
      <c r="N38">
        <v>29</v>
      </c>
      <c r="O38">
        <v>184</v>
      </c>
      <c r="P38">
        <v>33</v>
      </c>
    </row>
    <row r="39" spans="1:16">
      <c r="A39" t="s">
        <v>36</v>
      </c>
      <c r="B39">
        <v>1</v>
      </c>
      <c r="C39" t="s">
        <v>84</v>
      </c>
      <c r="D39" s="1">
        <v>45753</v>
      </c>
      <c r="F39" s="2">
        <v>0.5</v>
      </c>
      <c r="G39" t="s">
        <v>14</v>
      </c>
      <c r="I39" t="s">
        <v>14</v>
      </c>
      <c r="J39" t="s">
        <v>14</v>
      </c>
      <c r="N39">
        <v>30</v>
      </c>
      <c r="O39">
        <v>182</v>
      </c>
      <c r="P39">
        <v>40</v>
      </c>
    </row>
    <row r="40" spans="1:16">
      <c r="A40" t="s">
        <v>36</v>
      </c>
      <c r="B40">
        <v>2</v>
      </c>
      <c r="C40" t="s">
        <v>98</v>
      </c>
      <c r="D40" s="1">
        <v>45941</v>
      </c>
      <c r="F40" s="2">
        <v>0.5</v>
      </c>
      <c r="G40" t="s">
        <v>14</v>
      </c>
      <c r="I40" t="s">
        <v>14</v>
      </c>
      <c r="J40" t="s">
        <v>14</v>
      </c>
      <c r="N40">
        <v>30</v>
      </c>
      <c r="O40">
        <v>370</v>
      </c>
      <c r="P40">
        <v>3</v>
      </c>
    </row>
    <row r="41" spans="1:16">
      <c r="A41" t="s">
        <v>36</v>
      </c>
      <c r="B41">
        <v>3</v>
      </c>
      <c r="C41" t="s">
        <v>89</v>
      </c>
      <c r="D41" s="1">
        <v>46122</v>
      </c>
      <c r="F41" s="2">
        <v>0.5</v>
      </c>
      <c r="G41" t="s">
        <v>14</v>
      </c>
      <c r="I41" t="s">
        <v>14</v>
      </c>
      <c r="J41" t="s">
        <v>14</v>
      </c>
      <c r="N41">
        <v>30</v>
      </c>
      <c r="O41">
        <v>551</v>
      </c>
      <c r="P41">
        <v>21</v>
      </c>
    </row>
    <row r="42" spans="1:16">
      <c r="A42" t="s">
        <v>37</v>
      </c>
      <c r="B42">
        <v>1</v>
      </c>
      <c r="C42" t="s">
        <v>99</v>
      </c>
      <c r="D42" s="1">
        <v>45764</v>
      </c>
      <c r="F42" s="2">
        <v>0.5</v>
      </c>
      <c r="G42" t="s">
        <v>14</v>
      </c>
      <c r="I42" t="s">
        <v>14</v>
      </c>
      <c r="J42" t="s">
        <v>14</v>
      </c>
      <c r="N42">
        <v>32</v>
      </c>
      <c r="O42">
        <v>182</v>
      </c>
      <c r="P42">
        <v>24</v>
      </c>
    </row>
    <row r="43" spans="1:16">
      <c r="A43" t="s">
        <v>38</v>
      </c>
      <c r="B43">
        <v>1</v>
      </c>
      <c r="C43" t="s">
        <v>100</v>
      </c>
      <c r="D43" s="1">
        <v>44623</v>
      </c>
      <c r="F43" s="2">
        <v>0.5</v>
      </c>
      <c r="G43" t="s">
        <v>14</v>
      </c>
      <c r="I43" t="s">
        <v>14</v>
      </c>
      <c r="J43" t="s">
        <v>14</v>
      </c>
      <c r="N43">
        <v>33</v>
      </c>
      <c r="O43">
        <v>189</v>
      </c>
      <c r="P43">
        <v>48</v>
      </c>
    </row>
    <row r="44" spans="1:16">
      <c r="A44" t="s">
        <v>38</v>
      </c>
      <c r="B44">
        <v>2</v>
      </c>
      <c r="C44" t="s">
        <v>74</v>
      </c>
      <c r="D44" s="1">
        <v>44812</v>
      </c>
      <c r="F44" s="2">
        <v>0.5</v>
      </c>
      <c r="G44" t="s">
        <v>14</v>
      </c>
      <c r="I44" t="s">
        <v>14</v>
      </c>
      <c r="J44" t="s">
        <v>14</v>
      </c>
      <c r="N44">
        <v>33</v>
      </c>
      <c r="O44">
        <v>378</v>
      </c>
      <c r="P44">
        <v>30</v>
      </c>
    </row>
    <row r="45" spans="1:16">
      <c r="A45" t="s">
        <v>39</v>
      </c>
      <c r="B45">
        <v>1</v>
      </c>
      <c r="C45" t="s">
        <v>87</v>
      </c>
      <c r="D45" s="1">
        <v>45290</v>
      </c>
      <c r="F45" s="2">
        <v>0.5</v>
      </c>
      <c r="G45" t="s">
        <v>14</v>
      </c>
      <c r="I45" t="s">
        <v>14</v>
      </c>
      <c r="J45" t="s">
        <v>14</v>
      </c>
      <c r="N45">
        <v>34</v>
      </c>
      <c r="O45">
        <v>182</v>
      </c>
      <c r="P45">
        <v>46</v>
      </c>
    </row>
    <row r="46" spans="1:16">
      <c r="A46" t="s">
        <v>39</v>
      </c>
      <c r="B46">
        <v>2</v>
      </c>
      <c r="C46" t="s">
        <v>88</v>
      </c>
      <c r="D46" s="1">
        <v>45474</v>
      </c>
      <c r="F46" s="2">
        <v>0.5</v>
      </c>
      <c r="G46" t="s">
        <v>14</v>
      </c>
      <c r="I46" t="s">
        <v>14</v>
      </c>
      <c r="J46" t="s">
        <v>14</v>
      </c>
      <c r="N46">
        <v>34</v>
      </c>
      <c r="O46">
        <v>366</v>
      </c>
      <c r="P46">
        <v>34</v>
      </c>
    </row>
    <row r="47" spans="1:16">
      <c r="A47" t="s">
        <v>40</v>
      </c>
      <c r="B47">
        <v>1</v>
      </c>
      <c r="C47" t="s">
        <v>101</v>
      </c>
      <c r="D47" s="1">
        <v>43843</v>
      </c>
      <c r="F47" s="2">
        <v>0.5</v>
      </c>
      <c r="G47" t="s">
        <v>14</v>
      </c>
      <c r="I47" t="s">
        <v>14</v>
      </c>
      <c r="J47" t="s">
        <v>14</v>
      </c>
      <c r="N47">
        <v>35</v>
      </c>
      <c r="O47">
        <v>181</v>
      </c>
      <c r="P47">
        <v>49</v>
      </c>
    </row>
    <row r="48" spans="1:16">
      <c r="A48" t="s">
        <v>41</v>
      </c>
      <c r="B48">
        <v>1</v>
      </c>
      <c r="C48" t="s">
        <v>82</v>
      </c>
      <c r="D48" s="1">
        <v>42857</v>
      </c>
      <c r="F48" s="2">
        <v>0.5</v>
      </c>
      <c r="G48" t="s">
        <v>14</v>
      </c>
      <c r="I48" t="s">
        <v>14</v>
      </c>
      <c r="J48" t="s">
        <v>14</v>
      </c>
      <c r="N48">
        <v>39</v>
      </c>
      <c r="O48">
        <v>189</v>
      </c>
      <c r="P48">
        <v>27</v>
      </c>
    </row>
    <row r="49" spans="1:16">
      <c r="A49" t="s">
        <v>42</v>
      </c>
      <c r="B49">
        <v>1</v>
      </c>
      <c r="C49" t="s">
        <v>76</v>
      </c>
      <c r="D49" s="1">
        <v>43837</v>
      </c>
      <c r="F49" s="2">
        <v>0.5</v>
      </c>
      <c r="G49" t="s">
        <v>14</v>
      </c>
      <c r="I49" t="s">
        <v>14</v>
      </c>
      <c r="J49" t="s">
        <v>14</v>
      </c>
      <c r="N49">
        <v>43</v>
      </c>
      <c r="O49">
        <v>182</v>
      </c>
      <c r="P49">
        <v>28</v>
      </c>
    </row>
    <row r="50" spans="1:16">
      <c r="A50" t="s">
        <v>43</v>
      </c>
      <c r="B50">
        <v>1</v>
      </c>
      <c r="C50" t="s">
        <v>86</v>
      </c>
      <c r="D50" s="1">
        <v>42933</v>
      </c>
      <c r="F50" s="2">
        <v>0.5</v>
      </c>
      <c r="G50" t="s">
        <v>14</v>
      </c>
      <c r="I50" t="s">
        <v>14</v>
      </c>
      <c r="J50" t="s">
        <v>14</v>
      </c>
      <c r="N50">
        <v>48</v>
      </c>
      <c r="O50">
        <v>190</v>
      </c>
      <c r="P50">
        <v>33</v>
      </c>
    </row>
    <row r="51" spans="1:16">
      <c r="A51" t="s">
        <v>44</v>
      </c>
      <c r="B51">
        <v>1</v>
      </c>
      <c r="C51" t="s">
        <v>76</v>
      </c>
      <c r="D51" s="1">
        <v>44291</v>
      </c>
      <c r="F51" s="2">
        <v>0.5</v>
      </c>
      <c r="G51" t="s">
        <v>14</v>
      </c>
      <c r="I51" t="s">
        <v>14</v>
      </c>
      <c r="J51" t="s">
        <v>14</v>
      </c>
      <c r="N51">
        <v>50</v>
      </c>
      <c r="O51">
        <v>185</v>
      </c>
      <c r="P51">
        <v>28</v>
      </c>
    </row>
    <row r="52" spans="1:16">
      <c r="D52" s="1"/>
    </row>
    <row r="53" spans="1:16">
      <c r="D53" s="1"/>
    </row>
    <row r="54" spans="1:16">
      <c r="D54" s="1"/>
    </row>
    <row r="55" spans="1:16">
      <c r="D55" s="1"/>
    </row>
    <row r="56" spans="1:16">
      <c r="D56" s="1"/>
    </row>
    <row r="57" spans="1:16">
      <c r="D57" s="1"/>
    </row>
    <row r="58" spans="1:16">
      <c r="D58" s="1"/>
    </row>
  </sheetData>
  <sortState xmlns:xlrd2="http://schemas.microsoft.com/office/spreadsheetml/2017/richdata2" ref="O2:O1048568">
    <sortCondition ref="O2:O104856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opLeftCell="C1" workbookViewId="0">
      <selection activeCell="E12" sqref="E12"/>
    </sheetView>
  </sheetViews>
  <sheetFormatPr baseColWidth="10" defaultColWidth="8.83203125" defaultRowHeight="15"/>
  <cols>
    <col min="5" max="5" width="9.5" style="1" bestFit="1" customWidth="1"/>
  </cols>
  <sheetData>
    <row r="1" spans="1:17">
      <c r="A1" t="s">
        <v>102</v>
      </c>
      <c r="B1" t="s">
        <v>103</v>
      </c>
      <c r="C1" t="s">
        <v>104</v>
      </c>
      <c r="D1" t="s">
        <v>105</v>
      </c>
      <c r="E1" s="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0</v>
      </c>
      <c r="Q1" t="s">
        <v>117</v>
      </c>
    </row>
    <row r="2" spans="1:17">
      <c r="B2" t="s">
        <v>118</v>
      </c>
      <c r="C2" t="s">
        <v>119</v>
      </c>
      <c r="E2" s="1">
        <v>44832</v>
      </c>
      <c r="H2">
        <v>220815</v>
      </c>
      <c r="I2" t="s">
        <v>120</v>
      </c>
      <c r="M2">
        <v>1</v>
      </c>
    </row>
    <row r="3" spans="1:17">
      <c r="A3">
        <v>4</v>
      </c>
      <c r="B3" t="s">
        <v>121</v>
      </c>
      <c r="C3" t="s">
        <v>122</v>
      </c>
      <c r="E3" s="1">
        <v>45248</v>
      </c>
      <c r="H3">
        <v>114463</v>
      </c>
      <c r="I3" t="s">
        <v>120</v>
      </c>
      <c r="M3">
        <v>1</v>
      </c>
    </row>
    <row r="4" spans="1:17">
      <c r="A4">
        <v>5</v>
      </c>
      <c r="B4" t="s">
        <v>118</v>
      </c>
      <c r="C4" t="s">
        <v>123</v>
      </c>
      <c r="E4" s="1">
        <v>43117</v>
      </c>
      <c r="H4">
        <v>571977</v>
      </c>
      <c r="I4" t="s">
        <v>120</v>
      </c>
      <c r="M4">
        <v>1</v>
      </c>
    </row>
    <row r="5" spans="1:17">
      <c r="A5">
        <v>10</v>
      </c>
      <c r="B5" t="s">
        <v>124</v>
      </c>
      <c r="C5" t="s">
        <v>125</v>
      </c>
      <c r="E5" s="1">
        <v>44774</v>
      </c>
      <c r="H5" t="s">
        <v>126</v>
      </c>
      <c r="I5" t="s">
        <v>120</v>
      </c>
      <c r="M5">
        <v>1</v>
      </c>
    </row>
    <row r="6" spans="1:17">
      <c r="A6">
        <v>15</v>
      </c>
      <c r="B6" t="s">
        <v>118</v>
      </c>
      <c r="C6" t="s">
        <v>127</v>
      </c>
      <c r="E6" s="1">
        <v>45192</v>
      </c>
      <c r="H6" t="s">
        <v>126</v>
      </c>
      <c r="I6" t="s">
        <v>120</v>
      </c>
      <c r="M6">
        <v>1</v>
      </c>
    </row>
    <row r="7" spans="1:17">
      <c r="A7">
        <v>16</v>
      </c>
      <c r="B7" t="s">
        <v>124</v>
      </c>
      <c r="C7" t="s">
        <v>127</v>
      </c>
      <c r="E7" s="1">
        <v>42478</v>
      </c>
      <c r="H7">
        <v>622282</v>
      </c>
      <c r="I7" t="s">
        <v>120</v>
      </c>
      <c r="M7">
        <v>1</v>
      </c>
    </row>
    <row r="8" spans="1:17">
      <c r="A8">
        <v>17</v>
      </c>
      <c r="B8" t="s">
        <v>124</v>
      </c>
      <c r="C8" t="s">
        <v>128</v>
      </c>
      <c r="E8" s="1">
        <v>42972</v>
      </c>
      <c r="H8" t="s">
        <v>126</v>
      </c>
      <c r="I8" t="s">
        <v>120</v>
      </c>
      <c r="M8">
        <v>1</v>
      </c>
    </row>
    <row r="9" spans="1:17">
      <c r="A9">
        <v>18</v>
      </c>
      <c r="B9" t="s">
        <v>124</v>
      </c>
      <c r="C9" t="s">
        <v>129</v>
      </c>
      <c r="E9" s="1">
        <v>42171</v>
      </c>
      <c r="H9">
        <v>546867</v>
      </c>
      <c r="I9" t="s">
        <v>120</v>
      </c>
      <c r="M9">
        <v>1</v>
      </c>
    </row>
    <row r="10" spans="1:17">
      <c r="A10">
        <v>19</v>
      </c>
      <c r="B10" t="s">
        <v>124</v>
      </c>
      <c r="C10" t="s">
        <v>130</v>
      </c>
      <c r="E10" s="1">
        <v>43264</v>
      </c>
      <c r="H10" t="s">
        <v>126</v>
      </c>
      <c r="I10" t="s">
        <v>120</v>
      </c>
      <c r="M10">
        <v>1</v>
      </c>
    </row>
    <row r="11" spans="1:17">
      <c r="A11">
        <v>20</v>
      </c>
      <c r="B11" t="s">
        <v>118</v>
      </c>
      <c r="C11" t="s">
        <v>131</v>
      </c>
      <c r="E11" s="1">
        <v>45151</v>
      </c>
      <c r="H11" t="s">
        <v>126</v>
      </c>
      <c r="I11" t="s">
        <v>120</v>
      </c>
      <c r="M11">
        <v>1</v>
      </c>
    </row>
    <row r="12" spans="1:17">
      <c r="A12">
        <v>21</v>
      </c>
      <c r="B12" t="s">
        <v>121</v>
      </c>
      <c r="C12" t="s">
        <v>132</v>
      </c>
      <c r="E12" s="1">
        <v>44494</v>
      </c>
      <c r="H12">
        <v>695593</v>
      </c>
      <c r="I12" t="s">
        <v>120</v>
      </c>
      <c r="M12">
        <v>1</v>
      </c>
    </row>
    <row r="13" spans="1:17">
      <c r="A13">
        <v>25</v>
      </c>
      <c r="B13" t="s">
        <v>121</v>
      </c>
      <c r="C13" t="s">
        <v>133</v>
      </c>
      <c r="E13" s="1">
        <v>44193</v>
      </c>
      <c r="H13">
        <v>630400</v>
      </c>
      <c r="I13" t="s">
        <v>120</v>
      </c>
      <c r="M13">
        <v>1</v>
      </c>
    </row>
    <row r="14" spans="1:17">
      <c r="A14">
        <v>26</v>
      </c>
      <c r="B14" t="s">
        <v>124</v>
      </c>
      <c r="C14" t="s">
        <v>134</v>
      </c>
      <c r="E14" s="1">
        <v>42177</v>
      </c>
      <c r="H14">
        <v>590433</v>
      </c>
      <c r="I14" t="s">
        <v>120</v>
      </c>
      <c r="M14">
        <v>1</v>
      </c>
    </row>
    <row r="15" spans="1:17">
      <c r="A15">
        <v>28</v>
      </c>
      <c r="B15" t="s">
        <v>118</v>
      </c>
      <c r="C15" t="s">
        <v>135</v>
      </c>
      <c r="E15" s="1">
        <v>44338</v>
      </c>
      <c r="H15">
        <v>246174</v>
      </c>
      <c r="I15" t="s">
        <v>120</v>
      </c>
      <c r="M15">
        <v>1</v>
      </c>
    </row>
    <row r="16" spans="1:17">
      <c r="A16">
        <v>29</v>
      </c>
      <c r="B16" t="s">
        <v>121</v>
      </c>
      <c r="C16" t="s">
        <v>136</v>
      </c>
      <c r="E16" s="1">
        <v>42646</v>
      </c>
      <c r="H16" t="s">
        <v>126</v>
      </c>
      <c r="I16" t="s">
        <v>120</v>
      </c>
      <c r="M16">
        <v>1</v>
      </c>
    </row>
    <row r="17" spans="1:13">
      <c r="A17">
        <v>30</v>
      </c>
      <c r="B17" t="s">
        <v>121</v>
      </c>
      <c r="C17" t="s">
        <v>137</v>
      </c>
      <c r="E17" s="1">
        <v>42378</v>
      </c>
      <c r="H17" t="s">
        <v>126</v>
      </c>
      <c r="I17" t="s">
        <v>120</v>
      </c>
      <c r="M17">
        <v>1</v>
      </c>
    </row>
    <row r="18" spans="1:13">
      <c r="A18">
        <v>31</v>
      </c>
      <c r="B18" t="s">
        <v>121</v>
      </c>
      <c r="C18" t="s">
        <v>138</v>
      </c>
      <c r="E18" s="1">
        <v>43824</v>
      </c>
      <c r="H18">
        <v>348752</v>
      </c>
      <c r="I18" t="s">
        <v>120</v>
      </c>
      <c r="M18">
        <v>1</v>
      </c>
    </row>
    <row r="19" spans="1:13">
      <c r="A19">
        <v>32</v>
      </c>
      <c r="B19" t="s">
        <v>118</v>
      </c>
      <c r="C19" t="s">
        <v>139</v>
      </c>
      <c r="E19" s="1">
        <v>42152</v>
      </c>
      <c r="H19">
        <v>984299</v>
      </c>
      <c r="I19" t="s">
        <v>120</v>
      </c>
      <c r="M19">
        <v>1</v>
      </c>
    </row>
    <row r="20" spans="1:13">
      <c r="A20">
        <v>33</v>
      </c>
      <c r="B20" t="s">
        <v>121</v>
      </c>
      <c r="C20" t="s">
        <v>140</v>
      </c>
      <c r="E20" s="1">
        <v>44746</v>
      </c>
      <c r="H20" t="s">
        <v>126</v>
      </c>
      <c r="I20" t="s">
        <v>120</v>
      </c>
      <c r="M20">
        <v>1</v>
      </c>
    </row>
    <row r="21" spans="1:13">
      <c r="A21">
        <v>34</v>
      </c>
      <c r="B21" t="s">
        <v>124</v>
      </c>
      <c r="C21" t="s">
        <v>141</v>
      </c>
      <c r="E21" s="1">
        <v>42497</v>
      </c>
      <c r="H21">
        <v>188631</v>
      </c>
      <c r="I21" t="s">
        <v>120</v>
      </c>
      <c r="M21">
        <v>1</v>
      </c>
    </row>
    <row r="22" spans="1:13">
      <c r="A22">
        <v>36</v>
      </c>
      <c r="B22" t="s">
        <v>124</v>
      </c>
      <c r="C22" t="s">
        <v>142</v>
      </c>
      <c r="E22" s="1">
        <v>43655</v>
      </c>
      <c r="H22">
        <v>190895</v>
      </c>
      <c r="I22" t="s">
        <v>120</v>
      </c>
      <c r="M22">
        <v>1</v>
      </c>
    </row>
    <row r="23" spans="1:13">
      <c r="A23">
        <v>40</v>
      </c>
      <c r="B23" t="s">
        <v>121</v>
      </c>
      <c r="C23" t="s">
        <v>143</v>
      </c>
      <c r="E23" s="1">
        <v>44250</v>
      </c>
      <c r="H23">
        <v>454447</v>
      </c>
      <c r="I23" t="s">
        <v>120</v>
      </c>
      <c r="M23">
        <v>1</v>
      </c>
    </row>
    <row r="24" spans="1:13">
      <c r="A24">
        <v>41</v>
      </c>
      <c r="B24" t="s">
        <v>121</v>
      </c>
      <c r="C24" t="s">
        <v>144</v>
      </c>
      <c r="E24" s="1">
        <v>42692</v>
      </c>
      <c r="H24">
        <v>822190</v>
      </c>
      <c r="I24" t="s">
        <v>120</v>
      </c>
      <c r="M24">
        <v>1</v>
      </c>
    </row>
    <row r="25" spans="1:13">
      <c r="A25">
        <v>42</v>
      </c>
      <c r="B25" t="s">
        <v>121</v>
      </c>
      <c r="C25" t="s">
        <v>145</v>
      </c>
      <c r="E25" s="1">
        <v>42243</v>
      </c>
      <c r="H25">
        <v>178181</v>
      </c>
      <c r="I25" t="s">
        <v>120</v>
      </c>
      <c r="M25">
        <v>1</v>
      </c>
    </row>
    <row r="26" spans="1:13">
      <c r="A26">
        <v>43</v>
      </c>
      <c r="B26" t="s">
        <v>121</v>
      </c>
      <c r="C26" t="s">
        <v>146</v>
      </c>
      <c r="E26" s="1">
        <v>42329</v>
      </c>
      <c r="H26">
        <v>706220</v>
      </c>
      <c r="I26" t="s">
        <v>120</v>
      </c>
      <c r="M26">
        <v>1</v>
      </c>
    </row>
    <row r="27" spans="1:13">
      <c r="A27">
        <v>47</v>
      </c>
      <c r="B27" t="s">
        <v>118</v>
      </c>
      <c r="C27" t="s">
        <v>147</v>
      </c>
      <c r="E27" s="1">
        <v>45629</v>
      </c>
      <c r="H27" t="s">
        <v>126</v>
      </c>
      <c r="I27" t="s">
        <v>120</v>
      </c>
      <c r="M27">
        <v>1</v>
      </c>
    </row>
    <row r="28" spans="1:13">
      <c r="A28">
        <v>50</v>
      </c>
      <c r="B28" t="s">
        <v>124</v>
      </c>
      <c r="C28" t="s">
        <v>148</v>
      </c>
      <c r="E28" s="1">
        <v>42025</v>
      </c>
      <c r="H28">
        <v>859416</v>
      </c>
      <c r="I28" t="s">
        <v>120</v>
      </c>
      <c r="M28">
        <v>1</v>
      </c>
    </row>
    <row r="29" spans="1:13">
      <c r="A29">
        <v>51</v>
      </c>
      <c r="B29" t="s">
        <v>121</v>
      </c>
      <c r="C29" t="s">
        <v>149</v>
      </c>
      <c r="E29" s="1">
        <v>43233</v>
      </c>
      <c r="H29" t="s">
        <v>126</v>
      </c>
      <c r="I29" t="s">
        <v>120</v>
      </c>
      <c r="M29">
        <v>1</v>
      </c>
    </row>
    <row r="30" spans="1:13">
      <c r="A30">
        <v>57</v>
      </c>
      <c r="B30" t="s">
        <v>121</v>
      </c>
      <c r="C30" t="s">
        <v>150</v>
      </c>
      <c r="E30" s="1">
        <v>43078</v>
      </c>
      <c r="H30" t="s">
        <v>126</v>
      </c>
      <c r="I30" t="s">
        <v>120</v>
      </c>
      <c r="M30">
        <v>1</v>
      </c>
    </row>
    <row r="31" spans="1:13">
      <c r="A31">
        <v>59</v>
      </c>
      <c r="B31" t="s">
        <v>121</v>
      </c>
      <c r="C31" t="s">
        <v>151</v>
      </c>
      <c r="E31" s="1">
        <v>42914</v>
      </c>
      <c r="H31" t="s">
        <v>126</v>
      </c>
      <c r="I31" t="s">
        <v>120</v>
      </c>
      <c r="M31">
        <v>1</v>
      </c>
    </row>
    <row r="32" spans="1:13">
      <c r="A32">
        <v>60</v>
      </c>
      <c r="B32" t="s">
        <v>124</v>
      </c>
      <c r="C32" t="s">
        <v>152</v>
      </c>
      <c r="E32" s="1">
        <v>42579</v>
      </c>
      <c r="H32">
        <v>380112</v>
      </c>
      <c r="I32" t="s">
        <v>120</v>
      </c>
      <c r="M32">
        <v>1</v>
      </c>
    </row>
    <row r="33" spans="1:13">
      <c r="A33">
        <v>63</v>
      </c>
      <c r="B33" t="s">
        <v>121</v>
      </c>
      <c r="C33" t="s">
        <v>153</v>
      </c>
      <c r="E33" s="1">
        <v>44054</v>
      </c>
      <c r="H33">
        <v>696875</v>
      </c>
      <c r="I33" t="s">
        <v>120</v>
      </c>
      <c r="M33">
        <v>1</v>
      </c>
    </row>
    <row r="34" spans="1:13">
      <c r="A34">
        <v>64</v>
      </c>
      <c r="B34" t="s">
        <v>121</v>
      </c>
      <c r="C34" t="s">
        <v>154</v>
      </c>
      <c r="E34" s="1">
        <v>42668</v>
      </c>
      <c r="H34" t="s">
        <v>126</v>
      </c>
      <c r="I34" t="s">
        <v>120</v>
      </c>
      <c r="M34">
        <v>1</v>
      </c>
    </row>
    <row r="35" spans="1:13">
      <c r="A35">
        <v>71</v>
      </c>
      <c r="B35" t="s">
        <v>121</v>
      </c>
      <c r="C35" t="s">
        <v>155</v>
      </c>
      <c r="E35" s="1">
        <v>42875</v>
      </c>
      <c r="H35">
        <v>193926</v>
      </c>
      <c r="I35" t="s">
        <v>120</v>
      </c>
      <c r="M35">
        <v>1</v>
      </c>
    </row>
    <row r="36" spans="1:13">
      <c r="A36">
        <v>72</v>
      </c>
      <c r="B36" t="s">
        <v>118</v>
      </c>
      <c r="C36" t="s">
        <v>156</v>
      </c>
      <c r="E36" s="1">
        <v>44359</v>
      </c>
      <c r="H36" t="s">
        <v>126</v>
      </c>
      <c r="I36" t="s">
        <v>120</v>
      </c>
      <c r="M36">
        <v>1</v>
      </c>
    </row>
    <row r="37" spans="1:13">
      <c r="A37">
        <v>73</v>
      </c>
      <c r="B37" t="s">
        <v>118</v>
      </c>
      <c r="C37" t="s">
        <v>157</v>
      </c>
      <c r="E37" s="1">
        <v>42243</v>
      </c>
      <c r="H37">
        <v>425614</v>
      </c>
      <c r="I37" t="s">
        <v>120</v>
      </c>
      <c r="M37">
        <v>1</v>
      </c>
    </row>
    <row r="38" spans="1:13">
      <c r="A38">
        <v>78</v>
      </c>
      <c r="B38" t="s">
        <v>118</v>
      </c>
      <c r="C38" t="s">
        <v>158</v>
      </c>
      <c r="E38" s="1">
        <v>45307</v>
      </c>
      <c r="H38" t="s">
        <v>126</v>
      </c>
      <c r="I38" t="s">
        <v>120</v>
      </c>
      <c r="M38">
        <v>1</v>
      </c>
    </row>
    <row r="39" spans="1:13">
      <c r="A39">
        <v>79</v>
      </c>
      <c r="B39" t="s">
        <v>124</v>
      </c>
      <c r="C39" t="s">
        <v>159</v>
      </c>
      <c r="E39" s="1">
        <v>44068</v>
      </c>
      <c r="H39">
        <v>977245</v>
      </c>
      <c r="I39" t="s">
        <v>120</v>
      </c>
      <c r="M39">
        <v>1</v>
      </c>
    </row>
    <row r="40" spans="1:13">
      <c r="A40">
        <v>80</v>
      </c>
      <c r="B40" t="s">
        <v>124</v>
      </c>
      <c r="C40" t="s">
        <v>160</v>
      </c>
      <c r="E40" s="1">
        <v>44309</v>
      </c>
      <c r="H40">
        <v>216083</v>
      </c>
      <c r="I40" t="s">
        <v>120</v>
      </c>
      <c r="M40">
        <v>1</v>
      </c>
    </row>
    <row r="41" spans="1:13">
      <c r="A41">
        <v>82</v>
      </c>
      <c r="B41" t="s">
        <v>118</v>
      </c>
      <c r="C41" t="s">
        <v>161</v>
      </c>
      <c r="E41" s="1">
        <v>43412</v>
      </c>
      <c r="H41" t="s">
        <v>126</v>
      </c>
      <c r="I41" t="s">
        <v>120</v>
      </c>
      <c r="M41">
        <v>1</v>
      </c>
    </row>
    <row r="42" spans="1:13">
      <c r="A42">
        <v>83</v>
      </c>
      <c r="B42" t="s">
        <v>118</v>
      </c>
      <c r="C42" t="s">
        <v>162</v>
      </c>
      <c r="E42" s="1">
        <v>43541</v>
      </c>
      <c r="H42">
        <v>383030</v>
      </c>
      <c r="I42" t="s">
        <v>120</v>
      </c>
      <c r="M42">
        <v>1</v>
      </c>
    </row>
    <row r="43" spans="1:13">
      <c r="A43">
        <v>84</v>
      </c>
      <c r="B43" t="s">
        <v>118</v>
      </c>
      <c r="C43" t="s">
        <v>163</v>
      </c>
      <c r="E43" s="1">
        <v>42989</v>
      </c>
      <c r="H43" t="s">
        <v>126</v>
      </c>
      <c r="I43" t="s">
        <v>120</v>
      </c>
      <c r="M43">
        <v>1</v>
      </c>
    </row>
    <row r="44" spans="1:13">
      <c r="A44">
        <v>85</v>
      </c>
      <c r="B44" t="s">
        <v>124</v>
      </c>
      <c r="C44" t="s">
        <v>164</v>
      </c>
      <c r="E44" s="1">
        <v>43436</v>
      </c>
      <c r="H44" t="s">
        <v>126</v>
      </c>
      <c r="I44" t="s">
        <v>120</v>
      </c>
      <c r="M44">
        <v>1</v>
      </c>
    </row>
    <row r="45" spans="1:13">
      <c r="A45">
        <v>86</v>
      </c>
      <c r="B45" t="s">
        <v>124</v>
      </c>
      <c r="C45" t="s">
        <v>165</v>
      </c>
      <c r="E45" s="1">
        <v>44391</v>
      </c>
      <c r="H45">
        <v>439917</v>
      </c>
      <c r="I45" t="s">
        <v>120</v>
      </c>
      <c r="M45">
        <v>1</v>
      </c>
    </row>
    <row r="46" spans="1:13">
      <c r="A46">
        <v>90</v>
      </c>
      <c r="B46" t="s">
        <v>124</v>
      </c>
      <c r="C46" t="s">
        <v>166</v>
      </c>
      <c r="E46" s="1">
        <v>45176</v>
      </c>
      <c r="H46">
        <v>748742</v>
      </c>
      <c r="I46" t="s">
        <v>120</v>
      </c>
      <c r="M46">
        <v>1</v>
      </c>
    </row>
    <row r="47" spans="1:13">
      <c r="A47">
        <v>95</v>
      </c>
      <c r="B47" t="s">
        <v>121</v>
      </c>
      <c r="C47" t="s">
        <v>167</v>
      </c>
      <c r="E47" s="1">
        <v>42849</v>
      </c>
      <c r="H47" t="s">
        <v>126</v>
      </c>
      <c r="I47" t="s">
        <v>120</v>
      </c>
      <c r="M47">
        <v>1</v>
      </c>
    </row>
    <row r="48" spans="1:13">
      <c r="A48">
        <v>97</v>
      </c>
      <c r="B48" t="s">
        <v>124</v>
      </c>
      <c r="C48" t="s">
        <v>168</v>
      </c>
      <c r="E48" s="1">
        <v>43267</v>
      </c>
      <c r="H48" t="s">
        <v>126</v>
      </c>
      <c r="I48" t="s">
        <v>120</v>
      </c>
      <c r="M48">
        <v>1</v>
      </c>
    </row>
    <row r="49" spans="1:13">
      <c r="A49">
        <v>98</v>
      </c>
      <c r="B49" t="s">
        <v>121</v>
      </c>
      <c r="C49" t="s">
        <v>169</v>
      </c>
      <c r="E49" s="1">
        <v>44364</v>
      </c>
      <c r="H49">
        <v>367015</v>
      </c>
      <c r="I49" t="s">
        <v>120</v>
      </c>
      <c r="M49">
        <v>1</v>
      </c>
    </row>
    <row r="50" spans="1:13">
      <c r="A50">
        <v>99</v>
      </c>
      <c r="B50" t="s">
        <v>124</v>
      </c>
      <c r="C50" t="s">
        <v>170</v>
      </c>
      <c r="E50" s="1">
        <v>42936</v>
      </c>
      <c r="H50" t="s">
        <v>126</v>
      </c>
      <c r="I50" t="s">
        <v>120</v>
      </c>
      <c r="M50">
        <v>1</v>
      </c>
    </row>
    <row r="51" spans="1:13">
      <c r="A51">
        <v>1</v>
      </c>
      <c r="B51" t="s">
        <v>118</v>
      </c>
      <c r="C51" t="s">
        <v>171</v>
      </c>
      <c r="E51" s="1">
        <v>43117</v>
      </c>
      <c r="H51">
        <v>394947</v>
      </c>
      <c r="I51" t="s">
        <v>120</v>
      </c>
      <c r="M51">
        <v>2</v>
      </c>
    </row>
    <row r="52" spans="1:13">
      <c r="A52">
        <v>2</v>
      </c>
      <c r="B52" t="s">
        <v>124</v>
      </c>
      <c r="C52" t="s">
        <v>172</v>
      </c>
      <c r="E52" s="1">
        <v>44027</v>
      </c>
      <c r="H52" t="s">
        <v>126</v>
      </c>
      <c r="I52" t="s">
        <v>120</v>
      </c>
      <c r="M52">
        <v>2</v>
      </c>
    </row>
    <row r="53" spans="1:13">
      <c r="A53">
        <v>6</v>
      </c>
      <c r="B53" t="s">
        <v>124</v>
      </c>
      <c r="C53" t="s">
        <v>173</v>
      </c>
      <c r="E53" s="1">
        <v>44835</v>
      </c>
      <c r="H53" t="s">
        <v>126</v>
      </c>
      <c r="I53" t="s">
        <v>120</v>
      </c>
      <c r="M53">
        <v>2</v>
      </c>
    </row>
    <row r="54" spans="1:13">
      <c r="A54">
        <v>7</v>
      </c>
      <c r="B54" t="s">
        <v>124</v>
      </c>
      <c r="C54" t="s">
        <v>174</v>
      </c>
      <c r="E54" s="1">
        <v>43307</v>
      </c>
      <c r="H54">
        <v>907904</v>
      </c>
      <c r="I54" t="s">
        <v>120</v>
      </c>
      <c r="M54">
        <v>2</v>
      </c>
    </row>
    <row r="55" spans="1:13">
      <c r="A55">
        <v>8</v>
      </c>
      <c r="B55" t="s">
        <v>124</v>
      </c>
      <c r="C55" t="s">
        <v>175</v>
      </c>
      <c r="E55" s="1">
        <v>42892</v>
      </c>
      <c r="H55" t="s">
        <v>126</v>
      </c>
      <c r="I55" t="s">
        <v>120</v>
      </c>
      <c r="M55">
        <v>2</v>
      </c>
    </row>
    <row r="56" spans="1:13">
      <c r="A56">
        <v>9</v>
      </c>
      <c r="B56" t="s">
        <v>124</v>
      </c>
      <c r="C56" t="s">
        <v>176</v>
      </c>
      <c r="E56" s="1">
        <v>44100</v>
      </c>
      <c r="H56">
        <v>175887</v>
      </c>
      <c r="I56" t="s">
        <v>120</v>
      </c>
      <c r="M56">
        <v>2</v>
      </c>
    </row>
    <row r="57" spans="1:13">
      <c r="A57">
        <v>11</v>
      </c>
      <c r="B57" t="s">
        <v>118</v>
      </c>
      <c r="C57" t="s">
        <v>177</v>
      </c>
      <c r="E57" s="1">
        <v>43137</v>
      </c>
      <c r="H57">
        <v>763857</v>
      </c>
      <c r="I57" t="s">
        <v>120</v>
      </c>
      <c r="M57">
        <v>2</v>
      </c>
    </row>
    <row r="58" spans="1:13">
      <c r="A58">
        <v>12</v>
      </c>
      <c r="B58" t="s">
        <v>121</v>
      </c>
      <c r="C58" t="s">
        <v>178</v>
      </c>
      <c r="E58" s="1">
        <v>43295</v>
      </c>
      <c r="H58">
        <v>117135</v>
      </c>
      <c r="I58" t="s">
        <v>120</v>
      </c>
      <c r="M58">
        <v>2</v>
      </c>
    </row>
    <row r="59" spans="1:13">
      <c r="A59">
        <v>13</v>
      </c>
      <c r="B59" t="s">
        <v>121</v>
      </c>
      <c r="C59" t="s">
        <v>179</v>
      </c>
      <c r="E59" s="1">
        <v>42189</v>
      </c>
      <c r="H59">
        <v>168284</v>
      </c>
      <c r="I59" t="s">
        <v>120</v>
      </c>
      <c r="M59">
        <v>2</v>
      </c>
    </row>
    <row r="60" spans="1:13">
      <c r="A60">
        <v>14</v>
      </c>
      <c r="B60" t="s">
        <v>124</v>
      </c>
      <c r="C60" t="s">
        <v>180</v>
      </c>
      <c r="E60" s="1">
        <v>43362</v>
      </c>
      <c r="H60">
        <v>926512</v>
      </c>
      <c r="I60" t="s">
        <v>120</v>
      </c>
      <c r="M60">
        <v>2</v>
      </c>
    </row>
    <row r="61" spans="1:13">
      <c r="A61">
        <v>22</v>
      </c>
      <c r="B61" t="s">
        <v>124</v>
      </c>
      <c r="C61" t="s">
        <v>181</v>
      </c>
      <c r="E61" s="1">
        <v>44003</v>
      </c>
      <c r="H61" t="s">
        <v>126</v>
      </c>
      <c r="I61" t="s">
        <v>120</v>
      </c>
      <c r="M61">
        <v>2</v>
      </c>
    </row>
    <row r="62" spans="1:13">
      <c r="A62">
        <v>23</v>
      </c>
      <c r="B62" t="s">
        <v>121</v>
      </c>
      <c r="C62" t="s">
        <v>182</v>
      </c>
      <c r="E62" s="1">
        <v>45474</v>
      </c>
      <c r="H62">
        <v>886097</v>
      </c>
      <c r="I62" t="s">
        <v>120</v>
      </c>
      <c r="M62">
        <v>2</v>
      </c>
    </row>
    <row r="63" spans="1:13">
      <c r="A63">
        <v>24</v>
      </c>
      <c r="B63" t="s">
        <v>124</v>
      </c>
      <c r="C63" t="s">
        <v>183</v>
      </c>
      <c r="E63" s="1">
        <v>43901</v>
      </c>
      <c r="H63" t="s">
        <v>126</v>
      </c>
      <c r="I63" t="s">
        <v>120</v>
      </c>
      <c r="M63">
        <v>2</v>
      </c>
    </row>
    <row r="64" spans="1:13">
      <c r="A64">
        <v>27</v>
      </c>
      <c r="B64" t="s">
        <v>124</v>
      </c>
      <c r="C64" t="s">
        <v>184</v>
      </c>
      <c r="E64" s="1">
        <v>43571</v>
      </c>
      <c r="H64">
        <v>686542</v>
      </c>
      <c r="I64" t="s">
        <v>120</v>
      </c>
      <c r="M64">
        <v>2</v>
      </c>
    </row>
    <row r="65" spans="1:13">
      <c r="A65">
        <v>35</v>
      </c>
      <c r="B65" t="s">
        <v>124</v>
      </c>
      <c r="C65" t="s">
        <v>185</v>
      </c>
      <c r="E65" s="1">
        <v>45231</v>
      </c>
      <c r="H65" t="s">
        <v>126</v>
      </c>
      <c r="I65" t="s">
        <v>120</v>
      </c>
      <c r="M65">
        <v>2</v>
      </c>
    </row>
    <row r="66" spans="1:13">
      <c r="A66">
        <v>37</v>
      </c>
      <c r="B66" t="s">
        <v>124</v>
      </c>
      <c r="C66" t="s">
        <v>186</v>
      </c>
      <c r="E66" s="1">
        <v>43948</v>
      </c>
      <c r="H66">
        <v>262269</v>
      </c>
      <c r="I66" t="s">
        <v>120</v>
      </c>
      <c r="M66">
        <v>2</v>
      </c>
    </row>
    <row r="67" spans="1:13">
      <c r="A67">
        <v>38</v>
      </c>
      <c r="B67" t="s">
        <v>118</v>
      </c>
      <c r="C67" t="s">
        <v>187</v>
      </c>
      <c r="E67" s="1">
        <v>44920</v>
      </c>
      <c r="H67" t="s">
        <v>126</v>
      </c>
      <c r="I67" t="s">
        <v>120</v>
      </c>
      <c r="M67">
        <v>2</v>
      </c>
    </row>
    <row r="68" spans="1:13">
      <c r="A68">
        <v>39</v>
      </c>
      <c r="B68" t="s">
        <v>124</v>
      </c>
      <c r="C68" t="s">
        <v>188</v>
      </c>
      <c r="E68" s="1">
        <v>44330</v>
      </c>
      <c r="H68">
        <v>849556</v>
      </c>
      <c r="I68" t="s">
        <v>120</v>
      </c>
      <c r="M68">
        <v>2</v>
      </c>
    </row>
    <row r="69" spans="1:13">
      <c r="A69">
        <v>44</v>
      </c>
      <c r="B69" t="s">
        <v>118</v>
      </c>
      <c r="C69" t="s">
        <v>189</v>
      </c>
      <c r="E69" s="1">
        <v>44768</v>
      </c>
      <c r="H69" t="s">
        <v>126</v>
      </c>
      <c r="I69" t="s">
        <v>120</v>
      </c>
      <c r="M69">
        <v>2</v>
      </c>
    </row>
    <row r="70" spans="1:13">
      <c r="A70">
        <v>45</v>
      </c>
      <c r="B70" t="s">
        <v>121</v>
      </c>
      <c r="C70" t="s">
        <v>190</v>
      </c>
      <c r="E70" s="1">
        <v>42160</v>
      </c>
      <c r="H70" t="s">
        <v>126</v>
      </c>
      <c r="I70" t="s">
        <v>120</v>
      </c>
      <c r="M70">
        <v>2</v>
      </c>
    </row>
    <row r="71" spans="1:13">
      <c r="A71">
        <v>46</v>
      </c>
      <c r="B71" t="s">
        <v>121</v>
      </c>
      <c r="C71" t="s">
        <v>191</v>
      </c>
      <c r="E71" s="1">
        <v>42039</v>
      </c>
      <c r="H71" t="s">
        <v>126</v>
      </c>
      <c r="I71" t="s">
        <v>120</v>
      </c>
      <c r="M71">
        <v>2</v>
      </c>
    </row>
    <row r="72" spans="1:13">
      <c r="A72">
        <v>48</v>
      </c>
      <c r="B72" t="s">
        <v>124</v>
      </c>
      <c r="C72" t="s">
        <v>192</v>
      </c>
      <c r="E72" s="1">
        <v>44942</v>
      </c>
      <c r="H72" t="s">
        <v>126</v>
      </c>
      <c r="I72" t="s">
        <v>120</v>
      </c>
      <c r="M72">
        <v>2</v>
      </c>
    </row>
    <row r="73" spans="1:13">
      <c r="A73">
        <v>49</v>
      </c>
      <c r="B73" t="s">
        <v>124</v>
      </c>
      <c r="C73" t="s">
        <v>193</v>
      </c>
      <c r="E73" s="1">
        <v>42437</v>
      </c>
      <c r="H73" t="s">
        <v>126</v>
      </c>
      <c r="I73" t="s">
        <v>120</v>
      </c>
      <c r="M73">
        <v>2</v>
      </c>
    </row>
    <row r="74" spans="1:13">
      <c r="A74">
        <v>52</v>
      </c>
      <c r="B74" t="s">
        <v>118</v>
      </c>
      <c r="C74" t="s">
        <v>194</v>
      </c>
      <c r="E74" s="1">
        <v>43449</v>
      </c>
      <c r="H74">
        <v>456692</v>
      </c>
      <c r="I74" t="s">
        <v>120</v>
      </c>
      <c r="M74">
        <v>2</v>
      </c>
    </row>
    <row r="75" spans="1:13">
      <c r="A75">
        <v>53</v>
      </c>
      <c r="B75" t="s">
        <v>121</v>
      </c>
      <c r="C75" t="s">
        <v>195</v>
      </c>
      <c r="E75" s="1">
        <v>42558</v>
      </c>
      <c r="H75">
        <v>832744</v>
      </c>
      <c r="I75" t="s">
        <v>120</v>
      </c>
      <c r="M75">
        <v>2</v>
      </c>
    </row>
    <row r="76" spans="1:13">
      <c r="A76">
        <v>54</v>
      </c>
      <c r="B76" t="s">
        <v>124</v>
      </c>
      <c r="C76" t="s">
        <v>196</v>
      </c>
      <c r="E76" s="1">
        <v>43885</v>
      </c>
      <c r="H76">
        <v>519896</v>
      </c>
      <c r="I76" t="s">
        <v>120</v>
      </c>
      <c r="M76">
        <v>2</v>
      </c>
    </row>
    <row r="77" spans="1:13">
      <c r="A77">
        <v>55</v>
      </c>
      <c r="B77" t="s">
        <v>121</v>
      </c>
      <c r="C77" t="s">
        <v>197</v>
      </c>
      <c r="E77" s="1">
        <v>44828</v>
      </c>
      <c r="H77" t="s">
        <v>126</v>
      </c>
      <c r="I77" t="s">
        <v>120</v>
      </c>
      <c r="M77">
        <v>2</v>
      </c>
    </row>
    <row r="78" spans="1:13">
      <c r="A78">
        <v>56</v>
      </c>
      <c r="B78" t="s">
        <v>124</v>
      </c>
      <c r="C78" t="s">
        <v>198</v>
      </c>
      <c r="E78" s="1">
        <v>43459</v>
      </c>
      <c r="H78">
        <v>123392</v>
      </c>
      <c r="I78" t="s">
        <v>120</v>
      </c>
      <c r="M78">
        <v>2</v>
      </c>
    </row>
    <row r="79" spans="1:13">
      <c r="A79">
        <v>58</v>
      </c>
      <c r="B79" t="s">
        <v>124</v>
      </c>
      <c r="C79" t="s">
        <v>199</v>
      </c>
      <c r="E79" s="1">
        <v>44021</v>
      </c>
      <c r="H79">
        <v>395889</v>
      </c>
      <c r="I79" t="s">
        <v>120</v>
      </c>
      <c r="M79">
        <v>2</v>
      </c>
    </row>
    <row r="80" spans="1:13">
      <c r="A80">
        <v>61</v>
      </c>
      <c r="B80" t="s">
        <v>124</v>
      </c>
      <c r="C80" t="s">
        <v>200</v>
      </c>
      <c r="E80" s="1">
        <v>45571</v>
      </c>
      <c r="H80">
        <v>144303</v>
      </c>
      <c r="I80" t="s">
        <v>120</v>
      </c>
      <c r="M80">
        <v>2</v>
      </c>
    </row>
    <row r="81" spans="1:13">
      <c r="A81">
        <v>62</v>
      </c>
      <c r="B81" t="s">
        <v>124</v>
      </c>
      <c r="C81" t="s">
        <v>201</v>
      </c>
      <c r="E81" s="1">
        <v>43014</v>
      </c>
      <c r="H81">
        <v>202198</v>
      </c>
      <c r="I81" t="s">
        <v>120</v>
      </c>
      <c r="M81">
        <v>2</v>
      </c>
    </row>
    <row r="82" spans="1:13">
      <c r="A82">
        <v>65</v>
      </c>
      <c r="B82" t="s">
        <v>118</v>
      </c>
      <c r="C82" t="s">
        <v>202</v>
      </c>
      <c r="E82" s="1">
        <v>45582</v>
      </c>
      <c r="H82">
        <v>473939</v>
      </c>
      <c r="I82" t="s">
        <v>120</v>
      </c>
      <c r="M82">
        <v>2</v>
      </c>
    </row>
    <row r="83" spans="1:13">
      <c r="A83">
        <v>66</v>
      </c>
      <c r="B83" t="s">
        <v>118</v>
      </c>
      <c r="C83" t="s">
        <v>203</v>
      </c>
      <c r="E83" s="1">
        <v>44434</v>
      </c>
      <c r="H83" t="s">
        <v>126</v>
      </c>
      <c r="I83" t="s">
        <v>120</v>
      </c>
      <c r="M83">
        <v>2</v>
      </c>
    </row>
    <row r="84" spans="1:13">
      <c r="A84">
        <v>67</v>
      </c>
      <c r="B84" t="s">
        <v>118</v>
      </c>
      <c r="C84" t="s">
        <v>204</v>
      </c>
      <c r="E84" s="1">
        <v>45108</v>
      </c>
      <c r="H84">
        <v>227045</v>
      </c>
      <c r="I84" t="s">
        <v>120</v>
      </c>
      <c r="M84">
        <v>2</v>
      </c>
    </row>
    <row r="85" spans="1:13">
      <c r="A85">
        <v>68</v>
      </c>
      <c r="B85" t="s">
        <v>118</v>
      </c>
      <c r="C85" t="s">
        <v>205</v>
      </c>
      <c r="E85" s="1">
        <v>43662</v>
      </c>
      <c r="H85" t="s">
        <v>126</v>
      </c>
      <c r="I85" t="s">
        <v>120</v>
      </c>
      <c r="M85">
        <v>2</v>
      </c>
    </row>
    <row r="86" spans="1:13">
      <c r="A86">
        <v>69</v>
      </c>
      <c r="B86" t="s">
        <v>121</v>
      </c>
      <c r="C86" t="s">
        <v>206</v>
      </c>
      <c r="E86" s="1">
        <v>44929</v>
      </c>
      <c r="H86" t="s">
        <v>126</v>
      </c>
      <c r="I86" t="s">
        <v>120</v>
      </c>
      <c r="M86">
        <v>2</v>
      </c>
    </row>
    <row r="87" spans="1:13">
      <c r="A87">
        <v>70</v>
      </c>
      <c r="B87" t="s">
        <v>118</v>
      </c>
      <c r="C87" t="s">
        <v>207</v>
      </c>
      <c r="E87" s="1">
        <v>44181</v>
      </c>
      <c r="H87">
        <v>486842</v>
      </c>
      <c r="I87" t="s">
        <v>120</v>
      </c>
      <c r="M87">
        <v>2</v>
      </c>
    </row>
    <row r="88" spans="1:13">
      <c r="A88">
        <v>74</v>
      </c>
      <c r="B88" t="s">
        <v>118</v>
      </c>
      <c r="C88" t="s">
        <v>208</v>
      </c>
      <c r="E88" s="1">
        <v>44290</v>
      </c>
      <c r="H88" t="s">
        <v>126</v>
      </c>
      <c r="I88" t="s">
        <v>120</v>
      </c>
      <c r="M88">
        <v>2</v>
      </c>
    </row>
    <row r="89" spans="1:13">
      <c r="A89">
        <v>75</v>
      </c>
      <c r="B89" t="s">
        <v>118</v>
      </c>
      <c r="C89" t="s">
        <v>209</v>
      </c>
      <c r="E89" s="1">
        <v>42668</v>
      </c>
      <c r="H89" t="s">
        <v>126</v>
      </c>
      <c r="I89" t="s">
        <v>120</v>
      </c>
      <c r="M89">
        <v>2</v>
      </c>
    </row>
    <row r="90" spans="1:13">
      <c r="A90">
        <v>76</v>
      </c>
      <c r="B90" t="s">
        <v>124</v>
      </c>
      <c r="C90" t="s">
        <v>210</v>
      </c>
      <c r="E90" s="1">
        <v>43103</v>
      </c>
      <c r="H90">
        <v>872026</v>
      </c>
      <c r="I90" t="s">
        <v>120</v>
      </c>
      <c r="M90">
        <v>2</v>
      </c>
    </row>
    <row r="91" spans="1:13">
      <c r="A91">
        <v>77</v>
      </c>
      <c r="B91" t="s">
        <v>124</v>
      </c>
      <c r="C91" t="s">
        <v>211</v>
      </c>
      <c r="E91" s="1">
        <v>44685</v>
      </c>
      <c r="H91">
        <v>747829</v>
      </c>
      <c r="I91" t="s">
        <v>120</v>
      </c>
      <c r="M91">
        <v>2</v>
      </c>
    </row>
    <row r="92" spans="1:13">
      <c r="A92">
        <v>81</v>
      </c>
      <c r="B92" t="s">
        <v>121</v>
      </c>
      <c r="C92" t="s">
        <v>212</v>
      </c>
      <c r="E92" s="1">
        <v>42555</v>
      </c>
      <c r="H92">
        <v>560542</v>
      </c>
      <c r="I92" t="s">
        <v>120</v>
      </c>
      <c r="M92">
        <v>2</v>
      </c>
    </row>
    <row r="93" spans="1:13">
      <c r="A93">
        <v>87</v>
      </c>
      <c r="B93" t="s">
        <v>121</v>
      </c>
      <c r="C93" t="s">
        <v>213</v>
      </c>
      <c r="E93" s="1">
        <v>43655</v>
      </c>
      <c r="H93">
        <v>732577</v>
      </c>
      <c r="I93" t="s">
        <v>120</v>
      </c>
      <c r="M93">
        <v>2</v>
      </c>
    </row>
    <row r="94" spans="1:13">
      <c r="A94">
        <v>88</v>
      </c>
      <c r="B94" t="s">
        <v>124</v>
      </c>
      <c r="C94" t="s">
        <v>214</v>
      </c>
      <c r="E94" s="1">
        <v>42202</v>
      </c>
      <c r="H94" t="s">
        <v>126</v>
      </c>
      <c r="I94" t="s">
        <v>120</v>
      </c>
      <c r="M94">
        <v>2</v>
      </c>
    </row>
    <row r="95" spans="1:13">
      <c r="A95">
        <v>89</v>
      </c>
      <c r="B95" t="s">
        <v>124</v>
      </c>
      <c r="C95" t="s">
        <v>215</v>
      </c>
      <c r="E95" s="1">
        <v>42849</v>
      </c>
      <c r="H95">
        <v>271438</v>
      </c>
      <c r="I95" t="s">
        <v>120</v>
      </c>
      <c r="M95">
        <v>2</v>
      </c>
    </row>
    <row r="96" spans="1:13">
      <c r="A96">
        <v>91</v>
      </c>
      <c r="B96" t="s">
        <v>124</v>
      </c>
      <c r="C96" t="s">
        <v>216</v>
      </c>
      <c r="E96" s="1">
        <v>44156</v>
      </c>
      <c r="H96">
        <v>362680</v>
      </c>
      <c r="I96" t="s">
        <v>120</v>
      </c>
      <c r="M96">
        <v>2</v>
      </c>
    </row>
    <row r="97" spans="1:13">
      <c r="A97">
        <v>92</v>
      </c>
      <c r="B97" t="s">
        <v>118</v>
      </c>
      <c r="C97" t="s">
        <v>217</v>
      </c>
      <c r="E97" s="1">
        <v>43319</v>
      </c>
      <c r="H97" t="s">
        <v>126</v>
      </c>
      <c r="I97" t="s">
        <v>120</v>
      </c>
      <c r="M97">
        <v>2</v>
      </c>
    </row>
    <row r="98" spans="1:13">
      <c r="A98">
        <v>93</v>
      </c>
      <c r="B98" t="s">
        <v>118</v>
      </c>
      <c r="C98" t="s">
        <v>218</v>
      </c>
      <c r="E98" s="1">
        <v>42743</v>
      </c>
      <c r="H98">
        <v>499445</v>
      </c>
      <c r="I98" t="s">
        <v>120</v>
      </c>
      <c r="M98">
        <v>2</v>
      </c>
    </row>
    <row r="99" spans="1:13">
      <c r="A99">
        <v>94</v>
      </c>
      <c r="B99" t="s">
        <v>118</v>
      </c>
      <c r="C99" t="s">
        <v>219</v>
      </c>
      <c r="E99" s="1">
        <v>44938</v>
      </c>
      <c r="H99">
        <v>355767</v>
      </c>
      <c r="I99" t="s">
        <v>120</v>
      </c>
      <c r="M99">
        <v>2</v>
      </c>
    </row>
    <row r="100" spans="1:13">
      <c r="A100">
        <v>96</v>
      </c>
      <c r="B100" t="s">
        <v>121</v>
      </c>
      <c r="C100" t="s">
        <v>220</v>
      </c>
      <c r="E100" s="1">
        <v>44106</v>
      </c>
      <c r="H100" t="s">
        <v>126</v>
      </c>
      <c r="I100" t="s">
        <v>120</v>
      </c>
      <c r="M100">
        <v>2</v>
      </c>
    </row>
    <row r="101" spans="1:13">
      <c r="A101">
        <v>100</v>
      </c>
      <c r="B101" t="s">
        <v>124</v>
      </c>
      <c r="C101" t="s">
        <v>221</v>
      </c>
      <c r="E101" s="1">
        <v>42784</v>
      </c>
      <c r="H101">
        <v>820971</v>
      </c>
      <c r="I101" t="s">
        <v>120</v>
      </c>
      <c r="M101">
        <v>2</v>
      </c>
    </row>
  </sheetData>
  <sortState xmlns:xlrd2="http://schemas.microsoft.com/office/spreadsheetml/2017/richdata2" ref="A2:Q101">
    <sortCondition ref="M2:M1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分娩資料</vt:lpstr>
      <vt:lpstr>配種資料</vt:lpstr>
      <vt:lpstr>基本資料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黃章昱</cp:lastModifiedBy>
  <cp:revision/>
  <dcterms:created xsi:type="dcterms:W3CDTF">2024-07-04T01:56:27Z</dcterms:created>
  <dcterms:modified xsi:type="dcterms:W3CDTF">2024-07-22T01:36:12Z</dcterms:modified>
  <cp:category/>
  <cp:contentStatus/>
</cp:coreProperties>
</file>