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jackbrown/Desktop/Template Datafiles/"/>
    </mc:Choice>
  </mc:AlternateContent>
  <xr:revisionPtr revIDLastSave="0" documentId="13_ncr:1_{0BA8443F-384A-1549-A3B5-03EE0C2D1ABF}" xr6:coauthVersionLast="47" xr6:coauthVersionMax="47" xr10:uidLastSave="{00000000-0000-0000-0000-000000000000}"/>
  <bookViews>
    <workbookView xWindow="-20" yWindow="500" windowWidth="28800" windowHeight="163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81" i="1" l="1"/>
  <c r="H381" i="1"/>
  <c r="A381" i="1"/>
  <c r="J380" i="1"/>
  <c r="H380" i="1"/>
  <c r="A380" i="1"/>
  <c r="J379" i="1"/>
  <c r="H379" i="1"/>
  <c r="A379" i="1"/>
  <c r="J378" i="1"/>
  <c r="H378" i="1"/>
  <c r="A378" i="1"/>
  <c r="J377" i="1"/>
  <c r="H377" i="1"/>
  <c r="A377" i="1"/>
  <c r="J376" i="1"/>
  <c r="H376" i="1"/>
  <c r="A376" i="1"/>
  <c r="J375" i="1"/>
  <c r="H375" i="1"/>
  <c r="A375" i="1"/>
  <c r="J374" i="1"/>
  <c r="H374" i="1"/>
  <c r="A374" i="1"/>
  <c r="J373" i="1"/>
  <c r="H373" i="1"/>
  <c r="A373" i="1"/>
  <c r="J372" i="1"/>
  <c r="H372" i="1"/>
  <c r="A372" i="1"/>
  <c r="J371" i="1"/>
  <c r="H371" i="1"/>
  <c r="A371" i="1"/>
  <c r="J370" i="1"/>
  <c r="H370" i="1"/>
  <c r="A370" i="1"/>
  <c r="J369" i="1"/>
  <c r="H369" i="1"/>
  <c r="A369" i="1"/>
  <c r="J368" i="1"/>
  <c r="H368" i="1"/>
  <c r="A368" i="1"/>
  <c r="J367" i="1"/>
  <c r="H367" i="1"/>
  <c r="A367" i="1"/>
  <c r="J366" i="1"/>
  <c r="H366" i="1"/>
  <c r="A366" i="1"/>
  <c r="J365" i="1"/>
  <c r="H365" i="1"/>
  <c r="A365" i="1"/>
  <c r="J364" i="1"/>
  <c r="H364" i="1"/>
  <c r="A364" i="1"/>
  <c r="J363" i="1"/>
  <c r="H363" i="1"/>
  <c r="A363" i="1"/>
  <c r="J362" i="1"/>
  <c r="H362" i="1"/>
  <c r="A362" i="1"/>
  <c r="J361" i="1"/>
  <c r="H361" i="1"/>
  <c r="A361" i="1"/>
  <c r="J360" i="1"/>
  <c r="H360" i="1"/>
  <c r="A360" i="1"/>
  <c r="J359" i="1"/>
  <c r="H359" i="1"/>
  <c r="A359" i="1"/>
  <c r="J358" i="1"/>
  <c r="H358" i="1"/>
  <c r="A358" i="1"/>
  <c r="J357" i="1"/>
  <c r="H357" i="1"/>
  <c r="A357" i="1"/>
  <c r="J356" i="1"/>
  <c r="H356" i="1"/>
  <c r="A356" i="1"/>
  <c r="J355" i="1"/>
  <c r="H355" i="1"/>
  <c r="A355" i="1"/>
  <c r="J354" i="1"/>
  <c r="H354" i="1"/>
  <c r="A354" i="1"/>
  <c r="J353" i="1"/>
  <c r="H353" i="1"/>
  <c r="A353" i="1"/>
  <c r="J352" i="1"/>
  <c r="H352" i="1"/>
  <c r="A352" i="1"/>
  <c r="J351" i="1"/>
  <c r="H351" i="1"/>
  <c r="A351" i="1"/>
  <c r="J350" i="1"/>
  <c r="H350" i="1"/>
  <c r="A350" i="1"/>
  <c r="J349" i="1"/>
  <c r="H349" i="1"/>
  <c r="A349" i="1"/>
  <c r="J348" i="1"/>
  <c r="H348" i="1"/>
  <c r="A348" i="1"/>
  <c r="J347" i="1"/>
  <c r="H347" i="1"/>
  <c r="A347" i="1"/>
  <c r="J346" i="1"/>
  <c r="H346" i="1"/>
  <c r="A346" i="1"/>
  <c r="J345" i="1"/>
  <c r="H345" i="1"/>
  <c r="A345" i="1"/>
  <c r="J344" i="1"/>
  <c r="H344" i="1"/>
  <c r="A344" i="1"/>
  <c r="J343" i="1"/>
  <c r="H343" i="1"/>
  <c r="A343" i="1"/>
  <c r="J342" i="1"/>
  <c r="H342" i="1"/>
  <c r="A342" i="1"/>
  <c r="J341" i="1"/>
  <c r="H341" i="1"/>
  <c r="A341" i="1"/>
  <c r="J340" i="1"/>
  <c r="H340" i="1"/>
  <c r="A340" i="1"/>
  <c r="J339" i="1"/>
  <c r="H339" i="1"/>
  <c r="A339" i="1"/>
  <c r="J338" i="1"/>
  <c r="H338" i="1"/>
  <c r="A338" i="1"/>
  <c r="J337" i="1"/>
  <c r="H337" i="1"/>
  <c r="A337" i="1"/>
  <c r="J336" i="1"/>
  <c r="H336" i="1"/>
  <c r="A336" i="1"/>
  <c r="J335" i="1"/>
  <c r="H335" i="1"/>
  <c r="A335" i="1"/>
  <c r="J334" i="1"/>
  <c r="H334" i="1"/>
  <c r="A334" i="1"/>
  <c r="J333" i="1"/>
  <c r="H333" i="1"/>
  <c r="A333" i="1"/>
  <c r="J332" i="1"/>
  <c r="H332" i="1"/>
  <c r="A332" i="1"/>
  <c r="J331" i="1"/>
  <c r="H331" i="1"/>
  <c r="A331" i="1"/>
  <c r="J330" i="1"/>
  <c r="H330" i="1"/>
  <c r="A330" i="1"/>
  <c r="J329" i="1"/>
  <c r="H329" i="1"/>
  <c r="A329" i="1"/>
  <c r="J328" i="1"/>
  <c r="H328" i="1"/>
  <c r="A328" i="1"/>
  <c r="J327" i="1"/>
  <c r="H327" i="1"/>
  <c r="A327" i="1"/>
  <c r="J326" i="1"/>
  <c r="H326" i="1"/>
  <c r="A326" i="1"/>
  <c r="J325" i="1"/>
  <c r="H325" i="1"/>
  <c r="A325" i="1"/>
  <c r="J324" i="1"/>
  <c r="H324" i="1"/>
  <c r="A324" i="1"/>
  <c r="J323" i="1"/>
  <c r="H323" i="1"/>
  <c r="A323" i="1"/>
  <c r="J322" i="1"/>
  <c r="H322" i="1"/>
  <c r="A322" i="1"/>
  <c r="J321" i="1"/>
  <c r="H321" i="1"/>
  <c r="A321" i="1"/>
  <c r="J320" i="1"/>
  <c r="H320" i="1"/>
  <c r="A320" i="1"/>
  <c r="J319" i="1"/>
  <c r="H319" i="1"/>
  <c r="A319" i="1"/>
  <c r="J318" i="1"/>
  <c r="H318" i="1"/>
  <c r="A318" i="1"/>
  <c r="J317" i="1"/>
  <c r="H317" i="1"/>
  <c r="A317" i="1"/>
  <c r="J316" i="1"/>
  <c r="H316" i="1"/>
  <c r="A316" i="1"/>
  <c r="J315" i="1"/>
  <c r="H315" i="1"/>
  <c r="A315" i="1"/>
  <c r="J314" i="1"/>
  <c r="H314" i="1"/>
  <c r="A314" i="1"/>
  <c r="J313" i="1"/>
  <c r="H313" i="1"/>
  <c r="A313" i="1"/>
  <c r="J312" i="1"/>
  <c r="H312" i="1"/>
  <c r="A312" i="1"/>
  <c r="J311" i="1"/>
  <c r="H311" i="1"/>
  <c r="A311" i="1"/>
  <c r="J310" i="1"/>
  <c r="H310" i="1"/>
  <c r="A310" i="1"/>
  <c r="J309" i="1"/>
  <c r="H309" i="1"/>
  <c r="A309" i="1"/>
  <c r="J308" i="1"/>
  <c r="H308" i="1"/>
  <c r="A308" i="1"/>
  <c r="J307" i="1"/>
  <c r="H307" i="1"/>
  <c r="A307" i="1"/>
  <c r="J306" i="1"/>
  <c r="H306" i="1"/>
  <c r="A306" i="1"/>
  <c r="J305" i="1"/>
  <c r="H305" i="1"/>
  <c r="A305" i="1"/>
  <c r="J304" i="1"/>
  <c r="H304" i="1"/>
  <c r="A304" i="1"/>
  <c r="J303" i="1"/>
  <c r="H303" i="1"/>
  <c r="A303" i="1"/>
  <c r="J302" i="1"/>
  <c r="H302" i="1"/>
  <c r="A302" i="1"/>
  <c r="J301" i="1"/>
  <c r="H301" i="1"/>
  <c r="A301" i="1"/>
  <c r="J300" i="1"/>
  <c r="H300" i="1"/>
  <c r="A300" i="1"/>
  <c r="J299" i="1"/>
  <c r="H299" i="1"/>
  <c r="A299" i="1"/>
  <c r="J298" i="1"/>
  <c r="H298" i="1"/>
  <c r="A298" i="1"/>
  <c r="J297" i="1"/>
  <c r="H297" i="1"/>
  <c r="A297" i="1"/>
  <c r="J296" i="1"/>
  <c r="H296" i="1"/>
  <c r="A296" i="1"/>
  <c r="J295" i="1"/>
  <c r="H295" i="1"/>
  <c r="A295" i="1"/>
  <c r="J294" i="1"/>
  <c r="H294" i="1"/>
  <c r="A294" i="1"/>
  <c r="J293" i="1"/>
  <c r="H293" i="1"/>
  <c r="A293" i="1"/>
  <c r="J292" i="1"/>
  <c r="H292" i="1"/>
  <c r="A292" i="1"/>
  <c r="J291" i="1"/>
  <c r="H291" i="1"/>
  <c r="A291" i="1"/>
  <c r="J290" i="1"/>
  <c r="H290" i="1"/>
  <c r="A290" i="1"/>
  <c r="J289" i="1"/>
  <c r="H289" i="1"/>
  <c r="A289" i="1"/>
  <c r="J288" i="1"/>
  <c r="H288" i="1"/>
  <c r="A288" i="1"/>
  <c r="J287" i="1"/>
  <c r="H287" i="1"/>
  <c r="A287" i="1"/>
  <c r="J286" i="1"/>
  <c r="H286" i="1"/>
  <c r="A286" i="1"/>
  <c r="J285" i="1"/>
  <c r="H285" i="1"/>
  <c r="A285" i="1"/>
  <c r="J284" i="1"/>
  <c r="H284" i="1"/>
  <c r="A284" i="1"/>
  <c r="J283" i="1"/>
  <c r="H283" i="1"/>
  <c r="A283" i="1"/>
  <c r="J282" i="1"/>
  <c r="H282" i="1"/>
  <c r="A282" i="1"/>
  <c r="J281" i="1"/>
  <c r="H281" i="1"/>
  <c r="A281" i="1"/>
  <c r="J280" i="1"/>
  <c r="H280" i="1"/>
  <c r="A280" i="1"/>
  <c r="J279" i="1"/>
  <c r="H279" i="1"/>
  <c r="A279" i="1"/>
  <c r="J278" i="1"/>
  <c r="H278" i="1"/>
  <c r="A278" i="1"/>
  <c r="J277" i="1"/>
  <c r="H277" i="1"/>
  <c r="A277" i="1"/>
  <c r="J276" i="1"/>
  <c r="H276" i="1"/>
  <c r="A276" i="1"/>
  <c r="J275" i="1"/>
  <c r="H275" i="1"/>
  <c r="A275" i="1"/>
  <c r="J274" i="1"/>
  <c r="H274" i="1"/>
  <c r="A274" i="1"/>
  <c r="J273" i="1"/>
  <c r="H273" i="1"/>
  <c r="A273" i="1"/>
  <c r="J272" i="1"/>
  <c r="H272" i="1"/>
  <c r="A272" i="1"/>
  <c r="J271" i="1"/>
  <c r="H271" i="1"/>
  <c r="A271" i="1"/>
  <c r="J270" i="1"/>
  <c r="H270" i="1"/>
  <c r="A270" i="1"/>
  <c r="J269" i="1"/>
  <c r="H269" i="1"/>
  <c r="A269" i="1"/>
  <c r="J268" i="1"/>
  <c r="H268" i="1"/>
  <c r="A268" i="1"/>
  <c r="J267" i="1"/>
  <c r="H267" i="1"/>
  <c r="A267" i="1"/>
  <c r="J266" i="1"/>
  <c r="H266" i="1"/>
  <c r="A266" i="1"/>
  <c r="J265" i="1"/>
  <c r="H265" i="1"/>
  <c r="A265" i="1"/>
  <c r="J264" i="1"/>
  <c r="H264" i="1"/>
  <c r="A264" i="1"/>
  <c r="J263" i="1"/>
  <c r="H263" i="1"/>
  <c r="A263" i="1"/>
  <c r="J262" i="1"/>
  <c r="H262" i="1"/>
  <c r="A262" i="1"/>
  <c r="J261" i="1"/>
  <c r="H261" i="1"/>
  <c r="A261" i="1"/>
  <c r="J260" i="1"/>
  <c r="H260" i="1"/>
  <c r="A260" i="1"/>
  <c r="J259" i="1"/>
  <c r="H259" i="1"/>
  <c r="A259" i="1"/>
  <c r="J258" i="1"/>
  <c r="H258" i="1"/>
  <c r="A258" i="1"/>
  <c r="J257" i="1"/>
  <c r="H257" i="1"/>
  <c r="A257" i="1"/>
  <c r="J256" i="1"/>
  <c r="H256" i="1"/>
  <c r="A256" i="1"/>
  <c r="J255" i="1"/>
  <c r="H255" i="1"/>
  <c r="A255" i="1"/>
  <c r="J254" i="1"/>
  <c r="H254" i="1"/>
  <c r="A254" i="1"/>
  <c r="J253" i="1"/>
  <c r="H253" i="1"/>
  <c r="A253" i="1"/>
  <c r="J252" i="1"/>
  <c r="H252" i="1"/>
  <c r="A252" i="1"/>
  <c r="J251" i="1"/>
  <c r="H251" i="1"/>
  <c r="A251" i="1"/>
  <c r="J250" i="1"/>
  <c r="H250" i="1"/>
  <c r="A250" i="1"/>
  <c r="J249" i="1"/>
  <c r="H249" i="1"/>
  <c r="A249" i="1"/>
  <c r="J248" i="1"/>
  <c r="H248" i="1"/>
  <c r="A248" i="1"/>
  <c r="J247" i="1"/>
  <c r="H247" i="1"/>
  <c r="A247" i="1"/>
  <c r="J246" i="1"/>
  <c r="H246" i="1"/>
  <c r="A246" i="1"/>
  <c r="J245" i="1"/>
  <c r="H245" i="1"/>
  <c r="A245" i="1"/>
  <c r="J244" i="1"/>
  <c r="H244" i="1"/>
  <c r="A244" i="1"/>
  <c r="J243" i="1"/>
  <c r="H243" i="1"/>
  <c r="A243" i="1"/>
  <c r="J242" i="1"/>
  <c r="H242" i="1"/>
  <c r="A242" i="1"/>
  <c r="J241" i="1"/>
  <c r="H241" i="1"/>
  <c r="A241" i="1"/>
  <c r="J240" i="1"/>
  <c r="H240" i="1"/>
  <c r="A240" i="1"/>
  <c r="J239" i="1"/>
  <c r="H239" i="1"/>
  <c r="A239" i="1"/>
  <c r="J238" i="1"/>
  <c r="H238" i="1"/>
  <c r="A238" i="1"/>
  <c r="J237" i="1"/>
  <c r="H237" i="1"/>
  <c r="A237" i="1"/>
  <c r="J236" i="1"/>
  <c r="H236" i="1"/>
  <c r="A236" i="1"/>
  <c r="J235" i="1"/>
  <c r="H235" i="1"/>
  <c r="A235" i="1"/>
  <c r="J234" i="1"/>
  <c r="H234" i="1"/>
  <c r="A234" i="1"/>
  <c r="J233" i="1"/>
  <c r="H233" i="1"/>
  <c r="A233" i="1"/>
  <c r="J232" i="1"/>
  <c r="H232" i="1"/>
  <c r="A232" i="1"/>
  <c r="J231" i="1"/>
  <c r="H231" i="1"/>
  <c r="A231" i="1"/>
  <c r="J230" i="1"/>
  <c r="H230" i="1"/>
  <c r="A230" i="1"/>
  <c r="J229" i="1"/>
  <c r="H229" i="1"/>
  <c r="A229" i="1"/>
  <c r="J228" i="1"/>
  <c r="H228" i="1"/>
  <c r="A228" i="1"/>
  <c r="J227" i="1"/>
  <c r="H227" i="1"/>
  <c r="A227" i="1"/>
  <c r="J226" i="1"/>
  <c r="H226" i="1"/>
  <c r="A226" i="1"/>
  <c r="J225" i="1"/>
  <c r="H225" i="1"/>
  <c r="A225" i="1"/>
  <c r="J224" i="1"/>
  <c r="H224" i="1"/>
  <c r="A224" i="1"/>
  <c r="J223" i="1"/>
  <c r="H223" i="1"/>
  <c r="A223" i="1"/>
  <c r="J222" i="1"/>
  <c r="H222" i="1"/>
  <c r="A222" i="1"/>
  <c r="J221" i="1"/>
  <c r="H221" i="1"/>
  <c r="A221" i="1"/>
  <c r="J220" i="1"/>
  <c r="H220" i="1"/>
  <c r="A220" i="1"/>
  <c r="J219" i="1"/>
  <c r="H219" i="1"/>
  <c r="A219" i="1"/>
  <c r="J218" i="1"/>
  <c r="H218" i="1"/>
  <c r="A218" i="1"/>
  <c r="J217" i="1"/>
  <c r="H217" i="1"/>
  <c r="A217" i="1"/>
  <c r="J216" i="1"/>
  <c r="H216" i="1"/>
  <c r="A216" i="1"/>
  <c r="J215" i="1"/>
  <c r="H215" i="1"/>
  <c r="A215" i="1"/>
  <c r="J214" i="1"/>
  <c r="H214" i="1"/>
  <c r="A214" i="1"/>
  <c r="J213" i="1"/>
  <c r="H213" i="1"/>
  <c r="A213" i="1"/>
  <c r="J212" i="1"/>
  <c r="H212" i="1"/>
  <c r="A212" i="1"/>
  <c r="J211" i="1"/>
  <c r="H211" i="1"/>
  <c r="A211" i="1"/>
  <c r="J210" i="1"/>
  <c r="H210" i="1"/>
  <c r="A210" i="1"/>
  <c r="J209" i="1"/>
  <c r="H209" i="1"/>
  <c r="A209" i="1"/>
  <c r="J208" i="1"/>
  <c r="H208" i="1"/>
  <c r="A208" i="1"/>
  <c r="J207" i="1"/>
  <c r="H207" i="1"/>
  <c r="A207" i="1"/>
  <c r="J206" i="1"/>
  <c r="H206" i="1"/>
  <c r="A206" i="1"/>
  <c r="J205" i="1"/>
  <c r="H205" i="1"/>
  <c r="A205" i="1"/>
  <c r="J204" i="1"/>
  <c r="H204" i="1"/>
  <c r="A204" i="1"/>
  <c r="J203" i="1"/>
  <c r="H203" i="1"/>
  <c r="A203" i="1"/>
  <c r="J202" i="1"/>
  <c r="H202" i="1"/>
  <c r="A202" i="1"/>
  <c r="J201" i="1"/>
  <c r="H201" i="1"/>
  <c r="A201" i="1"/>
  <c r="J200" i="1"/>
  <c r="H200" i="1"/>
  <c r="A200" i="1"/>
  <c r="J199" i="1"/>
  <c r="H199" i="1"/>
  <c r="A199" i="1"/>
  <c r="J198" i="1"/>
  <c r="H198" i="1"/>
  <c r="A198" i="1"/>
  <c r="J197" i="1"/>
  <c r="H197" i="1"/>
  <c r="A197" i="1"/>
  <c r="J196" i="1"/>
  <c r="H196" i="1"/>
  <c r="A196" i="1"/>
  <c r="J195" i="1"/>
  <c r="H195" i="1"/>
  <c r="A195" i="1"/>
  <c r="J194" i="1"/>
  <c r="H194" i="1"/>
  <c r="A194" i="1"/>
  <c r="J193" i="1"/>
  <c r="H193" i="1"/>
  <c r="A193" i="1"/>
  <c r="J192" i="1"/>
  <c r="H192" i="1"/>
  <c r="A192" i="1"/>
  <c r="J191" i="1"/>
  <c r="H191" i="1"/>
  <c r="A191" i="1"/>
  <c r="J190" i="1"/>
  <c r="H190" i="1"/>
  <c r="A190" i="1"/>
  <c r="J189" i="1"/>
  <c r="H189" i="1"/>
  <c r="A189" i="1"/>
  <c r="J188" i="1"/>
  <c r="H188" i="1"/>
  <c r="A188" i="1"/>
  <c r="J187" i="1"/>
  <c r="H187" i="1"/>
  <c r="A187" i="1"/>
  <c r="J186" i="1"/>
  <c r="H186" i="1"/>
  <c r="A186" i="1"/>
  <c r="J185" i="1"/>
  <c r="H185" i="1"/>
  <c r="A185" i="1"/>
  <c r="J184" i="1"/>
  <c r="H184" i="1"/>
  <c r="A184" i="1"/>
  <c r="J183" i="1"/>
  <c r="H183" i="1"/>
  <c r="A183" i="1"/>
  <c r="J182" i="1"/>
  <c r="H182" i="1"/>
  <c r="A182" i="1"/>
  <c r="J181" i="1"/>
  <c r="H181" i="1"/>
  <c r="A181" i="1"/>
  <c r="J180" i="1"/>
  <c r="H180" i="1"/>
  <c r="A180" i="1"/>
  <c r="J179" i="1"/>
  <c r="H179" i="1"/>
  <c r="A179" i="1"/>
  <c r="J178" i="1"/>
  <c r="H178" i="1"/>
  <c r="A178" i="1"/>
  <c r="J177" i="1"/>
  <c r="H177" i="1"/>
  <c r="A177" i="1"/>
  <c r="J176" i="1"/>
  <c r="H176" i="1"/>
  <c r="A176" i="1"/>
  <c r="J175" i="1"/>
  <c r="H175" i="1"/>
  <c r="A175" i="1"/>
  <c r="J174" i="1"/>
  <c r="H174" i="1"/>
  <c r="A174" i="1"/>
  <c r="J173" i="1"/>
  <c r="H173" i="1"/>
  <c r="A173" i="1"/>
  <c r="J172" i="1"/>
  <c r="H172" i="1"/>
  <c r="A172" i="1"/>
  <c r="J171" i="1"/>
  <c r="H171" i="1"/>
  <c r="A171" i="1"/>
  <c r="J170" i="1"/>
  <c r="H170" i="1"/>
  <c r="A170" i="1"/>
  <c r="J169" i="1"/>
  <c r="H169" i="1"/>
  <c r="A169" i="1"/>
  <c r="J168" i="1"/>
  <c r="H168" i="1"/>
  <c r="A168" i="1"/>
  <c r="J167" i="1"/>
  <c r="H167" i="1"/>
  <c r="A167" i="1"/>
  <c r="J166" i="1"/>
  <c r="H166" i="1"/>
  <c r="A166" i="1"/>
  <c r="J165" i="1"/>
  <c r="H165" i="1"/>
  <c r="A165" i="1"/>
  <c r="J164" i="1"/>
  <c r="H164" i="1"/>
  <c r="A164" i="1"/>
  <c r="J163" i="1"/>
  <c r="H163" i="1"/>
  <c r="A163" i="1"/>
  <c r="J162" i="1"/>
  <c r="H162" i="1"/>
  <c r="A162" i="1"/>
  <c r="J161" i="1"/>
  <c r="H161" i="1"/>
  <c r="A161" i="1"/>
  <c r="J160" i="1"/>
  <c r="H160" i="1"/>
  <c r="A160" i="1"/>
  <c r="J159" i="1"/>
  <c r="H159" i="1"/>
  <c r="A159" i="1"/>
  <c r="J158" i="1"/>
  <c r="H158" i="1"/>
  <c r="A158" i="1"/>
  <c r="J157" i="1"/>
  <c r="H157" i="1"/>
  <c r="A157" i="1"/>
  <c r="J156" i="1"/>
  <c r="H156" i="1"/>
  <c r="A156" i="1"/>
  <c r="J155" i="1"/>
  <c r="H155" i="1"/>
  <c r="A155" i="1"/>
  <c r="J154" i="1"/>
  <c r="H154" i="1"/>
  <c r="A154" i="1"/>
  <c r="J153" i="1"/>
  <c r="H153" i="1"/>
  <c r="A153" i="1"/>
  <c r="J152" i="1"/>
  <c r="H152" i="1"/>
  <c r="A152" i="1"/>
  <c r="J151" i="1"/>
  <c r="H151" i="1"/>
  <c r="A151" i="1"/>
  <c r="J150" i="1"/>
  <c r="H150" i="1"/>
  <c r="A150" i="1"/>
  <c r="J149" i="1"/>
  <c r="H149" i="1"/>
  <c r="A149" i="1"/>
  <c r="J148" i="1"/>
  <c r="H148" i="1"/>
  <c r="A148" i="1"/>
  <c r="J147" i="1"/>
  <c r="H147" i="1"/>
  <c r="A147" i="1"/>
  <c r="J146" i="1"/>
  <c r="H146" i="1"/>
  <c r="A146" i="1"/>
  <c r="J145" i="1"/>
  <c r="H145" i="1"/>
  <c r="A145" i="1"/>
  <c r="J144" i="1"/>
  <c r="H144" i="1"/>
  <c r="A144" i="1"/>
  <c r="J143" i="1"/>
  <c r="H143" i="1"/>
  <c r="A143" i="1"/>
  <c r="J142" i="1"/>
  <c r="H142" i="1"/>
  <c r="A142" i="1"/>
  <c r="J141" i="1"/>
  <c r="H141" i="1"/>
  <c r="A141" i="1"/>
  <c r="J140" i="1"/>
  <c r="H140" i="1"/>
  <c r="A140" i="1"/>
  <c r="J139" i="1"/>
  <c r="H139" i="1"/>
  <c r="A139" i="1"/>
  <c r="J138" i="1"/>
  <c r="H138" i="1"/>
  <c r="A138" i="1"/>
  <c r="J137" i="1"/>
  <c r="H137" i="1"/>
  <c r="A137" i="1"/>
  <c r="J136" i="1"/>
  <c r="H136" i="1"/>
  <c r="A136" i="1"/>
  <c r="J135" i="1"/>
  <c r="H135" i="1"/>
  <c r="A135" i="1"/>
  <c r="J134" i="1"/>
  <c r="H134" i="1"/>
  <c r="A134" i="1"/>
  <c r="J133" i="1"/>
  <c r="H133" i="1"/>
  <c r="A133" i="1"/>
  <c r="J132" i="1"/>
  <c r="H132" i="1"/>
  <c r="A132" i="1"/>
  <c r="J131" i="1"/>
  <c r="H131" i="1"/>
  <c r="A131" i="1"/>
  <c r="J130" i="1"/>
  <c r="H130" i="1"/>
  <c r="A130" i="1"/>
  <c r="J129" i="1"/>
  <c r="H129" i="1"/>
  <c r="A129" i="1"/>
  <c r="J128" i="1"/>
  <c r="H128" i="1"/>
  <c r="A128" i="1"/>
  <c r="J127" i="1"/>
  <c r="H127" i="1"/>
  <c r="A127" i="1"/>
  <c r="J126" i="1"/>
  <c r="H126" i="1"/>
  <c r="A126" i="1"/>
  <c r="J125" i="1"/>
  <c r="H125" i="1"/>
  <c r="A125" i="1"/>
  <c r="J124" i="1"/>
  <c r="H124" i="1"/>
  <c r="A124" i="1"/>
  <c r="J123" i="1"/>
  <c r="H123" i="1"/>
  <c r="A123" i="1"/>
  <c r="J122" i="1"/>
  <c r="H122" i="1"/>
  <c r="A122" i="1"/>
  <c r="J121" i="1"/>
  <c r="H121" i="1"/>
  <c r="A121" i="1"/>
  <c r="J120" i="1"/>
  <c r="H120" i="1"/>
  <c r="A120" i="1"/>
  <c r="J119" i="1"/>
  <c r="H119" i="1"/>
  <c r="A119" i="1"/>
  <c r="J118" i="1"/>
  <c r="H118" i="1"/>
  <c r="A118" i="1"/>
  <c r="J117" i="1"/>
  <c r="H117" i="1"/>
  <c r="A117" i="1"/>
  <c r="J116" i="1"/>
  <c r="H116" i="1"/>
  <c r="A116" i="1"/>
  <c r="J115" i="1"/>
  <c r="H115" i="1"/>
  <c r="A115" i="1"/>
  <c r="J114" i="1"/>
  <c r="H114" i="1"/>
  <c r="A114" i="1"/>
  <c r="J113" i="1"/>
  <c r="H113" i="1"/>
  <c r="A113" i="1"/>
  <c r="J112" i="1"/>
  <c r="H112" i="1"/>
  <c r="A112" i="1"/>
  <c r="J111" i="1"/>
  <c r="H111" i="1"/>
  <c r="A111" i="1"/>
  <c r="J110" i="1"/>
  <c r="H110" i="1"/>
  <c r="A110" i="1"/>
  <c r="J109" i="1"/>
  <c r="H109" i="1"/>
  <c r="A109" i="1"/>
  <c r="J108" i="1"/>
  <c r="H108" i="1"/>
  <c r="A108" i="1"/>
  <c r="J107" i="1"/>
  <c r="H107" i="1"/>
  <c r="A107" i="1"/>
  <c r="J106" i="1"/>
  <c r="H106" i="1"/>
  <c r="A106" i="1"/>
  <c r="J105" i="1"/>
  <c r="H105" i="1"/>
  <c r="A105" i="1"/>
  <c r="J104" i="1"/>
  <c r="H104" i="1"/>
  <c r="A104" i="1"/>
  <c r="J103" i="1"/>
  <c r="H103" i="1"/>
  <c r="A103" i="1"/>
  <c r="J102" i="1"/>
  <c r="H102" i="1"/>
  <c r="A102" i="1"/>
  <c r="J101" i="1"/>
  <c r="H101" i="1"/>
  <c r="A101" i="1"/>
  <c r="J100" i="1"/>
  <c r="H100" i="1"/>
  <c r="A100" i="1"/>
  <c r="J99" i="1"/>
  <c r="H99" i="1"/>
  <c r="A99" i="1"/>
  <c r="J98" i="1"/>
  <c r="H98" i="1"/>
  <c r="A98" i="1"/>
  <c r="J97" i="1"/>
  <c r="H97" i="1"/>
  <c r="A97" i="1"/>
  <c r="J96" i="1"/>
  <c r="H96" i="1"/>
  <c r="A96" i="1"/>
  <c r="J95" i="1"/>
  <c r="H95" i="1"/>
  <c r="A95" i="1"/>
  <c r="J94" i="1"/>
  <c r="H94" i="1"/>
  <c r="A94" i="1"/>
  <c r="J93" i="1"/>
  <c r="H93" i="1"/>
  <c r="A93" i="1"/>
  <c r="J92" i="1"/>
  <c r="H92" i="1"/>
  <c r="A92" i="1"/>
  <c r="J91" i="1"/>
  <c r="H91" i="1"/>
  <c r="A91" i="1"/>
  <c r="J90" i="1"/>
  <c r="H90" i="1"/>
  <c r="A90" i="1"/>
  <c r="J89" i="1"/>
  <c r="H89" i="1"/>
  <c r="A89" i="1"/>
  <c r="J88" i="1"/>
  <c r="H88" i="1"/>
  <c r="A88" i="1"/>
  <c r="J87" i="1"/>
  <c r="H87" i="1"/>
  <c r="A87" i="1"/>
  <c r="J86" i="1"/>
  <c r="H86" i="1"/>
  <c r="A86" i="1"/>
  <c r="J85" i="1"/>
  <c r="H85" i="1"/>
  <c r="A85" i="1"/>
  <c r="J84" i="1"/>
  <c r="H84" i="1"/>
  <c r="A84" i="1"/>
  <c r="J83" i="1"/>
  <c r="H83" i="1"/>
  <c r="A83" i="1"/>
  <c r="J82" i="1"/>
  <c r="H82" i="1"/>
  <c r="A82" i="1"/>
  <c r="J81" i="1"/>
  <c r="H81" i="1"/>
  <c r="A81" i="1"/>
  <c r="J80" i="1"/>
  <c r="H80" i="1"/>
  <c r="A80" i="1"/>
  <c r="J79" i="1"/>
  <c r="H79" i="1"/>
  <c r="A79" i="1"/>
  <c r="J78" i="1"/>
  <c r="H78" i="1"/>
  <c r="A78" i="1"/>
  <c r="J77" i="1"/>
  <c r="H77" i="1"/>
  <c r="A77" i="1"/>
  <c r="J76" i="1"/>
  <c r="H76" i="1"/>
  <c r="A76" i="1"/>
  <c r="J75" i="1"/>
  <c r="H75" i="1"/>
  <c r="A75" i="1"/>
  <c r="J74" i="1"/>
  <c r="H74" i="1"/>
  <c r="A74" i="1"/>
  <c r="J73" i="1"/>
  <c r="H73" i="1"/>
  <c r="A73" i="1"/>
  <c r="J72" i="1"/>
  <c r="H72" i="1"/>
  <c r="A72" i="1"/>
  <c r="J71" i="1"/>
  <c r="H71" i="1"/>
  <c r="A71" i="1"/>
  <c r="J70" i="1"/>
  <c r="H70" i="1"/>
  <c r="A70" i="1"/>
  <c r="J69" i="1"/>
  <c r="H69" i="1"/>
  <c r="A69" i="1"/>
  <c r="J68" i="1"/>
  <c r="H68" i="1"/>
  <c r="A68" i="1"/>
  <c r="J67" i="1"/>
  <c r="H67" i="1"/>
  <c r="A67" i="1"/>
  <c r="J66" i="1"/>
  <c r="H66" i="1"/>
  <c r="A66" i="1"/>
  <c r="J65" i="1"/>
  <c r="H65" i="1"/>
  <c r="A65" i="1"/>
  <c r="J64" i="1"/>
  <c r="H64" i="1"/>
  <c r="A64" i="1"/>
  <c r="J63" i="1"/>
  <c r="H63" i="1"/>
  <c r="A63" i="1"/>
  <c r="J62" i="1"/>
  <c r="H62" i="1"/>
  <c r="A62" i="1"/>
  <c r="J61" i="1"/>
  <c r="H61" i="1"/>
  <c r="A61" i="1"/>
  <c r="J60" i="1"/>
  <c r="H60" i="1"/>
  <c r="A60" i="1"/>
  <c r="J59" i="1"/>
  <c r="H59" i="1"/>
  <c r="A59" i="1"/>
  <c r="J58" i="1"/>
  <c r="H58" i="1"/>
  <c r="A58" i="1"/>
  <c r="J57" i="1"/>
  <c r="H57" i="1"/>
  <c r="A57" i="1"/>
  <c r="J56" i="1"/>
  <c r="H56" i="1"/>
  <c r="A56" i="1"/>
  <c r="J55" i="1"/>
  <c r="H55" i="1"/>
  <c r="A55" i="1"/>
  <c r="J54" i="1"/>
  <c r="H54" i="1"/>
  <c r="A54" i="1"/>
  <c r="J53" i="1"/>
  <c r="H53" i="1"/>
  <c r="A53" i="1"/>
  <c r="J52" i="1"/>
  <c r="H52" i="1"/>
  <c r="A52" i="1"/>
  <c r="J51" i="1"/>
  <c r="H51" i="1"/>
  <c r="A51" i="1"/>
  <c r="J50" i="1"/>
  <c r="H50" i="1"/>
  <c r="A50" i="1"/>
  <c r="J49" i="1"/>
  <c r="H49" i="1"/>
  <c r="A49" i="1"/>
  <c r="J48" i="1"/>
  <c r="H48" i="1"/>
  <c r="A48" i="1"/>
  <c r="J47" i="1"/>
  <c r="H47" i="1"/>
  <c r="A47" i="1"/>
  <c r="J46" i="1"/>
  <c r="H46" i="1"/>
  <c r="A46" i="1"/>
  <c r="J45" i="1"/>
  <c r="H45" i="1"/>
  <c r="A45" i="1"/>
  <c r="J44" i="1"/>
  <c r="H44" i="1"/>
  <c r="A44" i="1"/>
  <c r="J43" i="1"/>
  <c r="H43" i="1"/>
  <c r="A43" i="1"/>
  <c r="J42" i="1"/>
  <c r="H42" i="1"/>
  <c r="A42" i="1"/>
  <c r="J41" i="1"/>
  <c r="H41" i="1"/>
  <c r="A41" i="1"/>
  <c r="J40" i="1"/>
  <c r="H40" i="1"/>
  <c r="A40" i="1"/>
  <c r="J39" i="1"/>
  <c r="H39" i="1"/>
  <c r="A39" i="1"/>
  <c r="J38" i="1"/>
  <c r="H38" i="1"/>
  <c r="A38" i="1"/>
  <c r="J37" i="1"/>
  <c r="H37" i="1"/>
  <c r="A37" i="1"/>
  <c r="J36" i="1"/>
  <c r="H36" i="1"/>
  <c r="A36" i="1"/>
  <c r="J35" i="1"/>
  <c r="H35" i="1"/>
  <c r="A35" i="1"/>
  <c r="J34" i="1"/>
  <c r="H34" i="1"/>
  <c r="A34" i="1"/>
  <c r="J33" i="1"/>
  <c r="H33" i="1"/>
  <c r="A33" i="1"/>
  <c r="J32" i="1"/>
  <c r="H32" i="1"/>
  <c r="A32" i="1"/>
  <c r="J31" i="1"/>
  <c r="H31" i="1"/>
  <c r="A31" i="1"/>
  <c r="J30" i="1"/>
  <c r="H30" i="1"/>
  <c r="A30" i="1"/>
  <c r="J29" i="1"/>
  <c r="H29" i="1"/>
  <c r="A29" i="1"/>
  <c r="J28" i="1"/>
  <c r="H28" i="1"/>
  <c r="A28" i="1"/>
  <c r="J27" i="1"/>
  <c r="H27" i="1"/>
  <c r="A27" i="1"/>
  <c r="J26" i="1"/>
  <c r="H26" i="1"/>
  <c r="A26" i="1"/>
  <c r="J25" i="1"/>
  <c r="H25" i="1"/>
  <c r="A25" i="1"/>
  <c r="J24" i="1"/>
  <c r="H24" i="1"/>
  <c r="A24" i="1"/>
  <c r="J23" i="1"/>
  <c r="H23" i="1"/>
  <c r="A23" i="1"/>
  <c r="J22" i="1"/>
  <c r="H22" i="1"/>
  <c r="A22" i="1"/>
  <c r="J21" i="1"/>
  <c r="H21" i="1"/>
  <c r="A21" i="1"/>
  <c r="J20" i="1"/>
  <c r="H20" i="1"/>
  <c r="A20" i="1"/>
  <c r="J19" i="1"/>
  <c r="H19" i="1"/>
  <c r="A19" i="1"/>
  <c r="J18" i="1"/>
  <c r="H18" i="1"/>
  <c r="A18" i="1"/>
  <c r="J17" i="1"/>
  <c r="H17" i="1"/>
  <c r="A17" i="1"/>
  <c r="J16" i="1"/>
  <c r="H16" i="1"/>
  <c r="A16" i="1"/>
  <c r="J15" i="1"/>
  <c r="H15" i="1"/>
  <c r="A15" i="1"/>
  <c r="J14" i="1"/>
  <c r="H14" i="1"/>
  <c r="A14" i="1"/>
  <c r="J13" i="1"/>
  <c r="H13" i="1"/>
  <c r="A13" i="1"/>
  <c r="J12" i="1"/>
  <c r="H12" i="1"/>
  <c r="A12" i="1"/>
  <c r="J11" i="1"/>
  <c r="H11" i="1"/>
  <c r="A11" i="1"/>
  <c r="J10" i="1"/>
  <c r="H10" i="1"/>
  <c r="A10" i="1"/>
  <c r="J9" i="1"/>
  <c r="H9" i="1"/>
  <c r="A9" i="1"/>
  <c r="J8" i="1"/>
  <c r="H8" i="1"/>
  <c r="A8" i="1"/>
  <c r="J7" i="1"/>
  <c r="H7" i="1"/>
  <c r="A7" i="1"/>
  <c r="J6" i="1"/>
  <c r="H6" i="1"/>
  <c r="A6" i="1"/>
  <c r="J5" i="1"/>
  <c r="H5" i="1"/>
  <c r="A5" i="1"/>
  <c r="J4" i="1"/>
  <c r="H4" i="1"/>
  <c r="A4" i="1"/>
  <c r="J3" i="1"/>
  <c r="H3" i="1"/>
  <c r="A3" i="1"/>
  <c r="J2" i="1"/>
  <c r="H2" i="1"/>
</calcChain>
</file>

<file path=xl/sharedStrings.xml><?xml version="1.0" encoding="utf-8"?>
<sst xmlns="http://schemas.openxmlformats.org/spreadsheetml/2006/main" count="3093" uniqueCount="550">
  <si>
    <t>Season</t>
  </si>
  <si>
    <t>Wk</t>
  </si>
  <si>
    <t>Day</t>
  </si>
  <si>
    <t>Date</t>
  </si>
  <si>
    <t>Time</t>
  </si>
  <si>
    <t>Home</t>
  </si>
  <si>
    <t>Home xG</t>
  </si>
  <si>
    <t>HomeGoals</t>
  </si>
  <si>
    <t>Score</t>
  </si>
  <si>
    <t>AwayGoals</t>
  </si>
  <si>
    <t>Away xG</t>
  </si>
  <si>
    <t>Away</t>
  </si>
  <si>
    <t>Attendance</t>
  </si>
  <si>
    <t>Venue</t>
  </si>
  <si>
    <t>Referee</t>
  </si>
  <si>
    <t>URLs</t>
  </si>
  <si>
    <t>goals.h</t>
  </si>
  <si>
    <t>assists.h</t>
  </si>
  <si>
    <t>pksmade.h</t>
  </si>
  <si>
    <t>pksatt.h</t>
  </si>
  <si>
    <t>shots.h</t>
  </si>
  <si>
    <t>sot.h</t>
  </si>
  <si>
    <t>yellow.h</t>
  </si>
  <si>
    <t>red.h</t>
  </si>
  <si>
    <t>foulscom.h</t>
  </si>
  <si>
    <t>foulsdrawn.h</t>
  </si>
  <si>
    <t>off.h</t>
  </si>
  <si>
    <t>cross.h</t>
  </si>
  <si>
    <t>tackleswon.h</t>
  </si>
  <si>
    <t>int.h</t>
  </si>
  <si>
    <t>owngoal.h</t>
  </si>
  <si>
    <t>saves.h</t>
  </si>
  <si>
    <t>savepct.h</t>
  </si>
  <si>
    <t>goals.a</t>
  </si>
  <si>
    <t>assists.a</t>
  </si>
  <si>
    <t>pksmade.a</t>
  </si>
  <si>
    <t>pksatt.a</t>
  </si>
  <si>
    <t>shots.a</t>
  </si>
  <si>
    <t>sot.a</t>
  </si>
  <si>
    <t>yellow.a</t>
  </si>
  <si>
    <t>red.a</t>
  </si>
  <si>
    <t>foulscom.a</t>
  </si>
  <si>
    <t>foulsdrawn.a</t>
  </si>
  <si>
    <t>off.a</t>
  </si>
  <si>
    <t>cross.a</t>
  </si>
  <si>
    <t>tackleswon.a</t>
  </si>
  <si>
    <t>int.a</t>
  </si>
  <si>
    <t>owngoal.a</t>
  </si>
  <si>
    <t>saves.a</t>
  </si>
  <si>
    <t>savepct.a</t>
  </si>
  <si>
    <t>corners.h</t>
  </si>
  <si>
    <t>corners.a</t>
  </si>
  <si>
    <t>Sat</t>
  </si>
  <si>
    <t>12:45 (04:45)</t>
  </si>
  <si>
    <t>Manchester Utd</t>
  </si>
  <si>
    <t>1–0</t>
  </si>
  <si>
    <t>Tottenham</t>
  </si>
  <si>
    <t>Old Trafford</t>
  </si>
  <si>
    <t>Jonathan Moss</t>
  </si>
  <si>
    <t>https://fbref.com/en/matches/86cdfeba/Manchester-United-Tottenham-Hotspur-August-8-2015-Premier-League</t>
  </si>
  <si>
    <t>15:00 (07:00)</t>
  </si>
  <si>
    <t>Norwich City</t>
  </si>
  <si>
    <t>1–3</t>
  </si>
  <si>
    <t>Crystal Palace</t>
  </si>
  <si>
    <t>Carrow Road</t>
  </si>
  <si>
    <t>Simon Hooper</t>
  </si>
  <si>
    <t>https://fbref.com/en/matches/47257ad7/Norwich-City-Crystal-Palace-August-8-2015-Premier-League</t>
  </si>
  <si>
    <t>Leicester City</t>
  </si>
  <si>
    <t>4–2</t>
  </si>
  <si>
    <t>Sunderland</t>
  </si>
  <si>
    <t>King Power Stadium</t>
  </si>
  <si>
    <t>Lee Mason</t>
  </si>
  <si>
    <t>https://fbref.com/en/matches/a6cda14d/Leicester-City-Sunderland-August-8-2015-Premier-League</t>
  </si>
  <si>
    <t>Everton</t>
  </si>
  <si>
    <t>2–2</t>
  </si>
  <si>
    <t>Watford</t>
  </si>
  <si>
    <t>Goodison Park</t>
  </si>
  <si>
    <t>Mike Jones</t>
  </si>
  <si>
    <t>https://fbref.com/en/matches/ac0bb534/Everton-Watford-August-8-2015-Premier-League</t>
  </si>
  <si>
    <t>Bournemouth</t>
  </si>
  <si>
    <t>0–1</t>
  </si>
  <si>
    <t>Aston Villa</t>
  </si>
  <si>
    <t>Vitality Stadium</t>
  </si>
  <si>
    <t>Mark Clattenburg</t>
  </si>
  <si>
    <t>https://fbref.com/en/matches/df747efb/Bournemouth-Aston-Villa-August-8-2015-Premier-League</t>
  </si>
  <si>
    <t>17:30 (09:30)</t>
  </si>
  <si>
    <t>Chelsea</t>
  </si>
  <si>
    <t>Swansea City</t>
  </si>
  <si>
    <t>Stamford Bridge</t>
  </si>
  <si>
    <t>Michael Oliver</t>
  </si>
  <si>
    <t>https://fbref.com/en/matches/f3ff91b0/Chelsea-Swansea-City-August-8-2015-Premier-League</t>
  </si>
  <si>
    <t>Sun</t>
  </si>
  <si>
    <t>13:30 (05:30)</t>
  </si>
  <si>
    <t>Newcastle Utd</t>
  </si>
  <si>
    <t>Southampton</t>
  </si>
  <si>
    <t>St. James' Park</t>
  </si>
  <si>
    <t>Craig Pawson</t>
  </si>
  <si>
    <t>https://fbref.com/en/matches/46264921/Newcastle-United-Southampton-August-9-2015-Premier-League</t>
  </si>
  <si>
    <t>Arsenal</t>
  </si>
  <si>
    <t>0–2</t>
  </si>
  <si>
    <t>West Ham</t>
  </si>
  <si>
    <t>Emirates Stadium</t>
  </si>
  <si>
    <t>Martin Atkinson</t>
  </si>
  <si>
    <t>https://fbref.com/en/matches/71fb3701/Arsenal-West-Ham-United-August-9-2015-Premier-League</t>
  </si>
  <si>
    <t>16:00 (08:00)</t>
  </si>
  <si>
    <t>Stoke City</t>
  </si>
  <si>
    <t>Liverpool</t>
  </si>
  <si>
    <t>Bet365 Stadium</t>
  </si>
  <si>
    <t>Anthony Taylor</t>
  </si>
  <si>
    <t>https://fbref.com/en/matches/2f5966ce/Stoke-City-Liverpool-August-9-2015-Premier-League</t>
  </si>
  <si>
    <t>Mon</t>
  </si>
  <si>
    <t>20:00 (12:00)</t>
  </si>
  <si>
    <t>West Brom</t>
  </si>
  <si>
    <t>0–3</t>
  </si>
  <si>
    <t>Manchester City</t>
  </si>
  <si>
    <t>The Hawthorns</t>
  </si>
  <si>
    <t>Mike Dean</t>
  </si>
  <si>
    <t>https://fbref.com/en/matches/ea283763/West-Bromwich-Albion-Manchester-City-August-10-2015-Premier-League</t>
  </si>
  <si>
    <t>Fri</t>
  </si>
  <si>
    <t>19:45 (11:45)</t>
  </si>
  <si>
    <t>Villa Park</t>
  </si>
  <si>
    <t>https://fbref.com/en/matches/eb41381a/Aston-Villa-Manchester-United-August-14-2015-Premier-League</t>
  </si>
  <si>
    <t>St. Mary's Stadium</t>
  </si>
  <si>
    <t>https://fbref.com/en/matches/ebdb5a64/Southampton-Everton-August-15-2015-Premier-League</t>
  </si>
  <si>
    <t>Stadium of Light</t>
  </si>
  <si>
    <t>Kevin Friend</t>
  </si>
  <si>
    <t>https://fbref.com/en/matches/0a0fc05b/Sunderland-Norwich-City-August-15-2015-Premier-League</t>
  </si>
  <si>
    <t>0–0</t>
  </si>
  <si>
    <t>Vicarage Road Stadium</t>
  </si>
  <si>
    <t>Paul Tierney</t>
  </si>
  <si>
    <t>https://fbref.com/en/matches/233481a3/Watford-West-Bromwich-Albion-August-15-2015-Premier-League</t>
  </si>
  <si>
    <t>1–2</t>
  </si>
  <si>
    <t>Boleyn Ground</t>
  </si>
  <si>
    <t>https://fbref.com/en/matches/724613dd/West-Ham-United-Leicester-City-August-15-2015-Premier-League</t>
  </si>
  <si>
    <t>2–0</t>
  </si>
  <si>
    <t>Liberty Stadium</t>
  </si>
  <si>
    <t>https://fbref.com/en/matches/7803cb7a/Swansea-City-Newcastle-United-August-15-2015-Premier-League</t>
  </si>
  <si>
    <t>White Hart Lane</t>
  </si>
  <si>
    <t>Robert Madley</t>
  </si>
  <si>
    <t>https://fbref.com/en/matches/866b3ac9/Tottenham-Hotspur-Stoke-City-August-15-2015-Premier-League</t>
  </si>
  <si>
    <t>Selhurst Park</t>
  </si>
  <si>
    <t>https://fbref.com/en/matches/a64b94e8/Crystal-Palace-Arsenal-August-16-2015-Premier-League</t>
  </si>
  <si>
    <t>3–0</t>
  </si>
  <si>
    <t>Etihad Stadium</t>
  </si>
  <si>
    <t>https://fbref.com/en/matches/cb3ba083/Manchester-City-Chelsea-August-16-2015-Premier-League</t>
  </si>
  <si>
    <t>Anfield</t>
  </si>
  <si>
    <t>https://fbref.com/en/matches/c1722c83/Liverpool-Bournemouth-August-17-2015-Premier-League</t>
  </si>
  <si>
    <t>https://fbref.com/en/matches/25dcee94/Manchester-United-Newcastle-United-August-22-2015-Premier-League</t>
  </si>
  <si>
    <t>1–1</t>
  </si>
  <si>
    <t>https://fbref.com/en/matches/07d8c9ad/Leicester-City-Tottenham-Hotspur-August-22-2015-Premier-League</t>
  </si>
  <si>
    <t>2–1</t>
  </si>
  <si>
    <t>Keith Stroud</t>
  </si>
  <si>
    <t>https://fbref.com/en/matches/1f01d3c1/Crystal-Palace-Aston-Villa-August-22-2015-Premier-League</t>
  </si>
  <si>
    <t>https://fbref.com/en/matches/5a33c81a/Norwich-City-Stoke-City-August-22-2015-Premier-League</t>
  </si>
  <si>
    <t>3–4</t>
  </si>
  <si>
    <t>https://fbref.com/en/matches/c1e3afa1/West-Ham-United-Bournemouth-August-22-2015-Premier-League</t>
  </si>
  <si>
    <t>Niel Swarbrick</t>
  </si>
  <si>
    <t>https://fbref.com/en/matches/f9d374f6/Sunderland-Swansea-City-August-22-2015-Premier-League</t>
  </si>
  <si>
    <t>2–3</t>
  </si>
  <si>
    <t>https://fbref.com/en/matches/77565247/West-Bromwich-Albion-Chelsea-August-23-2015-Premier-League</t>
  </si>
  <si>
    <t>Andre Marriner</t>
  </si>
  <si>
    <t>https://fbref.com/en/matches/1de110b6/Watford-Southampton-August-23-2015-Premier-League</t>
  </si>
  <si>
    <t>https://fbref.com/en/matches/a58f55ee/Everton-Manchester-City-August-23-2015-Premier-League</t>
  </si>
  <si>
    <t>https://fbref.com/en/matches/663904f2/Arsenal-Liverpool-August-24-2015-Premier-League</t>
  </si>
  <si>
    <t>https://fbref.com/en/matches/833982d1/Newcastle-United-Arsenal-August-29-2015-Premier-League</t>
  </si>
  <si>
    <t>https://fbref.com/en/matches/62a6889f/Chelsea-Crystal-Palace-August-29-2015-Premier-League</t>
  </si>
  <si>
    <t>https://fbref.com/en/matches/6a866fb8/Bournemouth-Leicester-City-August-29-2015-Premier-League</t>
  </si>
  <si>
    <t>https://fbref.com/en/matches/78b7abfc/Stoke-City-West-Bromwich-Albion-August-29-2015-Premier-League</t>
  </si>
  <si>
    <t>https://fbref.com/en/matches/9bc88195/Liverpool-West-Ham-United-August-29-2015-Premier-League</t>
  </si>
  <si>
    <t>https://fbref.com/en/matches/a77bcd00/Aston-Villa-Sunderland-August-29-2015-Premier-League</t>
  </si>
  <si>
    <t>https://fbref.com/en/matches/f25a110f/Manchester-City-Watford-August-29-2015-Premier-League</t>
  </si>
  <si>
    <t>https://fbref.com/en/matches/9fef9371/Tottenham-Hotspur-Everton-August-29-2015-Premier-League</t>
  </si>
  <si>
    <t>https://fbref.com/en/matches/8049f81a/Southampton-Norwich-City-August-30-2015-Premier-League</t>
  </si>
  <si>
    <t>https://fbref.com/en/matches/513236ec/Swansea-City-Manchester-United-August-30-2015-Premier-League</t>
  </si>
  <si>
    <t>3–1</t>
  </si>
  <si>
    <t>https://fbref.com/en/matches/4e2b0c5e/Everton-Chelsea-September-12-2015-Premier-League</t>
  </si>
  <si>
    <t>https://fbref.com/en/matches/602d69bd/Norwich-City-Bournemouth-September-12-2015-Premier-League</t>
  </si>
  <si>
    <t>https://fbref.com/en/matches/886b884e/Arsenal-Stoke-City-September-12-2015-Premier-League</t>
  </si>
  <si>
    <t>https://fbref.com/en/matches/8c27d5d1/Watford-Swansea-City-September-12-2015-Premier-League</t>
  </si>
  <si>
    <t>Stuart Attwell</t>
  </si>
  <si>
    <t>https://fbref.com/en/matches/9954343e/West-Bromwich-Albion-Southampton-September-12-2015-Premier-League</t>
  </si>
  <si>
    <t>https://fbref.com/en/matches/dad43a5a/Crystal-Palace-Manchester-City-September-12-2015-Premier-League</t>
  </si>
  <si>
    <t>https://fbref.com/en/matches/7f752568/North-West-Derby-Manchester-United-Liverpool-September-12-2015-Premier-League</t>
  </si>
  <si>
    <t>https://fbref.com/en/matches/3f119e2b/Sunderland-Tottenham-Hotspur-September-13-2015-Premier-League</t>
  </si>
  <si>
    <t>3–2</t>
  </si>
  <si>
    <t>https://fbref.com/en/matches/55e43db2/Leicester-City-Aston-Villa-September-13-2015-Premier-League</t>
  </si>
  <si>
    <t>https://fbref.com/en/matches/f660daba/West-Ham-United-Newcastle-United-September-14-2015-Premier-League</t>
  </si>
  <si>
    <t>https://fbref.com/en/matches/66a9fa0a/North-West-London-Derby-Chelsea-Arsenal-September-19-2015-Premier-League</t>
  </si>
  <si>
    <t>Roger East</t>
  </si>
  <si>
    <t>https://fbref.com/en/matches/1bf5d906/Newcastle-United-Watford-September-19-2015-Premier-League</t>
  </si>
  <si>
    <t>https://fbref.com/en/matches/5c394bdd/Swansea-City-Everton-September-19-2015-Premier-League</t>
  </si>
  <si>
    <t>https://fbref.com/en/matches/62c6cd5f/Aston-Villa-West-Bromwich-Albion-September-19-2015-Premier-League</t>
  </si>
  <si>
    <t>https://fbref.com/en/matches/ca81e081/Bournemouth-Sunderland-September-19-2015-Premier-League</t>
  </si>
  <si>
    <t>https://fbref.com/en/matches/e383f18d/Stoke-City-Leicester-City-September-19-2015-Premier-League</t>
  </si>
  <si>
    <t>https://fbref.com/en/matches/e575bfd2/Manchester-City-West-Ham-United-September-19-2015-Premier-League</t>
  </si>
  <si>
    <t>https://fbref.com/en/matches/55658fd6/Tottenham-Hotspur-Crystal-Palace-September-20-2015-Premier-League</t>
  </si>
  <si>
    <t>https://fbref.com/en/matches/152338f8/Liverpool-Norwich-City-September-20-2015-Premier-League</t>
  </si>
  <si>
    <t>https://fbref.com/en/matches/3d27d330/Southampton-Manchester-United-September-20-2015-Premier-League</t>
  </si>
  <si>
    <t>4–1</t>
  </si>
  <si>
    <t>https://fbref.com/en/matches/a49c9012/Tottenham-Hotspur-Manchester-City-September-26-2015-Premier-League</t>
  </si>
  <si>
    <t>https://fbref.com/en/matches/1783ef2e/Stoke-City-Bournemouth-September-26-2015-Premier-League</t>
  </si>
  <si>
    <t>https://fbref.com/en/matches/5f447012/Manchester-United-Sunderland-September-26-2015-Premier-League</t>
  </si>
  <si>
    <t>2–5</t>
  </si>
  <si>
    <t>https://fbref.com/en/matches/69e04a8b/Leicester-City-Arsenal-September-26-2015-Premier-League</t>
  </si>
  <si>
    <t>https://fbref.com/en/matches/75a340da/Southampton-Swansea-City-September-26-2015-Premier-League</t>
  </si>
  <si>
    <t>https://fbref.com/en/matches/9aadbe68/Liverpool-Aston-Villa-September-26-2015-Premier-League</t>
  </si>
  <si>
    <t>https://fbref.com/en/matches/c73b4faa/West-Ham-United-Norwich-City-September-26-2015-Premier-League</t>
  </si>
  <si>
    <t>https://fbref.com/en/matches/df8f1a6d/Newcastle-United-Chelsea-September-26-2015-Premier-League</t>
  </si>
  <si>
    <t>https://fbref.com/en/matches/be5c73a0/Watford-Crystal-Palace-September-27-2015-Premier-League</t>
  </si>
  <si>
    <t>https://fbref.com/en/matches/c96d7b63/West-Bromwich-Albion-Everton-September-28-2015-Premier-League</t>
  </si>
  <si>
    <t>https://fbref.com/en/matches/676a1708/Crystal-Palace-West-Bromwich-Albion-October-3-2015-Premier-League</t>
  </si>
  <si>
    <t>https://fbref.com/en/matches/025da833/Aston-Villa-Stoke-City-October-3-2015-Premier-League</t>
  </si>
  <si>
    <t>https://fbref.com/en/matches/5e44f3d4/Norwich-City-Leicester-City-October-3-2015-Premier-League</t>
  </si>
  <si>
    <t>6–1</t>
  </si>
  <si>
    <t>https://fbref.com/en/matches/5ff1f57c/Manchester-City-Newcastle-United-October-3-2015-Premier-League</t>
  </si>
  <si>
    <t>https://fbref.com/en/matches/926361f7/Sunderland-West-Ham-United-October-3-2015-Premier-League</t>
  </si>
  <si>
    <t>https://fbref.com/en/matches/cd5bc2d2/Bournemouth-Watford-October-3-2015-Premier-League</t>
  </si>
  <si>
    <t>https://fbref.com/en/matches/f45c1a62/Chelsea-Southampton-October-3-2015-Premier-League</t>
  </si>
  <si>
    <t>https://fbref.com/en/matches/e4976145/Merseyside-Derby-Everton-Liverpool-October-4-2015-Premier-League</t>
  </si>
  <si>
    <t>https://fbref.com/en/matches/70bb5008/Arsenal-Manchester-United-October-4-2015-Premier-League</t>
  </si>
  <si>
    <t>https://fbref.com/en/matches/a28a9df4/Swansea-City-Tottenham-Hotspur-October-4-2015-Premier-League</t>
  </si>
  <si>
    <t>https://fbref.com/en/matches/cec82d63/Tottenham-Hotspur-Liverpool-October-17-2015-Premier-League</t>
  </si>
  <si>
    <t>https://fbref.com/en/matches/066d2c92/West-Bromwich-Albion-Sunderland-October-17-2015-Premier-League</t>
  </si>
  <si>
    <t>https://fbref.com/en/matches/2110819e/Southampton-Leicester-City-October-17-2015-Premier-League</t>
  </si>
  <si>
    <t>https://fbref.com/en/matches/2fb7296c/Chelsea-Aston-Villa-October-17-2015-Premier-League</t>
  </si>
  <si>
    <t>5–1</t>
  </si>
  <si>
    <t>https://fbref.com/en/matches/94b58353/Manchester-City-Bournemouth-October-17-2015-Premier-League</t>
  </si>
  <si>
    <t>https://fbref.com/en/matches/ceba57cb/Crystal-Palace-West-Ham-United-October-17-2015-Premier-League</t>
  </si>
  <si>
    <t>https://fbref.com/en/matches/ffa16d45/Everton-Manchester-United-October-17-2015-Premier-League</t>
  </si>
  <si>
    <t>https://fbref.com/en/matches/483b03ee/Watford-Arsenal-October-17-2015-Premier-League</t>
  </si>
  <si>
    <t>6–2</t>
  </si>
  <si>
    <t>https://fbref.com/en/matches/8ddab97b/Newcastle-United-Norwich-City-October-18-2015-Premier-League</t>
  </si>
  <si>
    <t>https://fbref.com/en/matches/d0056399/Swansea-City-Stoke-City-October-19-2015-Premier-League</t>
  </si>
  <si>
    <t>https://fbref.com/en/matches/7b36b616/Stoke-City-Watford-October-24-2015-Premier-League</t>
  </si>
  <si>
    <t>https://fbref.com/en/matches/91a8f78c/West-Ham-United-Chelsea-October-24-2015-Premier-League</t>
  </si>
  <si>
    <t>https://fbref.com/en/matches/99640144/Norwich-City-West-Bromwich-Albion-October-24-2015-Premier-League</t>
  </si>
  <si>
    <t>https://fbref.com/en/matches/edbe6edf/Aston-Villa-Swansea-City-October-24-2015-Premier-League</t>
  </si>
  <si>
    <t>https://fbref.com/en/matches/f556d816/Leicester-City-Crystal-Palace-October-24-2015-Premier-League</t>
  </si>
  <si>
    <t>https://fbref.com/en/matches/ada9f753/Arsenal-Everton-October-24-2015-Premier-League</t>
  </si>
  <si>
    <t>12:00 (05:00)</t>
  </si>
  <si>
    <t>https://fbref.com/en/matches/aa251e80/Sunderland-Newcastle-United-October-25-2015-Premier-League</t>
  </si>
  <si>
    <t>14:05 (07:05)</t>
  </si>
  <si>
    <t>https://fbref.com/en/matches/c910a121/Manchester-Derby-Manchester-United-Manchester-City-October-25-2015-Premier-League</t>
  </si>
  <si>
    <t>1–5</t>
  </si>
  <si>
    <t>https://fbref.com/en/matches/d012513a/Bournemouth-Tottenham-Hotspur-October-25-2015-Premier-League</t>
  </si>
  <si>
    <t>16:15 (09:15)</t>
  </si>
  <si>
    <t>https://fbref.com/en/matches/891e8856/Liverpool-Southampton-October-25-2015-Premier-League</t>
  </si>
  <si>
    <t>12:45 (05:45)</t>
  </si>
  <si>
    <t>https://fbref.com/en/matches/ac9a7b0d/Chelsea-Liverpool-October-31-2015-Premier-League</t>
  </si>
  <si>
    <t>15:00 (08:00)</t>
  </si>
  <si>
    <t>https://fbref.com/en/matches/86952f23/Crystal-Palace-Manchester-United-October-31-2015-Premier-League</t>
  </si>
  <si>
    <t>https://fbref.com/en/matches/8838d0a5/Manchester-City-Norwich-City-October-31-2015-Premier-League</t>
  </si>
  <si>
    <t>https://fbref.com/en/matches/a5173d30/Swansea-City-Arsenal-October-31-2015-Premier-League</t>
  </si>
  <si>
    <t>https://fbref.com/en/matches/c0bb7ab6/Newcastle-United-Stoke-City-October-31-2015-Premier-League</t>
  </si>
  <si>
    <t>https://fbref.com/en/matches/d7177992/West-Bromwich-Albion-Leicester-City-October-31-2015-Premier-League</t>
  </si>
  <si>
    <t>https://fbref.com/en/matches/f78f2639/Watford-West-Ham-United-October-31-2015-Premier-League</t>
  </si>
  <si>
    <t>https://fbref.com/en/matches/5e72b782/Everton-Sunderland-November-1-2015-Premier-League</t>
  </si>
  <si>
    <t>https://fbref.com/en/matches/aabc5427/Southampton-Bournemouth-November-1-2015-Premier-League</t>
  </si>
  <si>
    <t>https://fbref.com/en/matches/a31cada2/Tottenham-Hotspur-Aston-Villa-November-2-2015-Premier-League</t>
  </si>
  <si>
    <t>https://fbref.com/en/matches/7a97d5be/Bournemouth-Newcastle-United-November-7-2015-Premier-League</t>
  </si>
  <si>
    <t>https://fbref.com/en/matches/178e3379/West-Ham-United-Everton-November-7-2015-Premier-League</t>
  </si>
  <si>
    <t>https://fbref.com/en/matches/285d483a/Sunderland-Southampton-November-7-2015-Premier-League</t>
  </si>
  <si>
    <t>https://fbref.com/en/matches/664143dd/Leicester-City-Watford-November-7-2015-Premier-League</t>
  </si>
  <si>
    <t>https://fbref.com/en/matches/9351699f/Norwich-City-Swansea-City-November-7-2015-Premier-League</t>
  </si>
  <si>
    <t>https://fbref.com/en/matches/b9fb22c9/Manchester-United-West-Bromwich-Albion-November-7-2015-Premier-League</t>
  </si>
  <si>
    <t>https://fbref.com/en/matches/1fd87946/Stoke-City-Chelsea-November-7-2015-Premier-League</t>
  </si>
  <si>
    <t>https://fbref.com/en/matches/1eda4c4b/Aston-Villa-Manchester-City-November-8-2015-Premier-League</t>
  </si>
  <si>
    <t>https://fbref.com/en/matches/89ea5895/Liverpool-Crystal-Palace-November-8-2015-Premier-League</t>
  </si>
  <si>
    <t>https://fbref.com/en/matches/a933a6f4/North-London-Derby-Arsenal-Tottenham-Hotspur-November-8-2015-Premier-League</t>
  </si>
  <si>
    <t>https://fbref.com/en/matches/7e046c61/Watford-Manchester-United-November-21-2015-Premier-League</t>
  </si>
  <si>
    <t>https://fbref.com/en/matches/19345531/Newcastle-United-Leicester-City-November-21-2015-Premier-League</t>
  </si>
  <si>
    <t>https://fbref.com/en/matches/20354312/Swansea-City-Bournemouth-November-21-2015-Premier-League</t>
  </si>
  <si>
    <t>https://fbref.com/en/matches/2acc02f8/Southampton-Stoke-City-November-21-2015-Premier-League</t>
  </si>
  <si>
    <t>4–0</t>
  </si>
  <si>
    <t>https://fbref.com/en/matches/47dfdc91/Everton-Aston-Villa-November-21-2015-Premier-League</t>
  </si>
  <si>
    <t>https://fbref.com/en/matches/7b47d7c4/Chelsea-Norwich-City-November-21-2015-Premier-League</t>
  </si>
  <si>
    <t>https://fbref.com/en/matches/7fdd5f7e/West-Bromwich-Albion-Arsenal-November-21-2015-Premier-League</t>
  </si>
  <si>
    <t>1–4</t>
  </si>
  <si>
    <t>https://fbref.com/en/matches/a583fe62/Manchester-City-Liverpool-November-21-2015-Premier-League</t>
  </si>
  <si>
    <t>https://fbref.com/en/matches/598f83ac/Tottenham-Hotspur-West-Ham-United-November-22-2015-Premier-League</t>
  </si>
  <si>
    <t>https://fbref.com/en/matches/d2edefda/Crystal-Palace-Sunderland-November-23-2015-Premier-League</t>
  </si>
  <si>
    <t>https://fbref.com/en/matches/387d9688/Sunderland-Stoke-City-November-28-2015-Premier-League</t>
  </si>
  <si>
    <t>3–3</t>
  </si>
  <si>
    <t>https://fbref.com/en/matches/4612597b/Bournemouth-Everton-November-28-2015-Premier-League</t>
  </si>
  <si>
    <t>https://fbref.com/en/matches/592586df/Crystal-Palace-Newcastle-United-November-28-2015-Premier-League</t>
  </si>
  <si>
    <t>https://fbref.com/en/matches/98d93343/Manchester-City-Southampton-November-28-2015-Premier-League</t>
  </si>
  <si>
    <t>https://fbref.com/en/matches/ea9b69f4/Aston-Villa-Watford-November-28-2015-Premier-League</t>
  </si>
  <si>
    <t>https://fbref.com/en/matches/6a421739/Leicester-City-Manchester-United-November-28-2015-Premier-League</t>
  </si>
  <si>
    <t>12:00 (04:00)</t>
  </si>
  <si>
    <t>https://fbref.com/en/matches/83dd104d/Tottenham-Hotspur-Chelsea-November-29-2015-Premier-League</t>
  </si>
  <si>
    <t>14:05 (06:05)</t>
  </si>
  <si>
    <t>https://fbref.com/en/matches/1d62ede3/West-Ham-United-West-Bromwich-Albion-November-29-2015-Premier-League</t>
  </si>
  <si>
    <t>16:15 (08:15)</t>
  </si>
  <si>
    <t>https://fbref.com/en/matches/56d34675/Liverpool-Swansea-City-November-29-2015-Premier-League</t>
  </si>
  <si>
    <t>https://fbref.com/en/matches/c405d35a/Norwich-City-Arsenal-November-29-2015-Premier-League</t>
  </si>
  <si>
    <t>https://fbref.com/en/matches/d8e95448/Stoke-City-Manchester-City-December-5-2015-Premier-League</t>
  </si>
  <si>
    <t>https://fbref.com/en/matches/0925bd5b/Southampton-Aston-Villa-December-5-2015-Premier-League</t>
  </si>
  <si>
    <t>https://fbref.com/en/matches/203cc04b/Arsenal-Sunderland-December-5-2015-Premier-League</t>
  </si>
  <si>
    <t>https://fbref.com/en/matches/4a3203db/West-Bromwich-Albion-Tottenham-Hotspur-December-5-2015-Premier-League</t>
  </si>
  <si>
    <t>https://fbref.com/en/matches/7c620663/Manchester-United-West-Ham-United-December-5-2015-Premier-League</t>
  </si>
  <si>
    <t>https://fbref.com/en/matches/8bd222b7/Swansea-City-Leicester-City-December-5-2015-Premier-League</t>
  </si>
  <si>
    <t>https://fbref.com/en/matches/e9761bcd/Watford-Norwich-City-December-5-2015-Premier-League</t>
  </si>
  <si>
    <t>https://fbref.com/en/matches/0ca6147e/Chelsea-Bournemouth-December-5-2015-Premier-League</t>
  </si>
  <si>
    <t>https://fbref.com/en/matches/7374bb6a/Newcastle-United-Liverpool-December-6-2015-Premier-League</t>
  </si>
  <si>
    <t>https://fbref.com/en/matches/bffc2b50/Everton-Crystal-Palace-December-7-2015-Premier-League</t>
  </si>
  <si>
    <t>https://fbref.com/en/matches/47af8a65/Norwich-City-Everton-December-12-2015-Premier-League</t>
  </si>
  <si>
    <t>https://fbref.com/en/matches/6f795733/West-Ham-United-Stoke-City-December-12-2015-Premier-League</t>
  </si>
  <si>
    <t>https://fbref.com/en/matches/75412be9/Crystal-Palace-Southampton-December-12-2015-Premier-League</t>
  </si>
  <si>
    <t>Graham Scott</t>
  </si>
  <si>
    <t>https://fbref.com/en/matches/b41f9bf0/Sunderland-Watford-December-12-2015-Premier-League</t>
  </si>
  <si>
    <t>https://fbref.com/en/matches/be37683c/Manchester-City-Swansea-City-December-12-2015-Premier-League</t>
  </si>
  <si>
    <t>https://fbref.com/en/matches/cb602d61/Bournemouth-Manchester-United-December-12-2015-Premier-League</t>
  </si>
  <si>
    <t>https://fbref.com/en/matches/94c9acf6/Aston-Villa-Arsenal-December-13-2015-Premier-League</t>
  </si>
  <si>
    <t>https://fbref.com/en/matches/78365dcc/Liverpool-West-Bromwich-Albion-December-13-2015-Premier-League</t>
  </si>
  <si>
    <t>https://fbref.com/en/matches/b31ba726/Tottenham-Hotspur-Newcastle-United-December-13-2015-Premier-League</t>
  </si>
  <si>
    <t>https://fbref.com/en/matches/37cb8a35/Leicester-City-Chelsea-December-14-2015-Premier-League</t>
  </si>
  <si>
    <t>https://fbref.com/en/matches/0fbae0cb/Stoke-City-Crystal-Palace-December-19-2015-Premier-League</t>
  </si>
  <si>
    <t>https://fbref.com/en/matches/24d9b234/West-Bromwich-Albion-Bournemouth-December-19-2015-Premier-League</t>
  </si>
  <si>
    <t>https://fbref.com/en/matches/2bb1225e/Southampton-Tottenham-Hotspur-December-19-2015-Premier-League</t>
  </si>
  <si>
    <t>https://fbref.com/en/matches/301aea47/Everton-Leicester-City-December-19-2015-Premier-League</t>
  </si>
  <si>
    <t>https://fbref.com/en/matches/34f67709/Chelsea-Sunderland-December-19-2015-Premier-League</t>
  </si>
  <si>
    <t>https://fbref.com/en/matches/8d502375/Manchester-United-Norwich-City-December-19-2015-Premier-League</t>
  </si>
  <si>
    <t>https://fbref.com/en/matches/ee99727b/Newcastle-United-Aston-Villa-December-19-2015-Premier-League</t>
  </si>
  <si>
    <t>https://fbref.com/en/matches/f67b84ec/Watford-Liverpool-December-20-2015-Premier-League</t>
  </si>
  <si>
    <t>https://fbref.com/en/matches/4a585414/Swansea-City-West-Ham-United-December-20-2015-Premier-League</t>
  </si>
  <si>
    <t>https://fbref.com/en/matches/872b392d/Arsenal-Manchester-City-December-21-2015-Premier-League</t>
  </si>
  <si>
    <t>https://fbref.com/en/matches/693de83b/Stoke-City-Manchester-United-December-26-2015-Premier-League</t>
  </si>
  <si>
    <t>https://fbref.com/en/matches/01820603/Bournemouth-Crystal-Palace-December-26-2015-Premier-League</t>
  </si>
  <si>
    <t>https://fbref.com/en/matches/2e22c9fd/Tottenham-Hotspur-Norwich-City-December-26-2015-Premier-League</t>
  </si>
  <si>
    <t>https://fbref.com/en/matches/36ded974/Manchester-City-Sunderland-December-26-2015-Premier-League</t>
  </si>
  <si>
    <t>https://fbref.com/en/matches/77cbabe9/Swansea-City-West-Bromwich-Albion-December-26-2015-Premier-League</t>
  </si>
  <si>
    <t>https://fbref.com/en/matches/8bd883d7/Liverpool-Leicester-City-December-26-2015-Premier-League</t>
  </si>
  <si>
    <t>https://fbref.com/en/matches/a2ad6029/Chelsea-Watford-December-26-2015-Premier-League</t>
  </si>
  <si>
    <t>https://fbref.com/en/matches/f8236acb/Aston-Villa-West-Ham-United-December-26-2015-Premier-League</t>
  </si>
  <si>
    <t>https://fbref.com/en/matches/41cdb720/Newcastle-United-Everton-December-26-2015-Premier-League</t>
  </si>
  <si>
    <t>https://fbref.com/en/matches/286d0196/Southampton-Arsenal-December-26-2015-Premier-League</t>
  </si>
  <si>
    <t>https://fbref.com/en/matches/0561f571/Watford-Tottenham-Hotspur-December-28-2015-Premier-League</t>
  </si>
  <si>
    <t>https://fbref.com/en/matches/6d9ee499/West-Bromwich-Albion-Newcastle-United-December-28-2015-Premier-League</t>
  </si>
  <si>
    <t>https://fbref.com/en/matches/889a660d/Everton-Stoke-City-December-28-2015-Premier-League</t>
  </si>
  <si>
    <t>https://fbref.com/en/matches/88ea2492/Norwich-City-Aston-Villa-December-28-2015-Premier-League</t>
  </si>
  <si>
    <t>https://fbref.com/en/matches/9667e461/Crystal-Palace-Swansea-City-December-28-2015-Premier-League</t>
  </si>
  <si>
    <t>https://fbref.com/en/matches/2333c8df/West-Ham-United-Southampton-December-28-2015-Premier-League</t>
  </si>
  <si>
    <t>https://fbref.com/en/matches/d953d0bd/Arsenal-Bournemouth-December-28-2015-Premier-League</t>
  </si>
  <si>
    <t>https://fbref.com/en/matches/ee5182b1/Manchester-United-Chelsea-December-28-2015-Premier-League</t>
  </si>
  <si>
    <t>Tue</t>
  </si>
  <si>
    <t>https://fbref.com/en/matches/02a152cf/Leicester-City-Manchester-City-December-29-2015-Premier-League</t>
  </si>
  <si>
    <t>Wed</t>
  </si>
  <si>
    <t>https://fbref.com/en/matches/034b8c78/Sunderland-Liverpool-December-30-2015-Premier-League</t>
  </si>
  <si>
    <t>https://fbref.com/en/matches/22bd65d5/West-Ham-United-Liverpool-January-2-2016-Premier-League</t>
  </si>
  <si>
    <t>https://fbref.com/en/matches/151c29cc/Norwich-City-Southampton-January-2-2016-Premier-League</t>
  </si>
  <si>
    <t>https://fbref.com/en/matches/361c2104/Manchester-United-Swansea-City-January-2-2016-Premier-League</t>
  </si>
  <si>
    <t>https://fbref.com/en/matches/994b8926/Arsenal-Newcastle-United-January-2-2016-Premier-League</t>
  </si>
  <si>
    <t>https://fbref.com/en/matches/a5cf696a/West-Bromwich-Albion-Stoke-City-January-2-2016-Premier-League</t>
  </si>
  <si>
    <t>https://fbref.com/en/matches/a9494dac/Sunderland-Aston-Villa-January-2-2016-Premier-League</t>
  </si>
  <si>
    <t>https://fbref.com/en/matches/d62b637d/Leicester-City-Bournemouth-January-2-2016-Premier-League</t>
  </si>
  <si>
    <t>https://fbref.com/en/matches/dc0bbe7b/Watford-Manchester-City-January-2-2016-Premier-League</t>
  </si>
  <si>
    <t>https://fbref.com/en/matches/48138be7/Crystal-Palace-Chelsea-January-3-2016-Premier-League</t>
  </si>
  <si>
    <t>https://fbref.com/en/matches/90ccfe96/Everton-Tottenham-Hotspur-January-3-2016-Premier-League</t>
  </si>
  <si>
    <t>https://fbref.com/en/matches/5430cb6c/Aston-Villa-Crystal-Palace-January-12-2016-Premier-League</t>
  </si>
  <si>
    <t>https://fbref.com/en/matches/9935dde6/Newcastle-United-Manchester-United-January-12-2016-Premier-League</t>
  </si>
  <si>
    <t>https://fbref.com/en/matches/d10464f5/Bournemouth-West-Ham-United-January-12-2016-Premier-League</t>
  </si>
  <si>
    <t>2–4</t>
  </si>
  <si>
    <t>https://fbref.com/en/matches/248c21a7/Swansea-City-Sunderland-January-13-2016-Premier-League</t>
  </si>
  <si>
    <t>https://fbref.com/en/matches/3e918925/Stoke-City-Norwich-City-January-13-2016-Premier-League</t>
  </si>
  <si>
    <t>https://fbref.com/en/matches/9d8a519a/Southampton-Watford-January-13-2016-Premier-League</t>
  </si>
  <si>
    <t>https://fbref.com/en/matches/cbd5807b/Chelsea-West-Bromwich-Albion-January-13-2016-Premier-League</t>
  </si>
  <si>
    <t>https://fbref.com/en/matches/fd8569cf/Manchester-City-Everton-January-13-2016-Premier-League</t>
  </si>
  <si>
    <t>https://fbref.com/en/matches/342f0672/Tottenham-Hotspur-Leicester-City-January-13-2016-Premier-League</t>
  </si>
  <si>
    <t>https://fbref.com/en/matches/ec3591d1/Liverpool-Arsenal-January-13-2016-Premier-League</t>
  </si>
  <si>
    <t>https://fbref.com/en/matches/c4ee4d89/Tottenham-Hotspur-Sunderland-January-16-2016-Premier-League</t>
  </si>
  <si>
    <t>https://fbref.com/en/matches/0bc45bff/Bournemouth-Norwich-City-January-16-2016-Premier-League</t>
  </si>
  <si>
    <t>https://fbref.com/en/matches/37bbfd24/Southampton-West-Bromwich-Albion-January-16-2016-Premier-League</t>
  </si>
  <si>
    <t>https://fbref.com/en/matches/6de922d4/Chelsea-Everton-January-16-2016-Premier-League</t>
  </si>
  <si>
    <t>https://fbref.com/en/matches/d648ab05/Newcastle-United-West-Ham-United-January-16-2016-Premier-League</t>
  </si>
  <si>
    <t>https://fbref.com/en/matches/f7537967/Manchester-City-Crystal-Palace-January-16-2016-Premier-League</t>
  </si>
  <si>
    <t>https://fbref.com/en/matches/5715d181/Aston-Villa-Leicester-City-January-16-2016-Premier-League</t>
  </si>
  <si>
    <t>https://fbref.com/en/matches/6ec8243f/North-West-Derby-Liverpool-Manchester-United-January-17-2016-Premier-League</t>
  </si>
  <si>
    <t>https://fbref.com/en/matches/bb6fe6ba/Stoke-City-Arsenal-January-17-2016-Premier-League</t>
  </si>
  <si>
    <t>https://fbref.com/en/matches/f444b367/Swansea-City-Watford-January-18-2016-Premier-League</t>
  </si>
  <si>
    <t>4–5</t>
  </si>
  <si>
    <t>https://fbref.com/en/matches/dcce81e2/Norwich-City-Liverpool-January-23-2016-Premier-League</t>
  </si>
  <si>
    <t>https://fbref.com/en/matches/12035b2a/Manchester-United-Southampton-January-23-2016-Premier-League</t>
  </si>
  <si>
    <t>https://fbref.com/en/matches/17e1a265/Watford-Newcastle-United-January-23-2016-Premier-League</t>
  </si>
  <si>
    <t>https://fbref.com/en/matches/1bec2f78/Leicester-City-Stoke-City-January-23-2016-Premier-League</t>
  </si>
  <si>
    <t>https://fbref.com/en/matches/28d4ad02/Sunderland-Bournemouth-January-23-2016-Premier-League</t>
  </si>
  <si>
    <t>https://fbref.com/en/matches/6e1a0443/West-Bromwich-Albion-Aston-Villa-January-23-2016-Premier-League</t>
  </si>
  <si>
    <t>https://fbref.com/en/matches/b84c6793/Crystal-Palace-Tottenham-Hotspur-January-23-2016-Premier-League</t>
  </si>
  <si>
    <t>https://fbref.com/en/matches/7ec8244a/West-Ham-United-Manchester-City-January-23-2016-Premier-League</t>
  </si>
  <si>
    <t>https://fbref.com/en/matches/4310700a/Everton-Swansea-City-January-24-2016-Premier-League</t>
  </si>
  <si>
    <t>https://fbref.com/en/matches/69ca9a71/North-West-London-Derby-Arsenal-Chelsea-January-24-2016-Premier-League</t>
  </si>
  <si>
    <t>https://fbref.com/en/matches/36f7d04e/Sunderland-Manchester-City-February-2-2016-Premier-League</t>
  </si>
  <si>
    <t>https://fbref.com/en/matches/5e42cd8b/West-Ham-United-Aston-Villa-February-2-2016-Premier-League</t>
  </si>
  <si>
    <t>https://fbref.com/en/matches/730a34a9/Leicester-City-Liverpool-February-2-2016-Premier-League</t>
  </si>
  <si>
    <t>https://fbref.com/en/matches/95b5d3e4/Arsenal-Southampton-February-2-2016-Premier-League</t>
  </si>
  <si>
    <t>https://fbref.com/en/matches/efbefc7a/Norwich-City-Tottenham-Hotspur-February-2-2016-Premier-League</t>
  </si>
  <si>
    <t>https://fbref.com/en/matches/90ad6691/Manchester-United-Stoke-City-February-2-2016-Premier-League</t>
  </si>
  <si>
    <t>https://fbref.com/en/matches/e27d55b0/Crystal-Palace-Bournemouth-February-2-2016-Premier-League</t>
  </si>
  <si>
    <t>https://fbref.com/en/matches/f7a00f0c/West-Bromwich-Albion-Swansea-City-February-2-2016-Premier-League</t>
  </si>
  <si>
    <t>https://fbref.com/en/matches/2a4f35dd/Watford-Chelsea-February-3-2016-Premier-League</t>
  </si>
  <si>
    <t>https://fbref.com/en/matches/3c1777e3/Everton-Newcastle-United-February-3-2016-Premier-League</t>
  </si>
  <si>
    <t>https://fbref.com/en/matches/7ffb1e98/Manchester-City-Leicester-City-February-6-2016-Premier-League</t>
  </si>
  <si>
    <t>https://fbref.com/en/matches/65e02142/Stoke-City-Everton-February-6-2016-Premier-League</t>
  </si>
  <si>
    <t>https://fbref.com/en/matches/7d9f3a39/Swansea-City-Crystal-Palace-February-6-2016-Premier-League</t>
  </si>
  <si>
    <t>https://fbref.com/en/matches/8ebf4e50/Liverpool-Sunderland-February-6-2016-Premier-League</t>
  </si>
  <si>
    <t>https://fbref.com/en/matches/a1dcb650/Tottenham-Hotspur-Watford-February-6-2016-Premier-League</t>
  </si>
  <si>
    <t>https://fbref.com/en/matches/d15731c1/Newcastle-United-West-Bromwich-Albion-February-6-2016-Premier-League</t>
  </si>
  <si>
    <t>https://fbref.com/en/matches/edf56f2e/Aston-Villa-Norwich-City-February-6-2016-Premier-League</t>
  </si>
  <si>
    <t>https://fbref.com/en/matches/031afa26/Southampton-West-Ham-United-February-6-2016-Premier-League</t>
  </si>
  <si>
    <t>https://fbref.com/en/matches/ae9065f7/Bournemouth-Arsenal-February-7-2016-Premier-League</t>
  </si>
  <si>
    <t>https://fbref.com/en/matches/224c4314/Chelsea-Manchester-United-February-7-2016-Premier-League</t>
  </si>
  <si>
    <t>https://fbref.com/en/matches/cb8d1c8c/Sunderland-Manchester-United-February-13-2016-Premier-League</t>
  </si>
  <si>
    <t>https://fbref.com/en/matches/2c49abac/Swansea-City-Southampton-February-13-2016-Premier-League</t>
  </si>
  <si>
    <t>https://fbref.com/en/matches/40d7bd55/Crystal-Palace-Watford-February-13-2016-Premier-League</t>
  </si>
  <si>
    <t>https://fbref.com/en/matches/46e6c5e2/Everton-West-Bromwich-Albion-February-13-2016-Premier-League</t>
  </si>
  <si>
    <t>https://fbref.com/en/matches/a81b425a/Norwich-City-West-Ham-United-February-13-2016-Premier-League</t>
  </si>
  <si>
    <t>https://fbref.com/en/matches/fa7acde5/Bournemouth-Stoke-City-February-13-2016-Premier-League</t>
  </si>
  <si>
    <t>https://fbref.com/en/matches/113f5f99/Chelsea-Newcastle-United-February-13-2016-Premier-League</t>
  </si>
  <si>
    <t>https://fbref.com/en/matches/a842f0d2/Arsenal-Leicester-City-February-14-2016-Premier-League</t>
  </si>
  <si>
    <t>0–6</t>
  </si>
  <si>
    <t>https://fbref.com/en/matches/f29d5aa4/Aston-Villa-Liverpool-February-14-2016-Premier-League</t>
  </si>
  <si>
    <t>https://fbref.com/en/matches/2e18ee84/Manchester-City-Tottenham-Hotspur-February-14-2016-Premier-League</t>
  </si>
  <si>
    <t>https://fbref.com/en/matches/74ebaee1/West-Ham-United-Sunderland-February-27-2016-Premier-League</t>
  </si>
  <si>
    <t>https://fbref.com/en/matches/05fc0918/Leicester-City-Norwich-City-February-27-2016-Premier-League</t>
  </si>
  <si>
    <t>https://fbref.com/en/matches/25962ee6/Stoke-City-Aston-Villa-February-27-2016-Premier-League</t>
  </si>
  <si>
    <t>https://fbref.com/en/matches/3410fcdc/Watford-Bournemouth-February-27-2016-Premier-League</t>
  </si>
  <si>
    <t>https://fbref.com/en/matches/bf4ae13b/Southampton-Chelsea-February-27-2016-Premier-League</t>
  </si>
  <si>
    <t>https://fbref.com/en/matches/38358fdf/West-Bromwich-Albion-Crystal-Palace-February-27-2016-Premier-League</t>
  </si>
  <si>
    <t>https://fbref.com/en/matches/5d8bf07d/Manchester-United-Arsenal-February-28-2016-Premier-League</t>
  </si>
  <si>
    <t>https://fbref.com/en/matches/a30cc6cb/Tottenham-Hotspur-Swansea-City-February-28-2016-Premier-League</t>
  </si>
  <si>
    <t>https://fbref.com/en/matches/24f5b225/Leicester-City-West-Bromwich-Albion-March-1-2016-Premier-League</t>
  </si>
  <si>
    <t>https://fbref.com/en/matches/268c182d/Norwich-City-Chelsea-March-1-2016-Premier-League</t>
  </si>
  <si>
    <t>https://fbref.com/en/matches/6c691212/Aston-Villa-Everton-March-1-2016-Premier-League</t>
  </si>
  <si>
    <t>https://fbref.com/en/matches/b9214ee0/Bournemouth-Southampton-March-1-2016-Premier-League</t>
  </si>
  <si>
    <t>https://fbref.com/en/matches/fd8e6f5d/Sunderland-Crystal-Palace-March-1-2016-Premier-League</t>
  </si>
  <si>
    <t>https://fbref.com/en/matches/3087d86f/Stoke-City-Newcastle-United-March-2-2016-Premier-League</t>
  </si>
  <si>
    <t>https://fbref.com/en/matches/3d00ba5d/West-Ham-United-Tottenham-Hotspur-March-2-2016-Premier-League</t>
  </si>
  <si>
    <t>https://fbref.com/en/matches/d25a0276/Arsenal-Swansea-City-March-2-2016-Premier-League</t>
  </si>
  <si>
    <t>https://fbref.com/en/matches/7c548f2f/Manchester-United-Watford-March-2-2016-Premier-League</t>
  </si>
  <si>
    <t>https://fbref.com/en/matches/eb3817c4/Liverpool-Manchester-City-March-2-2016-Premier-League</t>
  </si>
  <si>
    <t>https://fbref.com/en/matches/d7d8b7ba/North-London-Derby-Tottenham-Hotspur-Arsenal-March-5-2016-Premier-League</t>
  </si>
  <si>
    <t>https://fbref.com/en/matches/3e3b1c25/Swansea-City-Norwich-City-March-5-2016-Premier-League</t>
  </si>
  <si>
    <t>https://fbref.com/en/matches/7d913489/Manchester-City-Aston-Villa-March-5-2016-Premier-League</t>
  </si>
  <si>
    <t>https://fbref.com/en/matches/9a744c2b/Everton-West-Ham-United-March-5-2016-Premier-League</t>
  </si>
  <si>
    <t>https://fbref.com/en/matches/d4de2ce0/Newcastle-United-Bournemouth-March-5-2016-Premier-League</t>
  </si>
  <si>
    <t>https://fbref.com/en/matches/e144da5b/Southampton-Sunderland-March-5-2016-Premier-League</t>
  </si>
  <si>
    <t>https://fbref.com/en/matches/fe425a35/Chelsea-Stoke-City-March-5-2016-Premier-League</t>
  </si>
  <si>
    <t>https://fbref.com/en/matches/d6674f4b/Watford-Leicester-City-March-5-2016-Premier-League</t>
  </si>
  <si>
    <t>https://fbref.com/en/matches/9764891d/Crystal-Palace-Liverpool-March-6-2016-Premier-League</t>
  </si>
  <si>
    <t>https://fbref.com/en/matches/7816fbcb/West-Bromwich-Albion-Manchester-United-March-6-2016-Premier-League</t>
  </si>
  <si>
    <t>https://fbref.com/en/matches/c90a41ad/Norwich-City-Manchester-City-March-12-2016-Premier-League</t>
  </si>
  <si>
    <t>https://fbref.com/en/matches/1726b180/Bournemouth-Swansea-City-March-12-2016-Premier-League</t>
  </si>
  <si>
    <t>https://fbref.com/en/matches/f977d34e/Stoke-City-Southampton-March-12-2016-Premier-League</t>
  </si>
  <si>
    <t>16:00 (09:00)</t>
  </si>
  <si>
    <t>https://fbref.com/en/matches/416f96a0/Aston-Villa-Tottenham-Hotspur-March-13-2016-Premier-League</t>
  </si>
  <si>
    <t>20:00 (13:00)</t>
  </si>
  <si>
    <t>https://fbref.com/en/matches/728d6e72/Leicester-City-Newcastle-United-March-14-2016-Premier-League</t>
  </si>
  <si>
    <t>https://fbref.com/en/matches/265441ef/Everton-Arsenal-March-19-2016-Premier-League</t>
  </si>
  <si>
    <t>https://fbref.com/en/matches/12444101/Watford-Stoke-City-March-19-2016-Premier-League</t>
  </si>
  <si>
    <t>https://fbref.com/en/matches/58a0e3a5/Chelsea-West-Ham-United-March-19-2016-Premier-League</t>
  </si>
  <si>
    <t>https://fbref.com/en/matches/5ccf76e2/Crystal-Palace-Leicester-City-March-19-2016-Premier-League</t>
  </si>
  <si>
    <t>https://fbref.com/en/matches/ba9db154/West-Bromwich-Albion-Norwich-City-March-19-2016-Premier-League</t>
  </si>
  <si>
    <t>17:30 (10:30)</t>
  </si>
  <si>
    <t>https://fbref.com/en/matches/81d0469b/Swansea-City-Aston-Villa-March-19-2016-Premier-League</t>
  </si>
  <si>
    <t>13:30 (06:30)</t>
  </si>
  <si>
    <t>https://fbref.com/en/matches/24d3e8f7/Newcastle-United-Sunderland-March-20-2016-Premier-League</t>
  </si>
  <si>
    <t>https://fbref.com/en/matches/2a17d640/Southampton-Liverpool-March-20-2016-Premier-League</t>
  </si>
  <si>
    <t>https://fbref.com/en/matches/88055a1d/Tottenham-Hotspur-Bournemouth-March-20-2016-Premier-League</t>
  </si>
  <si>
    <t>https://fbref.com/en/matches/88726299/Manchester-Derby-Manchester-City-Manchester-United-March-20-2016-Premier-League</t>
  </si>
  <si>
    <t>0–4</t>
  </si>
  <si>
    <t>https://fbref.com/en/matches/f11b812a/Aston-Villa-Chelsea-April-2-2016-Premier-League</t>
  </si>
  <si>
    <t>https://fbref.com/en/matches/21ed8e4b/Arsenal-Watford-April-2-2016-Premier-League</t>
  </si>
  <si>
    <t>https://fbref.com/en/matches/360784c0/Norwich-City-Newcastle-United-April-2-2016-Premier-League</t>
  </si>
  <si>
    <t>https://fbref.com/en/matches/7a0313b2/Stoke-City-Swansea-City-April-2-2016-Premier-League</t>
  </si>
  <si>
    <t>https://fbref.com/en/matches/9c5d2c88/West-Ham-United-Crystal-Palace-April-2-2016-Premier-League</t>
  </si>
  <si>
    <t>https://fbref.com/en/matches/b38f5cba/Sunderland-West-Bromwich-Albion-April-2-2016-Premier-League</t>
  </si>
  <si>
    <t>https://fbref.com/en/matches/caadab6c/Bournemouth-Manchester-City-April-2-2016-Premier-League</t>
  </si>
  <si>
    <t>https://fbref.com/en/matches/b94ce0a7/Liverpool-Tottenham-Hotspur-April-2-2016-Premier-League</t>
  </si>
  <si>
    <t>https://fbref.com/en/matches/c7cfa0ab/Leicester-City-Southampton-April-3-2016-Premier-League</t>
  </si>
  <si>
    <t>https://fbref.com/en/matches/68976304/Manchester-United-Everton-April-3-2016-Premier-League</t>
  </si>
  <si>
    <t>https://fbref.com/en/matches/0f990ff0/West-Ham-United-Arsenal-April-9-2016-Premier-League</t>
  </si>
  <si>
    <t>https://fbref.com/en/matches/0c59215c/Crystal-Palace-Norwich-City-April-9-2016-Premier-League</t>
  </si>
  <si>
    <t>https://fbref.com/en/matches/118aaff9/Swansea-City-Chelsea-April-9-2016-Premier-League</t>
  </si>
  <si>
    <t>https://fbref.com/en/matches/1fd8c0e8/Southampton-Newcastle-United-April-9-2016-Premier-League</t>
  </si>
  <si>
    <t>https://fbref.com/en/matches/94a55e09/Aston-Villa-Bournemouth-April-9-2016-Premier-League</t>
  </si>
  <si>
    <t>https://fbref.com/en/matches/b23d094c/Watford-Everton-April-9-2016-Premier-League</t>
  </si>
  <si>
    <t>https://fbref.com/en/matches/465efeb6/Manchester-City-West-Bromwich-Albion-April-9-2016-Premier-League</t>
  </si>
  <si>
    <t>https://fbref.com/en/matches/d79a08fb/Sunderland-Leicester-City-April-10-2016-Premier-League</t>
  </si>
  <si>
    <t>https://fbref.com/en/matches/07515c37/Tottenham-Hotspur-Manchester-United-April-10-2016-Premier-League</t>
  </si>
  <si>
    <t>https://fbref.com/en/matches/fe311727/Liverpool-Stoke-City-April-10-2016-Premier-League</t>
  </si>
  <si>
    <t>https://fbref.com/en/matches/72538011/Crystal-Palace-Everton-April-13-2016-Premier-League</t>
  </si>
  <si>
    <t>https://fbref.com/en/matches/33fb2fb2/Norwich-City-Sunderland-April-16-2016-Premier-League</t>
  </si>
  <si>
    <t>https://fbref.com/en/matches/269cd666/Newcastle-United-Swansea-City-April-16-2016-Premier-League</t>
  </si>
  <si>
    <t>https://fbref.com/en/matches/609038dc/Everton-Southampton-April-16-2016-Premier-League</t>
  </si>
  <si>
    <t>https://fbref.com/en/matches/bce67b15/Manchester-United-Aston-Villa-April-16-2016-Premier-League</t>
  </si>
  <si>
    <t>https://fbref.com/en/matches/d6946fc5/West-Bromwich-Albion-Watford-April-16-2016-Premier-League</t>
  </si>
  <si>
    <t>https://fbref.com/en/matches/c0d9bda5/Chelsea-Manchester-City-April-16-2016-Premier-League</t>
  </si>
  <si>
    <t>https://fbref.com/en/matches/c2375b7b/Bournemouth-Liverpool-April-17-2016-Premier-League</t>
  </si>
  <si>
    <t>https://fbref.com/en/matches/c3846b41/Leicester-City-West-Ham-United-April-17-2016-Premier-League</t>
  </si>
  <si>
    <t>https://fbref.com/en/matches/1e581960/Arsenal-Crystal-Palace-April-17-2016-Premier-League</t>
  </si>
  <si>
    <t>https://fbref.com/en/matches/34de2c66/Stoke-City-Tottenham-Hotspur-April-18-2016-Premier-League</t>
  </si>
  <si>
    <t>https://fbref.com/en/matches/2df616f6/Newcastle-United-Manchester-City-April-19-2016-Premier-League</t>
  </si>
  <si>
    <t>https://fbref.com/en/matches/b8861dcc/West-Ham-United-Watford-April-20-2016-Premier-League</t>
  </si>
  <si>
    <t>https://fbref.com/en/matches/622e5344/Merseyside-Derby-Liverpool-Everton-April-20-2016-Premier-League</t>
  </si>
  <si>
    <t>https://fbref.com/en/matches/1a775ba7/Manchester-United-Crystal-Palace-April-20-2016-Premier-League</t>
  </si>
  <si>
    <t>Thu</t>
  </si>
  <si>
    <t>https://fbref.com/en/matches/c8d5eca5/Arsenal-West-Bromwich-Albion-April-21-2016-Premier-League</t>
  </si>
  <si>
    <t>https://fbref.com/en/matches/ee22b1dc/Manchester-City-Stoke-City-April-23-2016-Premier-League</t>
  </si>
  <si>
    <t>https://fbref.com/en/matches/60ebc884/Aston-Villa-Southampton-April-23-2016-Premier-League</t>
  </si>
  <si>
    <t>https://fbref.com/en/matches/ca64768c/Bournemouth-Chelsea-April-23-2016-Premier-League</t>
  </si>
  <si>
    <t>https://fbref.com/en/matches/f234ece6/Liverpool-Newcastle-United-April-23-2016-Premier-League</t>
  </si>
  <si>
    <t>https://fbref.com/en/matches/2f86d664/Sunderland-Arsenal-April-24-2016-Premier-League</t>
  </si>
  <si>
    <t>https://fbref.com/en/matches/98683761/Leicester-City-Swansea-City-April-24-2016-Premier-League</t>
  </si>
  <si>
    <t>https://fbref.com/en/matches/bd22b7ce/Tottenham-Hotspur-West-Bromwich-Albion-April-25-2016-Premier-League</t>
  </si>
  <si>
    <t>https://fbref.com/en/matches/4f898f0c/Everton-Bournemouth-April-30-2016-Premier-League</t>
  </si>
  <si>
    <t>https://fbref.com/en/matches/61031e0b/Watford-Aston-Villa-April-30-2016-Premier-League</t>
  </si>
  <si>
    <t>https://fbref.com/en/matches/632fda2d/West-Bromwich-Albion-West-Ham-United-April-30-2016-Premier-League</t>
  </si>
  <si>
    <t>https://fbref.com/en/matches/90eab69c/Stoke-City-Sunderland-April-30-2016-Premier-League</t>
  </si>
  <si>
    <t>https://fbref.com/en/matches/b3b21078/Newcastle-United-Crystal-Palace-April-30-2016-Premier-League</t>
  </si>
  <si>
    <t>https://fbref.com/en/matches/ab4dc164/Arsenal-Norwich-City-April-30-2016-Premier-League</t>
  </si>
  <si>
    <t>https://fbref.com/en/matches/ef832853/Swansea-City-Liverpool-May-1-2016-Premier-League</t>
  </si>
  <si>
    <t>https://fbref.com/en/matches/5e33e956/Manchester-United-Leicester-City-May-1-2016-Premier-League</t>
  </si>
  <si>
    <t>16:30 (08:30)</t>
  </si>
  <si>
    <t>https://fbref.com/en/matches/bf0ff891/Southampton-Manchester-City-May-1-2016-Premier-League</t>
  </si>
  <si>
    <t>https://fbref.com/en/matches/001f8b37/Chelsea-Tottenham-Hotspur-May-2-2016-Premier-League</t>
  </si>
  <si>
    <t>https://fbref.com/en/matches/3f6507ad/Norwich-City-Manchester-United-May-7-2016-Premier-League</t>
  </si>
  <si>
    <t>https://fbref.com/en/matches/531622c6/Bournemouth-West-Bromwich-Albion-May-7-2016-Premier-League</t>
  </si>
  <si>
    <t>https://fbref.com/en/matches/663af43d/Sunderland-Chelsea-May-7-2016-Premier-League</t>
  </si>
  <si>
    <t>https://fbref.com/en/matches/68575c7a/Aston-Villa-Newcastle-United-May-7-2016-Premier-League</t>
  </si>
  <si>
    <t>https://fbref.com/en/matches/862e2e4b/West-Ham-United-Swansea-City-May-7-2016-Premier-League</t>
  </si>
  <si>
    <t>https://fbref.com/en/matches/f127e699/Crystal-Palace-Stoke-City-May-7-2016-Premier-League</t>
  </si>
  <si>
    <t>https://fbref.com/en/matches/cfee0621/Leicester-City-Everton-May-7-2016-Premier-League</t>
  </si>
  <si>
    <t>https://fbref.com/en/matches/6c33b99a/Tottenham-Hotspur-Southampton-May-8-2016-Premier-League</t>
  </si>
  <si>
    <t>https://fbref.com/en/matches/28ac4722/Liverpool-Watford-May-8-2016-Premier-League</t>
  </si>
  <si>
    <t>https://fbref.com/en/matches/55352594/Manchester-City-Arsenal-May-8-2016-Premier-League</t>
  </si>
  <si>
    <t>20:30 (12:30)</t>
  </si>
  <si>
    <t>https://fbref.com/en/matches/e0cd22b9/West-Ham-United-Manchester-United-May-10-2016-Premier-League</t>
  </si>
  <si>
    <t>https://fbref.com/en/matches/eb00ba4f/Sunderland-Everton-May-11-2016-Premier-League</t>
  </si>
  <si>
    <t>https://fbref.com/en/matches/3d1994e0/Norwich-City-Watford-May-11-2016-Premier-League</t>
  </si>
  <si>
    <t>https://fbref.com/en/matches/39167c28/Liverpool-Chelsea-May-11-2016-Premier-League</t>
  </si>
  <si>
    <t>https://fbref.com/en/matches/02d04e18/Southampton-Crystal-Palace-May-15-2016-Premier-League</t>
  </si>
  <si>
    <t>https://fbref.com/en/matches/049e324a/Newcastle-United-Tottenham-Hotspur-May-15-2016-Premier-League</t>
  </si>
  <si>
    <t>https://fbref.com/en/matches/058aaceb/Swansea-City-Manchester-City-May-15-2016-Premier-League</t>
  </si>
  <si>
    <t>https://fbref.com/en/matches/1b0492e7/West-Bromwich-Albion-Liverpool-May-15-2016-Premier-League</t>
  </si>
  <si>
    <t>https://fbref.com/en/matches/33a59591/Watford-Sunderland-May-15-2016-Premier-League</t>
  </si>
  <si>
    <t>https://fbref.com/en/matches/699c7ed2/Chelsea-Leicester-City-May-15-2016-Premier-League</t>
  </si>
  <si>
    <t>https://fbref.com/en/matches/8946cf1d/Everton-Norwich-City-May-15-2016-Premier-League</t>
  </si>
  <si>
    <t>https://fbref.com/en/matches/bd9e0fcd/Arsenal-Aston-Villa-May-15-2016-Premier-League</t>
  </si>
  <si>
    <t>https://fbref.com/en/matches/c2771d49/Stoke-City-West-Ham-United-May-15-2016-Premier-League</t>
  </si>
  <si>
    <t>https://fbref.com/en/matches/3b007c71/Manchester-United-Bournemouth-May-17-2016-Premier-League</t>
  </si>
  <si>
    <t>15/16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</si>
</sst>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b/>
      <sz val="10"/>
      <color rgb="FF99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EEEEEE"/>
      </patternFill>
    </fill>
  </fills>
  <borders count="4">
    <border>
      <left/>
      <right/>
      <top/>
      <bottom/>
      <diagonal/>
    </border>
    <border>
      <left/>
      <right style="thin">
        <color rgb="FF747678"/>
      </right>
      <top/>
      <bottom style="thin">
        <color rgb="FF000000"/>
      </bottom>
      <diagonal/>
    </border>
    <border>
      <left/>
      <right style="thin">
        <color rgb="FFDDDDDD"/>
      </right>
      <top/>
      <bottom style="thin">
        <color rgb="FF747678"/>
      </bottom>
      <diagonal/>
    </border>
    <border>
      <left/>
      <right/>
      <top/>
      <bottom style="thin">
        <color rgb="FF747678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fbref.com/en/matches/2015-08-08" TargetMode="External"/><Relationship Id="rId170" Type="http://schemas.openxmlformats.org/officeDocument/2006/relationships/hyperlink" Target="https://fbref.com/en/squads/18bb7c10/2015-2016/Arsenal-Stats" TargetMode="External"/><Relationship Id="rId268" Type="http://schemas.openxmlformats.org/officeDocument/2006/relationships/hyperlink" Target="https://fbref.com/en/squads/1c781004/2015-2016/Norwich-City-Stats" TargetMode="External"/><Relationship Id="rId475" Type="http://schemas.openxmlformats.org/officeDocument/2006/relationships/hyperlink" Target="https://fbref.com/en/matches/89ea5895/Liverpool-Crystal-Palace-November-8-2015-Premier-League" TargetMode="External"/><Relationship Id="rId682" Type="http://schemas.openxmlformats.org/officeDocument/2006/relationships/hyperlink" Target="https://fbref.com/en/squads/17892952/2015-2016/Stoke-City-Stats" TargetMode="External"/><Relationship Id="rId128" Type="http://schemas.openxmlformats.org/officeDocument/2006/relationships/hyperlink" Target="https://fbref.com/en/squads/47c64c55/2015-2016/Crystal-Palace-Stats" TargetMode="External"/><Relationship Id="rId335" Type="http://schemas.openxmlformats.org/officeDocument/2006/relationships/hyperlink" Target="https://fbref.com/en/matches/2fb7296c/Chelsea-Aston-Villa-October-17-2015-Premier-League" TargetMode="External"/><Relationship Id="rId542" Type="http://schemas.openxmlformats.org/officeDocument/2006/relationships/hyperlink" Target="https://fbref.com/en/squads/a2d435b3/2015-2016/Leicester-City-Stats" TargetMode="External"/><Relationship Id="rId987" Type="http://schemas.openxmlformats.org/officeDocument/2006/relationships/hyperlink" Target="https://fbref.com/en/matches/edf56f2e/Aston-Villa-Norwich-City-February-6-2016-Premier-League" TargetMode="External"/><Relationship Id="rId1172" Type="http://schemas.openxmlformats.org/officeDocument/2006/relationships/hyperlink" Target="https://fbref.com/en/squads/b2b47a98/2015-2016/Newcastle-United-Stats" TargetMode="External"/><Relationship Id="rId402" Type="http://schemas.openxmlformats.org/officeDocument/2006/relationships/hyperlink" Target="https://fbref.com/en/squads/cff3d9bb/2015-2016/Chelsea-Stats" TargetMode="External"/><Relationship Id="rId847" Type="http://schemas.openxmlformats.org/officeDocument/2006/relationships/hyperlink" Target="https://fbref.com/en/matches/0bc45bff/Bournemouth-Norwich-City-January-16-2016-Premier-League" TargetMode="External"/><Relationship Id="rId1032" Type="http://schemas.openxmlformats.org/officeDocument/2006/relationships/hyperlink" Target="https://fbref.com/en/squads/a2d435b3/2015-2016/Leicester-City-Stats" TargetMode="External"/><Relationship Id="rId1477" Type="http://schemas.openxmlformats.org/officeDocument/2006/relationships/hyperlink" Target="https://fbref.com/en/matches/2016-05-11" TargetMode="External"/><Relationship Id="rId707" Type="http://schemas.openxmlformats.org/officeDocument/2006/relationships/hyperlink" Target="https://fbref.com/en/matches/a2ad6029/Chelsea-Watford-December-26-2015-Premier-League" TargetMode="External"/><Relationship Id="rId914" Type="http://schemas.openxmlformats.org/officeDocument/2006/relationships/hyperlink" Target="https://fbref.com/en/squads/d3fd31cc/2015-2016/Everton-Stats" TargetMode="External"/><Relationship Id="rId1337" Type="http://schemas.openxmlformats.org/officeDocument/2006/relationships/hyperlink" Target="https://fbref.com/en/matches/2016-04-19" TargetMode="External"/><Relationship Id="rId43" Type="http://schemas.openxmlformats.org/officeDocument/2006/relationships/hyperlink" Target="https://fbref.com/en/matches/eb41381a/Aston-Villa-Manchester-United-August-14-2015-Premier-League" TargetMode="External"/><Relationship Id="rId1404" Type="http://schemas.openxmlformats.org/officeDocument/2006/relationships/hyperlink" Target="https://fbref.com/en/squads/47c64c55/2015-2016/Crystal-Palace-Stats" TargetMode="External"/><Relationship Id="rId192" Type="http://schemas.openxmlformats.org/officeDocument/2006/relationships/hyperlink" Target="https://fbref.com/en/squads/361ca564/2015-2016/Tottenham-Hotspur-Stats" TargetMode="External"/><Relationship Id="rId497" Type="http://schemas.openxmlformats.org/officeDocument/2006/relationships/hyperlink" Target="https://fbref.com/en/matches/2015-11-21" TargetMode="External"/><Relationship Id="rId357" Type="http://schemas.openxmlformats.org/officeDocument/2006/relationships/hyperlink" Target="https://fbref.com/en/matches/2015-10-19" TargetMode="External"/><Relationship Id="rId1194" Type="http://schemas.openxmlformats.org/officeDocument/2006/relationships/hyperlink" Target="https://fbref.com/en/squads/fb10988f/2015-2016/Swansea-City-Stats" TargetMode="External"/><Relationship Id="rId217" Type="http://schemas.openxmlformats.org/officeDocument/2006/relationships/hyperlink" Target="https://fbref.com/en/matches/2015-09-19" TargetMode="External"/><Relationship Id="rId564" Type="http://schemas.openxmlformats.org/officeDocument/2006/relationships/hyperlink" Target="https://fbref.com/en/squads/b8fd03ef/2015-2016/Manchester-City-Stats" TargetMode="External"/><Relationship Id="rId771" Type="http://schemas.openxmlformats.org/officeDocument/2006/relationships/hyperlink" Target="https://fbref.com/en/matches/361c2104/Manchester-United-Swansea-City-January-2-2016-Premier-League" TargetMode="External"/><Relationship Id="rId869" Type="http://schemas.openxmlformats.org/officeDocument/2006/relationships/hyperlink" Target="https://fbref.com/en/matches/2016-01-17" TargetMode="External"/><Relationship Id="rId1499" Type="http://schemas.openxmlformats.org/officeDocument/2006/relationships/hyperlink" Target="https://fbref.com/en/matches/33a59591/Watford-Sunderland-May-15-2016-Premier-League" TargetMode="External"/><Relationship Id="rId424" Type="http://schemas.openxmlformats.org/officeDocument/2006/relationships/hyperlink" Target="https://fbref.com/en/squads/a2d435b3/2015-2016/Leicester-City-Stats" TargetMode="External"/><Relationship Id="rId631" Type="http://schemas.openxmlformats.org/officeDocument/2006/relationships/hyperlink" Target="https://fbref.com/en/matches/78365dcc/Liverpool-West-Bromwich-Albion-December-13-2015-Premier-League" TargetMode="External"/><Relationship Id="rId729" Type="http://schemas.openxmlformats.org/officeDocument/2006/relationships/hyperlink" Target="https://fbref.com/en/matches/2015-12-28" TargetMode="External"/><Relationship Id="rId1054" Type="http://schemas.openxmlformats.org/officeDocument/2006/relationships/hyperlink" Target="https://fbref.com/en/squads/2abfe087/2015-2016/Watford-Stats" TargetMode="External"/><Relationship Id="rId1261" Type="http://schemas.openxmlformats.org/officeDocument/2006/relationships/hyperlink" Target="https://fbref.com/en/matches/2016-04-09" TargetMode="External"/><Relationship Id="rId1359" Type="http://schemas.openxmlformats.org/officeDocument/2006/relationships/hyperlink" Target="https://fbref.com/en/matches/ee22b1dc/Manchester-City-Stoke-City-April-23-2016-Premier-League" TargetMode="External"/><Relationship Id="rId936" Type="http://schemas.openxmlformats.org/officeDocument/2006/relationships/hyperlink" Target="https://fbref.com/en/squads/33c895d4/2015-2016/Southampton-Stats" TargetMode="External"/><Relationship Id="rId1121" Type="http://schemas.openxmlformats.org/officeDocument/2006/relationships/hyperlink" Target="https://fbref.com/en/matches/2016-03-05" TargetMode="External"/><Relationship Id="rId1219" Type="http://schemas.openxmlformats.org/officeDocument/2006/relationships/hyperlink" Target="https://fbref.com/en/matches/21ed8e4b/Arsenal-Watford-April-2-2016-Premier-League" TargetMode="External"/><Relationship Id="rId65" Type="http://schemas.openxmlformats.org/officeDocument/2006/relationships/hyperlink" Target="https://fbref.com/en/matches/2015-08-15" TargetMode="External"/><Relationship Id="rId1426" Type="http://schemas.openxmlformats.org/officeDocument/2006/relationships/hyperlink" Target="https://fbref.com/en/squads/1c781004/2015-2016/Norwich-City-Stats" TargetMode="External"/><Relationship Id="rId281" Type="http://schemas.openxmlformats.org/officeDocument/2006/relationships/hyperlink" Target="https://fbref.com/en/matches/2015-10-03" TargetMode="External"/><Relationship Id="rId141" Type="http://schemas.openxmlformats.org/officeDocument/2006/relationships/hyperlink" Target="https://fbref.com/en/matches/2015-08-29" TargetMode="External"/><Relationship Id="rId379" Type="http://schemas.openxmlformats.org/officeDocument/2006/relationships/hyperlink" Target="https://fbref.com/en/matches/f556d816/Leicester-City-Crystal-Palace-October-24-2015-Premier-League" TargetMode="External"/><Relationship Id="rId586" Type="http://schemas.openxmlformats.org/officeDocument/2006/relationships/hyperlink" Target="https://fbref.com/en/squads/2abfe087/2015-2016/Watford-Stats" TargetMode="External"/><Relationship Id="rId793" Type="http://schemas.openxmlformats.org/officeDocument/2006/relationships/hyperlink" Target="https://fbref.com/en/matches/2016-01-03" TargetMode="External"/><Relationship Id="rId7" Type="http://schemas.openxmlformats.org/officeDocument/2006/relationships/hyperlink" Target="https://fbref.com/en/matches/47257ad7/Norwich-City-Crystal-Palace-August-8-2015-Premier-League" TargetMode="External"/><Relationship Id="rId239" Type="http://schemas.openxmlformats.org/officeDocument/2006/relationships/hyperlink" Target="https://fbref.com/en/matches/3d27d330/Southampton-Manchester-United-September-20-2015-Premier-League" TargetMode="External"/><Relationship Id="rId446" Type="http://schemas.openxmlformats.org/officeDocument/2006/relationships/hyperlink" Target="https://fbref.com/en/squads/7c21e445/2015-2016/West-Ham-United-Stats" TargetMode="External"/><Relationship Id="rId653" Type="http://schemas.openxmlformats.org/officeDocument/2006/relationships/hyperlink" Target="https://fbref.com/en/matches/2015-12-19" TargetMode="External"/><Relationship Id="rId1076" Type="http://schemas.openxmlformats.org/officeDocument/2006/relationships/hyperlink" Target="https://fbref.com/en/squads/60c6b05f/2015-2016/West-Bromwich-Albion-Stats" TargetMode="External"/><Relationship Id="rId1283" Type="http://schemas.openxmlformats.org/officeDocument/2006/relationships/hyperlink" Target="https://fbref.com/en/matches/d79a08fb/Sunderland-Leicester-City-April-10-2016-Premier-League" TargetMode="External"/><Relationship Id="rId1490" Type="http://schemas.openxmlformats.org/officeDocument/2006/relationships/hyperlink" Target="https://fbref.com/en/squads/fb10988f/2015-2016/Swansea-City-Stats" TargetMode="External"/><Relationship Id="rId306" Type="http://schemas.openxmlformats.org/officeDocument/2006/relationships/hyperlink" Target="https://fbref.com/en/squads/cff3d9bb/2015-2016/Chelsea-Stats" TargetMode="External"/><Relationship Id="rId860" Type="http://schemas.openxmlformats.org/officeDocument/2006/relationships/hyperlink" Target="https://fbref.com/en/squads/7c21e445/2015-2016/West-Ham-United-Stats" TargetMode="External"/><Relationship Id="rId958" Type="http://schemas.openxmlformats.org/officeDocument/2006/relationships/hyperlink" Target="https://fbref.com/en/squads/d3fd31cc/2015-2016/Everton-Stats" TargetMode="External"/><Relationship Id="rId1143" Type="http://schemas.openxmlformats.org/officeDocument/2006/relationships/hyperlink" Target="https://fbref.com/en/matches/d6674f4b/Watford-Leicester-City-March-5-2016-Premier-League" TargetMode="External"/><Relationship Id="rId87" Type="http://schemas.openxmlformats.org/officeDocument/2006/relationships/hyperlink" Target="https://fbref.com/en/matches/07d8c9ad/Leicester-City-Tottenham-Hotspur-August-22-2015-Premier-League" TargetMode="External"/><Relationship Id="rId513" Type="http://schemas.openxmlformats.org/officeDocument/2006/relationships/hyperlink" Target="https://fbref.com/en/matches/2015-11-22" TargetMode="External"/><Relationship Id="rId720" Type="http://schemas.openxmlformats.org/officeDocument/2006/relationships/hyperlink" Target="https://fbref.com/en/squads/18bb7c10/2015-2016/Arsenal-Stats" TargetMode="External"/><Relationship Id="rId818" Type="http://schemas.openxmlformats.org/officeDocument/2006/relationships/hyperlink" Target="https://fbref.com/en/squads/17892952/2015-2016/Stoke-City-Stats" TargetMode="External"/><Relationship Id="rId1350" Type="http://schemas.openxmlformats.org/officeDocument/2006/relationships/hyperlink" Target="https://fbref.com/en/squads/19538871/2015-2016/Manchester-United-Stats" TargetMode="External"/><Relationship Id="rId1448" Type="http://schemas.openxmlformats.org/officeDocument/2006/relationships/hyperlink" Target="https://fbref.com/en/squads/17892952/2015-2016/Stoke-City-Stats" TargetMode="External"/><Relationship Id="rId1003" Type="http://schemas.openxmlformats.org/officeDocument/2006/relationships/hyperlink" Target="https://fbref.com/en/matches/cb8d1c8c/Sunderland-Manchester-United-February-13-2016-Premier-League" TargetMode="External"/><Relationship Id="rId1210" Type="http://schemas.openxmlformats.org/officeDocument/2006/relationships/hyperlink" Target="https://fbref.com/en/squads/b8fd03ef/2015-2016/Manchester-City-Stats" TargetMode="External"/><Relationship Id="rId1308" Type="http://schemas.openxmlformats.org/officeDocument/2006/relationships/hyperlink" Target="https://fbref.com/en/squads/33c895d4/2015-2016/Southampton-Stats" TargetMode="External"/><Relationship Id="rId1515" Type="http://schemas.openxmlformats.org/officeDocument/2006/relationships/hyperlink" Target="https://fbref.com/en/matches/c2771d49/Stoke-City-West-Ham-United-May-15-2016-Premier-League" TargetMode="External"/><Relationship Id="rId14" Type="http://schemas.openxmlformats.org/officeDocument/2006/relationships/hyperlink" Target="https://fbref.com/en/squads/d3fd31cc/2015-2016/Everton-Stats" TargetMode="External"/><Relationship Id="rId163" Type="http://schemas.openxmlformats.org/officeDocument/2006/relationships/hyperlink" Target="https://fbref.com/en/matches/4e2b0c5e/Everton-Chelsea-September-12-2015-Premier-League" TargetMode="External"/><Relationship Id="rId370" Type="http://schemas.openxmlformats.org/officeDocument/2006/relationships/hyperlink" Target="https://fbref.com/en/squads/1c781004/2015-2016/Norwich-City-Stats" TargetMode="External"/><Relationship Id="rId230" Type="http://schemas.openxmlformats.org/officeDocument/2006/relationships/hyperlink" Target="https://fbref.com/en/squads/361ca564/2015-2016/Tottenham-Hotspur-Stats" TargetMode="External"/><Relationship Id="rId468" Type="http://schemas.openxmlformats.org/officeDocument/2006/relationships/hyperlink" Target="https://fbref.com/en/squads/cff3d9bb/2015-2016/Chelsea-Stats" TargetMode="External"/><Relationship Id="rId675" Type="http://schemas.openxmlformats.org/officeDocument/2006/relationships/hyperlink" Target="https://fbref.com/en/matches/4a585414/Swansea-City-West-Ham-United-December-20-2015-Premier-League" TargetMode="External"/><Relationship Id="rId882" Type="http://schemas.openxmlformats.org/officeDocument/2006/relationships/hyperlink" Target="https://fbref.com/en/squads/1c781004/2015-2016/Norwich-City-Stats" TargetMode="External"/><Relationship Id="rId1098" Type="http://schemas.openxmlformats.org/officeDocument/2006/relationships/hyperlink" Target="https://fbref.com/en/squads/7c21e445/2015-2016/West-Ham-United-Stats" TargetMode="External"/><Relationship Id="rId328" Type="http://schemas.openxmlformats.org/officeDocument/2006/relationships/hyperlink" Target="https://fbref.com/en/squads/8ef52968/2015-2016/Sunderland-Stats" TargetMode="External"/><Relationship Id="rId535" Type="http://schemas.openxmlformats.org/officeDocument/2006/relationships/hyperlink" Target="https://fbref.com/en/matches/98d93343/Manchester-City-Southampton-November-28-2015-Premier-League" TargetMode="External"/><Relationship Id="rId742" Type="http://schemas.openxmlformats.org/officeDocument/2006/relationships/hyperlink" Target="https://fbref.com/en/squads/7c21e445/2015-2016/West-Ham-United-Stats" TargetMode="External"/><Relationship Id="rId1165" Type="http://schemas.openxmlformats.org/officeDocument/2006/relationships/hyperlink" Target="https://fbref.com/en/matches/2016-03-13" TargetMode="External"/><Relationship Id="rId1372" Type="http://schemas.openxmlformats.org/officeDocument/2006/relationships/hyperlink" Target="https://fbref.com/en/squads/b2b47a98/2015-2016/Newcastle-United-Stats" TargetMode="External"/><Relationship Id="rId602" Type="http://schemas.openxmlformats.org/officeDocument/2006/relationships/hyperlink" Target="https://fbref.com/en/squads/1c781004/2015-2016/Norwich-City-Stats" TargetMode="External"/><Relationship Id="rId1025" Type="http://schemas.openxmlformats.org/officeDocument/2006/relationships/hyperlink" Target="https://fbref.com/en/matches/2016-02-13" TargetMode="External"/><Relationship Id="rId1232" Type="http://schemas.openxmlformats.org/officeDocument/2006/relationships/hyperlink" Target="https://fbref.com/en/squads/47c64c55/2015-2016/Crystal-Palace-Stats" TargetMode="External"/><Relationship Id="rId907" Type="http://schemas.openxmlformats.org/officeDocument/2006/relationships/hyperlink" Target="https://fbref.com/en/matches/b84c6793/Crystal-Palace-Tottenham-Hotspur-January-23-2016-Premier-League" TargetMode="External"/><Relationship Id="rId36" Type="http://schemas.openxmlformats.org/officeDocument/2006/relationships/hyperlink" Target="https://fbref.com/en/squads/822bd0ba/2015-2016/Liverpool-Stats" TargetMode="External"/><Relationship Id="rId185" Type="http://schemas.openxmlformats.org/officeDocument/2006/relationships/hyperlink" Target="https://fbref.com/en/matches/2015-09-12" TargetMode="External"/><Relationship Id="rId392" Type="http://schemas.openxmlformats.org/officeDocument/2006/relationships/hyperlink" Target="https://fbref.com/en/squads/b8fd03ef/2015-2016/Manchester-City-Stats" TargetMode="External"/><Relationship Id="rId697" Type="http://schemas.openxmlformats.org/officeDocument/2006/relationships/hyperlink" Target="https://fbref.com/en/matches/2015-12-26" TargetMode="External"/><Relationship Id="rId252" Type="http://schemas.openxmlformats.org/officeDocument/2006/relationships/hyperlink" Target="https://fbref.com/en/squads/8ef52968/2015-2016/Sunderland-Stats" TargetMode="External"/><Relationship Id="rId1187" Type="http://schemas.openxmlformats.org/officeDocument/2006/relationships/hyperlink" Target="https://fbref.com/en/matches/5ccf76e2/Crystal-Palace-Leicester-City-March-19-2016-Premier-League" TargetMode="External"/><Relationship Id="rId112" Type="http://schemas.openxmlformats.org/officeDocument/2006/relationships/hyperlink" Target="https://fbref.com/en/squads/33c895d4/2015-2016/Southampton-Stats" TargetMode="External"/><Relationship Id="rId557" Type="http://schemas.openxmlformats.org/officeDocument/2006/relationships/hyperlink" Target="https://fbref.com/en/matches/2015-11-29" TargetMode="External"/><Relationship Id="rId764" Type="http://schemas.openxmlformats.org/officeDocument/2006/relationships/hyperlink" Target="https://fbref.com/en/squads/822bd0ba/2015-2016/Liverpool-Stats" TargetMode="External"/><Relationship Id="rId971" Type="http://schemas.openxmlformats.org/officeDocument/2006/relationships/hyperlink" Target="https://fbref.com/en/matches/7d9f3a39/Swansea-City-Crystal-Palace-February-6-2016-Premier-League" TargetMode="External"/><Relationship Id="rId1394" Type="http://schemas.openxmlformats.org/officeDocument/2006/relationships/hyperlink" Target="https://fbref.com/en/squads/60c6b05f/2015-2016/West-Bromwich-Albion-Stats" TargetMode="External"/><Relationship Id="rId417" Type="http://schemas.openxmlformats.org/officeDocument/2006/relationships/hyperlink" Target="https://fbref.com/en/matches/2015-10-31" TargetMode="External"/><Relationship Id="rId624" Type="http://schemas.openxmlformats.org/officeDocument/2006/relationships/hyperlink" Target="https://fbref.com/en/squads/19538871/2015-2016/Manchester-United-Stats" TargetMode="External"/><Relationship Id="rId831" Type="http://schemas.openxmlformats.org/officeDocument/2006/relationships/hyperlink" Target="https://fbref.com/en/matches/fd8569cf/Manchester-City-Everton-January-13-2016-Premier-League" TargetMode="External"/><Relationship Id="rId1047" Type="http://schemas.openxmlformats.org/officeDocument/2006/relationships/hyperlink" Target="https://fbref.com/en/matches/05fc0918/Leicester-City-Norwich-City-February-27-2016-Premier-League" TargetMode="External"/><Relationship Id="rId1254" Type="http://schemas.openxmlformats.org/officeDocument/2006/relationships/hyperlink" Target="https://fbref.com/en/squads/7c21e445/2015-2016/West-Ham-United-Stats" TargetMode="External"/><Relationship Id="rId1461" Type="http://schemas.openxmlformats.org/officeDocument/2006/relationships/hyperlink" Target="https://fbref.com/en/matches/2016-05-08" TargetMode="External"/><Relationship Id="rId929" Type="http://schemas.openxmlformats.org/officeDocument/2006/relationships/hyperlink" Target="https://fbref.com/en/matches/2016-02-02" TargetMode="External"/><Relationship Id="rId1114" Type="http://schemas.openxmlformats.org/officeDocument/2006/relationships/hyperlink" Target="https://fbref.com/en/squads/361ca564/2015-2016/Tottenham-Hotspur-Stats" TargetMode="External"/><Relationship Id="rId1321" Type="http://schemas.openxmlformats.org/officeDocument/2006/relationships/hyperlink" Target="https://fbref.com/en/matches/2016-04-17" TargetMode="External"/><Relationship Id="rId58" Type="http://schemas.openxmlformats.org/officeDocument/2006/relationships/hyperlink" Target="https://fbref.com/en/squads/7c21e445/2015-2016/West-Ham-United-Stats" TargetMode="External"/><Relationship Id="rId1419" Type="http://schemas.openxmlformats.org/officeDocument/2006/relationships/hyperlink" Target="https://fbref.com/en/matches/bf0ff891/Southampton-Manchester-City-May-1-2016-Premier-League" TargetMode="External"/><Relationship Id="rId274" Type="http://schemas.openxmlformats.org/officeDocument/2006/relationships/hyperlink" Target="https://fbref.com/en/squads/2abfe087/2015-2016/Watford-Stats" TargetMode="External"/><Relationship Id="rId481" Type="http://schemas.openxmlformats.org/officeDocument/2006/relationships/hyperlink" Target="https://fbref.com/en/matches/2015-11-21" TargetMode="External"/><Relationship Id="rId134" Type="http://schemas.openxmlformats.org/officeDocument/2006/relationships/hyperlink" Target="https://fbref.com/en/squads/17892952/2015-2016/Stoke-City-Stats" TargetMode="External"/><Relationship Id="rId579" Type="http://schemas.openxmlformats.org/officeDocument/2006/relationships/hyperlink" Target="https://fbref.com/en/matches/7c620663/Manchester-United-West-Ham-United-December-5-2015-Premier-League" TargetMode="External"/><Relationship Id="rId786" Type="http://schemas.openxmlformats.org/officeDocument/2006/relationships/hyperlink" Target="https://fbref.com/en/squads/a2d435b3/2015-2016/Leicester-City-Stats" TargetMode="External"/><Relationship Id="rId993" Type="http://schemas.openxmlformats.org/officeDocument/2006/relationships/hyperlink" Target="https://fbref.com/en/matches/2016-02-07" TargetMode="External"/><Relationship Id="rId341" Type="http://schemas.openxmlformats.org/officeDocument/2006/relationships/hyperlink" Target="https://fbref.com/en/matches/2015-10-17" TargetMode="External"/><Relationship Id="rId439" Type="http://schemas.openxmlformats.org/officeDocument/2006/relationships/hyperlink" Target="https://fbref.com/en/matches/a31cada2/Tottenham-Hotspur-Aston-Villa-November-2-2015-Premier-League" TargetMode="External"/><Relationship Id="rId646" Type="http://schemas.openxmlformats.org/officeDocument/2006/relationships/hyperlink" Target="https://fbref.com/en/squads/60c6b05f/2015-2016/West-Bromwich-Albion-Stats" TargetMode="External"/><Relationship Id="rId1069" Type="http://schemas.openxmlformats.org/officeDocument/2006/relationships/hyperlink" Target="https://fbref.com/en/matches/2016-02-28" TargetMode="External"/><Relationship Id="rId1276" Type="http://schemas.openxmlformats.org/officeDocument/2006/relationships/hyperlink" Target="https://fbref.com/en/squads/d3fd31cc/2015-2016/Everton-Stats" TargetMode="External"/><Relationship Id="rId1483" Type="http://schemas.openxmlformats.org/officeDocument/2006/relationships/hyperlink" Target="https://fbref.com/en/matches/02d04e18/Southampton-Crystal-Palace-May-15-2016-Premier-League" TargetMode="External"/><Relationship Id="rId201" Type="http://schemas.openxmlformats.org/officeDocument/2006/relationships/hyperlink" Target="https://fbref.com/en/matches/2015-09-19" TargetMode="External"/><Relationship Id="rId506" Type="http://schemas.openxmlformats.org/officeDocument/2006/relationships/hyperlink" Target="https://fbref.com/en/squads/60c6b05f/2015-2016/West-Bromwich-Albion-Stats" TargetMode="External"/><Relationship Id="rId853" Type="http://schemas.openxmlformats.org/officeDocument/2006/relationships/hyperlink" Target="https://fbref.com/en/matches/2016-01-16" TargetMode="External"/><Relationship Id="rId1136" Type="http://schemas.openxmlformats.org/officeDocument/2006/relationships/hyperlink" Target="https://fbref.com/en/squads/8ef52968/2015-2016/Sunderland-Stats" TargetMode="External"/><Relationship Id="rId713" Type="http://schemas.openxmlformats.org/officeDocument/2006/relationships/hyperlink" Target="https://fbref.com/en/matches/2015-12-26" TargetMode="External"/><Relationship Id="rId920" Type="http://schemas.openxmlformats.org/officeDocument/2006/relationships/hyperlink" Target="https://fbref.com/en/squads/cff3d9bb/2015-2016/Chelsea-Stats" TargetMode="External"/><Relationship Id="rId1343" Type="http://schemas.openxmlformats.org/officeDocument/2006/relationships/hyperlink" Target="https://fbref.com/en/matches/b8861dcc/West-Ham-United-Watford-April-20-2016-Premier-League" TargetMode="External"/><Relationship Id="rId1203" Type="http://schemas.openxmlformats.org/officeDocument/2006/relationships/hyperlink" Target="https://fbref.com/en/matches/2a17d640/Southampton-Liverpool-March-20-2016-Premier-League" TargetMode="External"/><Relationship Id="rId1410" Type="http://schemas.openxmlformats.org/officeDocument/2006/relationships/hyperlink" Target="https://fbref.com/en/squads/fb10988f/2015-2016/Swansea-City-Stats" TargetMode="External"/><Relationship Id="rId1508" Type="http://schemas.openxmlformats.org/officeDocument/2006/relationships/hyperlink" Target="https://fbref.com/en/squads/1c781004/2015-2016/Norwich-City-Stats" TargetMode="External"/><Relationship Id="rId296" Type="http://schemas.openxmlformats.org/officeDocument/2006/relationships/hyperlink" Target="https://fbref.com/en/squads/b2b47a98/2015-2016/Newcastle-United-Stats" TargetMode="External"/><Relationship Id="rId156" Type="http://schemas.openxmlformats.org/officeDocument/2006/relationships/hyperlink" Target="https://fbref.com/en/squads/1c781004/2015-2016/Norwich-City-Stats" TargetMode="External"/><Relationship Id="rId363" Type="http://schemas.openxmlformats.org/officeDocument/2006/relationships/hyperlink" Target="https://fbref.com/en/matches/7b36b616/Stoke-City-Watford-October-24-2015-Premier-League" TargetMode="External"/><Relationship Id="rId570" Type="http://schemas.openxmlformats.org/officeDocument/2006/relationships/hyperlink" Target="https://fbref.com/en/squads/18bb7c10/2015-2016/Arsenal-Stats" TargetMode="External"/><Relationship Id="rId223" Type="http://schemas.openxmlformats.org/officeDocument/2006/relationships/hyperlink" Target="https://fbref.com/en/matches/e383f18d/Stoke-City-Leicester-City-September-19-2015-Premier-League" TargetMode="External"/><Relationship Id="rId430" Type="http://schemas.openxmlformats.org/officeDocument/2006/relationships/hyperlink" Target="https://fbref.com/en/squads/d3fd31cc/2015-2016/Everton-Stats" TargetMode="External"/><Relationship Id="rId668" Type="http://schemas.openxmlformats.org/officeDocument/2006/relationships/hyperlink" Target="https://fbref.com/en/squads/8602292d/2015-2016/Aston-Villa-Stats" TargetMode="External"/><Relationship Id="rId875" Type="http://schemas.openxmlformats.org/officeDocument/2006/relationships/hyperlink" Target="https://fbref.com/en/matches/bb6fe6ba/Stoke-City-Arsenal-January-17-2016-Premier-League" TargetMode="External"/><Relationship Id="rId1060" Type="http://schemas.openxmlformats.org/officeDocument/2006/relationships/hyperlink" Target="https://fbref.com/en/squads/cff3d9bb/2015-2016/Chelsea-Stats" TargetMode="External"/><Relationship Id="rId1298" Type="http://schemas.openxmlformats.org/officeDocument/2006/relationships/hyperlink" Target="https://fbref.com/en/squads/1c781004/2015-2016/Norwich-City-Stats" TargetMode="External"/><Relationship Id="rId528" Type="http://schemas.openxmlformats.org/officeDocument/2006/relationships/hyperlink" Target="https://fbref.com/en/squads/d3fd31cc/2015-2016/Everton-Stats" TargetMode="External"/><Relationship Id="rId735" Type="http://schemas.openxmlformats.org/officeDocument/2006/relationships/hyperlink" Target="https://fbref.com/en/matches/88ea2492/Norwich-City-Aston-Villa-December-28-2015-Premier-League" TargetMode="External"/><Relationship Id="rId942" Type="http://schemas.openxmlformats.org/officeDocument/2006/relationships/hyperlink" Target="https://fbref.com/en/squads/19538871/2015-2016/Manchester-United-Stats" TargetMode="External"/><Relationship Id="rId1158" Type="http://schemas.openxmlformats.org/officeDocument/2006/relationships/hyperlink" Target="https://fbref.com/en/squads/4ba7cbea/2015-2016/Bournemouth-Stats" TargetMode="External"/><Relationship Id="rId1365" Type="http://schemas.openxmlformats.org/officeDocument/2006/relationships/hyperlink" Target="https://fbref.com/en/matches/2016-04-23" TargetMode="External"/><Relationship Id="rId1018" Type="http://schemas.openxmlformats.org/officeDocument/2006/relationships/hyperlink" Target="https://fbref.com/en/squads/1c781004/2015-2016/Norwich-City-Stats" TargetMode="External"/><Relationship Id="rId1225" Type="http://schemas.openxmlformats.org/officeDocument/2006/relationships/hyperlink" Target="https://fbref.com/en/matches/2016-04-02" TargetMode="External"/><Relationship Id="rId1432" Type="http://schemas.openxmlformats.org/officeDocument/2006/relationships/hyperlink" Target="https://fbref.com/en/squads/60c6b05f/2015-2016/West-Bromwich-Albion-Stats" TargetMode="External"/><Relationship Id="rId71" Type="http://schemas.openxmlformats.org/officeDocument/2006/relationships/hyperlink" Target="https://fbref.com/en/matches/a64b94e8/Crystal-Palace-Arsenal-August-16-2015-Premier-League" TargetMode="External"/><Relationship Id="rId802" Type="http://schemas.openxmlformats.org/officeDocument/2006/relationships/hyperlink" Target="https://fbref.com/en/squads/8602292d/2015-2016/Aston-Villa-Stats" TargetMode="External"/><Relationship Id="rId29" Type="http://schemas.openxmlformats.org/officeDocument/2006/relationships/hyperlink" Target="https://fbref.com/en/matches/2015-08-09" TargetMode="External"/><Relationship Id="rId178" Type="http://schemas.openxmlformats.org/officeDocument/2006/relationships/hyperlink" Target="https://fbref.com/en/squads/60c6b05f/2015-2016/West-Bromwich-Albion-Stats" TargetMode="External"/><Relationship Id="rId385" Type="http://schemas.openxmlformats.org/officeDocument/2006/relationships/hyperlink" Target="https://fbref.com/en/matches/2015-10-25" TargetMode="External"/><Relationship Id="rId592" Type="http://schemas.openxmlformats.org/officeDocument/2006/relationships/hyperlink" Target="https://fbref.com/en/squads/4ba7cbea/2015-2016/Bournemouth-Stats" TargetMode="External"/><Relationship Id="rId245" Type="http://schemas.openxmlformats.org/officeDocument/2006/relationships/hyperlink" Target="https://fbref.com/en/matches/2015-09-26" TargetMode="External"/><Relationship Id="rId452" Type="http://schemas.openxmlformats.org/officeDocument/2006/relationships/hyperlink" Target="https://fbref.com/en/squads/33c895d4/2015-2016/Southampton-Stats" TargetMode="External"/><Relationship Id="rId897" Type="http://schemas.openxmlformats.org/officeDocument/2006/relationships/hyperlink" Target="https://fbref.com/en/matches/2016-01-23" TargetMode="External"/><Relationship Id="rId1082" Type="http://schemas.openxmlformats.org/officeDocument/2006/relationships/hyperlink" Target="https://fbref.com/en/squads/8602292d/2015-2016/Aston-Villa-Stats" TargetMode="External"/><Relationship Id="rId105" Type="http://schemas.openxmlformats.org/officeDocument/2006/relationships/hyperlink" Target="https://fbref.com/en/matches/2015-08-23" TargetMode="External"/><Relationship Id="rId312" Type="http://schemas.openxmlformats.org/officeDocument/2006/relationships/hyperlink" Target="https://fbref.com/en/squads/822bd0ba/2015-2016/Liverpool-Stats" TargetMode="External"/><Relationship Id="rId757" Type="http://schemas.openxmlformats.org/officeDocument/2006/relationships/hyperlink" Target="https://fbref.com/en/matches/2015-12-30" TargetMode="External"/><Relationship Id="rId964" Type="http://schemas.openxmlformats.org/officeDocument/2006/relationships/hyperlink" Target="https://fbref.com/en/squads/a2d435b3/2015-2016/Leicester-City-Stats" TargetMode="External"/><Relationship Id="rId1387" Type="http://schemas.openxmlformats.org/officeDocument/2006/relationships/hyperlink" Target="https://fbref.com/en/matches/4f898f0c/Everton-Bournemouth-April-30-2016-Premier-League" TargetMode="External"/><Relationship Id="rId93" Type="http://schemas.openxmlformats.org/officeDocument/2006/relationships/hyperlink" Target="https://fbref.com/en/matches/2015-08-22" TargetMode="External"/><Relationship Id="rId617" Type="http://schemas.openxmlformats.org/officeDocument/2006/relationships/hyperlink" Target="https://fbref.com/en/matches/2015-12-12" TargetMode="External"/><Relationship Id="rId824" Type="http://schemas.openxmlformats.org/officeDocument/2006/relationships/hyperlink" Target="https://fbref.com/en/squads/2abfe087/2015-2016/Watford-Stats" TargetMode="External"/><Relationship Id="rId1247" Type="http://schemas.openxmlformats.org/officeDocument/2006/relationships/hyperlink" Target="https://fbref.com/en/matches/c7cfa0ab/Leicester-City-Southampton-April-3-2016-Premier-League" TargetMode="External"/><Relationship Id="rId1454" Type="http://schemas.openxmlformats.org/officeDocument/2006/relationships/hyperlink" Target="https://fbref.com/en/squads/361ca564/2015-2016/Tottenham-Hotspur-Stats" TargetMode="External"/><Relationship Id="rId1107" Type="http://schemas.openxmlformats.org/officeDocument/2006/relationships/hyperlink" Target="https://fbref.com/en/matches/7c548f2f/Manchester-United-Watford-March-2-2016-Premier-League" TargetMode="External"/><Relationship Id="rId1314" Type="http://schemas.openxmlformats.org/officeDocument/2006/relationships/hyperlink" Target="https://fbref.com/en/squads/60c6b05f/2015-2016/West-Bromwich-Albion-Stats" TargetMode="External"/><Relationship Id="rId20" Type="http://schemas.openxmlformats.org/officeDocument/2006/relationships/hyperlink" Target="https://fbref.com/en/squads/8602292d/2015-2016/Aston-Villa-Stats" TargetMode="External"/><Relationship Id="rId267" Type="http://schemas.openxmlformats.org/officeDocument/2006/relationships/hyperlink" Target="https://fbref.com/en/matches/c73b4faa/West-Ham-United-Norwich-City-September-26-2015-Premier-League" TargetMode="External"/><Relationship Id="rId474" Type="http://schemas.openxmlformats.org/officeDocument/2006/relationships/hyperlink" Target="https://fbref.com/en/squads/822bd0ba/2015-2016/Liverpool-Stats" TargetMode="External"/><Relationship Id="rId127" Type="http://schemas.openxmlformats.org/officeDocument/2006/relationships/hyperlink" Target="https://fbref.com/en/matches/62a6889f/Chelsea-Crystal-Palace-August-29-2015-Premier-League" TargetMode="External"/><Relationship Id="rId681" Type="http://schemas.openxmlformats.org/officeDocument/2006/relationships/hyperlink" Target="https://fbref.com/en/matches/2015-12-26" TargetMode="External"/><Relationship Id="rId779" Type="http://schemas.openxmlformats.org/officeDocument/2006/relationships/hyperlink" Target="https://fbref.com/en/matches/a5cf696a/West-Bromwich-Albion-Stoke-City-January-2-2016-Premier-League" TargetMode="External"/><Relationship Id="rId986" Type="http://schemas.openxmlformats.org/officeDocument/2006/relationships/hyperlink" Target="https://fbref.com/en/squads/8602292d/2015-2016/Aston-Villa-Stats" TargetMode="External"/><Relationship Id="rId334" Type="http://schemas.openxmlformats.org/officeDocument/2006/relationships/hyperlink" Target="https://fbref.com/en/squads/cff3d9bb/2015-2016/Chelsea-Stats" TargetMode="External"/><Relationship Id="rId541" Type="http://schemas.openxmlformats.org/officeDocument/2006/relationships/hyperlink" Target="https://fbref.com/en/matches/2015-11-28" TargetMode="External"/><Relationship Id="rId639" Type="http://schemas.openxmlformats.org/officeDocument/2006/relationships/hyperlink" Target="https://fbref.com/en/matches/37cb8a35/Leicester-City-Chelsea-December-14-2015-Premier-League" TargetMode="External"/><Relationship Id="rId1171" Type="http://schemas.openxmlformats.org/officeDocument/2006/relationships/hyperlink" Target="https://fbref.com/en/matches/728d6e72/Leicester-City-Newcastle-United-March-14-2016-Premier-League" TargetMode="External"/><Relationship Id="rId1269" Type="http://schemas.openxmlformats.org/officeDocument/2006/relationships/hyperlink" Target="https://fbref.com/en/matches/2016-04-09" TargetMode="External"/><Relationship Id="rId1476" Type="http://schemas.openxmlformats.org/officeDocument/2006/relationships/hyperlink" Target="https://fbref.com/en/squads/2abfe087/2015-2016/Watford-Stats" TargetMode="External"/><Relationship Id="rId401" Type="http://schemas.openxmlformats.org/officeDocument/2006/relationships/hyperlink" Target="https://fbref.com/en/matches/2015-10-31" TargetMode="External"/><Relationship Id="rId846" Type="http://schemas.openxmlformats.org/officeDocument/2006/relationships/hyperlink" Target="https://fbref.com/en/squads/4ba7cbea/2015-2016/Bournemouth-Stats" TargetMode="External"/><Relationship Id="rId1031" Type="http://schemas.openxmlformats.org/officeDocument/2006/relationships/hyperlink" Target="https://fbref.com/en/matches/a842f0d2/Arsenal-Leicester-City-February-14-2016-Premier-League" TargetMode="External"/><Relationship Id="rId1129" Type="http://schemas.openxmlformats.org/officeDocument/2006/relationships/hyperlink" Target="https://fbref.com/en/matches/2016-03-05" TargetMode="External"/><Relationship Id="rId706" Type="http://schemas.openxmlformats.org/officeDocument/2006/relationships/hyperlink" Target="https://fbref.com/en/squads/cff3d9bb/2015-2016/Chelsea-Stats" TargetMode="External"/><Relationship Id="rId913" Type="http://schemas.openxmlformats.org/officeDocument/2006/relationships/hyperlink" Target="https://fbref.com/en/matches/2016-01-24" TargetMode="External"/><Relationship Id="rId1336" Type="http://schemas.openxmlformats.org/officeDocument/2006/relationships/hyperlink" Target="https://fbref.com/en/squads/361ca564/2015-2016/Tottenham-Hotspur-Stats" TargetMode="External"/><Relationship Id="rId42" Type="http://schemas.openxmlformats.org/officeDocument/2006/relationships/hyperlink" Target="https://fbref.com/en/squads/8602292d/2015-2016/Aston-Villa-Stats" TargetMode="External"/><Relationship Id="rId1403" Type="http://schemas.openxmlformats.org/officeDocument/2006/relationships/hyperlink" Target="https://fbref.com/en/matches/b3b21078/Newcastle-United-Crystal-Palace-April-30-2016-Premier-League" TargetMode="External"/><Relationship Id="rId191" Type="http://schemas.openxmlformats.org/officeDocument/2006/relationships/hyperlink" Target="https://fbref.com/en/matches/3f119e2b/Sunderland-Tottenham-Hotspur-September-13-2015-Premier-League" TargetMode="External"/><Relationship Id="rId289" Type="http://schemas.openxmlformats.org/officeDocument/2006/relationships/hyperlink" Target="https://fbref.com/en/matches/2015-10-03" TargetMode="External"/><Relationship Id="rId496" Type="http://schemas.openxmlformats.org/officeDocument/2006/relationships/hyperlink" Target="https://fbref.com/en/squads/17892952/2015-2016/Stoke-City-Stats" TargetMode="External"/><Relationship Id="rId149" Type="http://schemas.openxmlformats.org/officeDocument/2006/relationships/hyperlink" Target="https://fbref.com/en/matches/2015-08-29" TargetMode="External"/><Relationship Id="rId356" Type="http://schemas.openxmlformats.org/officeDocument/2006/relationships/hyperlink" Target="https://fbref.com/en/squads/1c781004/2015-2016/Norwich-City-Stats" TargetMode="External"/><Relationship Id="rId563" Type="http://schemas.openxmlformats.org/officeDocument/2006/relationships/hyperlink" Target="https://fbref.com/en/matches/d8e95448/Stoke-City-Manchester-City-December-5-2015-Premier-League" TargetMode="External"/><Relationship Id="rId770" Type="http://schemas.openxmlformats.org/officeDocument/2006/relationships/hyperlink" Target="https://fbref.com/en/squads/19538871/2015-2016/Manchester-United-Stats" TargetMode="External"/><Relationship Id="rId1193" Type="http://schemas.openxmlformats.org/officeDocument/2006/relationships/hyperlink" Target="https://fbref.com/en/matches/2016-03-19" TargetMode="External"/><Relationship Id="rId216" Type="http://schemas.openxmlformats.org/officeDocument/2006/relationships/hyperlink" Target="https://fbref.com/en/squads/60c6b05f/2015-2016/West-Bromwich-Albion-Stats" TargetMode="External"/><Relationship Id="rId423" Type="http://schemas.openxmlformats.org/officeDocument/2006/relationships/hyperlink" Target="https://fbref.com/en/matches/d7177992/West-Bromwich-Albion-Leicester-City-October-31-2015-Premier-League" TargetMode="External"/><Relationship Id="rId868" Type="http://schemas.openxmlformats.org/officeDocument/2006/relationships/hyperlink" Target="https://fbref.com/en/squads/a2d435b3/2015-2016/Leicester-City-Stats" TargetMode="External"/><Relationship Id="rId1053" Type="http://schemas.openxmlformats.org/officeDocument/2006/relationships/hyperlink" Target="https://fbref.com/en/matches/2016-02-27" TargetMode="External"/><Relationship Id="rId1260" Type="http://schemas.openxmlformats.org/officeDocument/2006/relationships/hyperlink" Target="https://fbref.com/en/squads/1c781004/2015-2016/Norwich-City-Stats" TargetMode="External"/><Relationship Id="rId1498" Type="http://schemas.openxmlformats.org/officeDocument/2006/relationships/hyperlink" Target="https://fbref.com/en/squads/2abfe087/2015-2016/Watford-Stats" TargetMode="External"/><Relationship Id="rId630" Type="http://schemas.openxmlformats.org/officeDocument/2006/relationships/hyperlink" Target="https://fbref.com/en/squads/822bd0ba/2015-2016/Liverpool-Stats" TargetMode="External"/><Relationship Id="rId728" Type="http://schemas.openxmlformats.org/officeDocument/2006/relationships/hyperlink" Target="https://fbref.com/en/squads/b2b47a98/2015-2016/Newcastle-United-Stats" TargetMode="External"/><Relationship Id="rId935" Type="http://schemas.openxmlformats.org/officeDocument/2006/relationships/hyperlink" Target="https://fbref.com/en/matches/95b5d3e4/Arsenal-Southampton-February-2-2016-Premier-League" TargetMode="External"/><Relationship Id="rId1358" Type="http://schemas.openxmlformats.org/officeDocument/2006/relationships/hyperlink" Target="https://fbref.com/en/squads/b8fd03ef/2015-2016/Manchester-City-Stats" TargetMode="External"/><Relationship Id="rId64" Type="http://schemas.openxmlformats.org/officeDocument/2006/relationships/hyperlink" Target="https://fbref.com/en/squads/b2b47a98/2015-2016/Newcastle-United-Stats" TargetMode="External"/><Relationship Id="rId1120" Type="http://schemas.openxmlformats.org/officeDocument/2006/relationships/hyperlink" Target="https://fbref.com/en/squads/1c781004/2015-2016/Norwich-City-Stats" TargetMode="External"/><Relationship Id="rId1218" Type="http://schemas.openxmlformats.org/officeDocument/2006/relationships/hyperlink" Target="https://fbref.com/en/squads/18bb7c10/2015-2016/Arsenal-Stats" TargetMode="External"/><Relationship Id="rId1425" Type="http://schemas.openxmlformats.org/officeDocument/2006/relationships/hyperlink" Target="https://fbref.com/en/matches/2016-05-07" TargetMode="External"/><Relationship Id="rId280" Type="http://schemas.openxmlformats.org/officeDocument/2006/relationships/hyperlink" Target="https://fbref.com/en/squads/d3fd31cc/2015-2016/Everton-Stats" TargetMode="External"/><Relationship Id="rId140" Type="http://schemas.openxmlformats.org/officeDocument/2006/relationships/hyperlink" Target="https://fbref.com/en/squads/7c21e445/2015-2016/West-Ham-United-Stats" TargetMode="External"/><Relationship Id="rId378" Type="http://schemas.openxmlformats.org/officeDocument/2006/relationships/hyperlink" Target="https://fbref.com/en/squads/a2d435b3/2015-2016/Leicester-City-Stats" TargetMode="External"/><Relationship Id="rId585" Type="http://schemas.openxmlformats.org/officeDocument/2006/relationships/hyperlink" Target="https://fbref.com/en/matches/2015-12-05" TargetMode="External"/><Relationship Id="rId792" Type="http://schemas.openxmlformats.org/officeDocument/2006/relationships/hyperlink" Target="https://fbref.com/en/squads/b8fd03ef/2015-2016/Manchester-City-Stats" TargetMode="External"/><Relationship Id="rId6" Type="http://schemas.openxmlformats.org/officeDocument/2006/relationships/hyperlink" Target="https://fbref.com/en/squads/1c781004/2015-2016/Norwich-City-Stats" TargetMode="External"/><Relationship Id="rId238" Type="http://schemas.openxmlformats.org/officeDocument/2006/relationships/hyperlink" Target="https://fbref.com/en/squads/33c895d4/2015-2016/Southampton-Stats" TargetMode="External"/><Relationship Id="rId445" Type="http://schemas.openxmlformats.org/officeDocument/2006/relationships/hyperlink" Target="https://fbref.com/en/matches/2015-11-07" TargetMode="External"/><Relationship Id="rId652" Type="http://schemas.openxmlformats.org/officeDocument/2006/relationships/hyperlink" Target="https://fbref.com/en/squads/361ca564/2015-2016/Tottenham-Hotspur-Stats" TargetMode="External"/><Relationship Id="rId1075" Type="http://schemas.openxmlformats.org/officeDocument/2006/relationships/hyperlink" Target="https://fbref.com/en/matches/24f5b225/Leicester-City-West-Bromwich-Albion-March-1-2016-Premier-League" TargetMode="External"/><Relationship Id="rId1282" Type="http://schemas.openxmlformats.org/officeDocument/2006/relationships/hyperlink" Target="https://fbref.com/en/squads/8ef52968/2015-2016/Sunderland-Stats" TargetMode="External"/><Relationship Id="rId305" Type="http://schemas.openxmlformats.org/officeDocument/2006/relationships/hyperlink" Target="https://fbref.com/en/matches/2015-10-03" TargetMode="External"/><Relationship Id="rId512" Type="http://schemas.openxmlformats.org/officeDocument/2006/relationships/hyperlink" Target="https://fbref.com/en/squads/822bd0ba/2015-2016/Liverpool-Stats" TargetMode="External"/><Relationship Id="rId957" Type="http://schemas.openxmlformats.org/officeDocument/2006/relationships/hyperlink" Target="https://fbref.com/en/matches/2016-02-03" TargetMode="External"/><Relationship Id="rId1142" Type="http://schemas.openxmlformats.org/officeDocument/2006/relationships/hyperlink" Target="https://fbref.com/en/squads/2abfe087/2015-2016/Watford-Stats" TargetMode="External"/><Relationship Id="rId86" Type="http://schemas.openxmlformats.org/officeDocument/2006/relationships/hyperlink" Target="https://fbref.com/en/squads/a2d435b3/2015-2016/Leicester-City-Stats" TargetMode="External"/><Relationship Id="rId817" Type="http://schemas.openxmlformats.org/officeDocument/2006/relationships/hyperlink" Target="https://fbref.com/en/matches/2016-01-13" TargetMode="External"/><Relationship Id="rId1002" Type="http://schemas.openxmlformats.org/officeDocument/2006/relationships/hyperlink" Target="https://fbref.com/en/squads/8ef52968/2015-2016/Sunderland-Stats" TargetMode="External"/><Relationship Id="rId1447" Type="http://schemas.openxmlformats.org/officeDocument/2006/relationships/hyperlink" Target="https://fbref.com/en/matches/f127e699/Crystal-Palace-Stoke-City-May-7-2016-Premier-League" TargetMode="External"/><Relationship Id="rId1307" Type="http://schemas.openxmlformats.org/officeDocument/2006/relationships/hyperlink" Target="https://fbref.com/en/matches/609038dc/Everton-Southampton-April-16-2016-Premier-League" TargetMode="External"/><Relationship Id="rId1514" Type="http://schemas.openxmlformats.org/officeDocument/2006/relationships/hyperlink" Target="https://fbref.com/en/squads/17892952/2015-2016/Stoke-City-Stats" TargetMode="External"/><Relationship Id="rId13" Type="http://schemas.openxmlformats.org/officeDocument/2006/relationships/hyperlink" Target="https://fbref.com/en/matches/2015-08-08" TargetMode="External"/><Relationship Id="rId162" Type="http://schemas.openxmlformats.org/officeDocument/2006/relationships/hyperlink" Target="https://fbref.com/en/squads/d3fd31cc/2015-2016/Everton-Stats" TargetMode="External"/><Relationship Id="rId467" Type="http://schemas.openxmlformats.org/officeDocument/2006/relationships/hyperlink" Target="https://fbref.com/en/matches/1fd87946/Stoke-City-Chelsea-November-7-2015-Premier-League" TargetMode="External"/><Relationship Id="rId1097" Type="http://schemas.openxmlformats.org/officeDocument/2006/relationships/hyperlink" Target="https://fbref.com/en/matches/2016-03-02" TargetMode="External"/><Relationship Id="rId674" Type="http://schemas.openxmlformats.org/officeDocument/2006/relationships/hyperlink" Target="https://fbref.com/en/squads/fb10988f/2015-2016/Swansea-City-Stats" TargetMode="External"/><Relationship Id="rId881" Type="http://schemas.openxmlformats.org/officeDocument/2006/relationships/hyperlink" Target="https://fbref.com/en/matches/2016-01-23" TargetMode="External"/><Relationship Id="rId979" Type="http://schemas.openxmlformats.org/officeDocument/2006/relationships/hyperlink" Target="https://fbref.com/en/matches/a1dcb650/Tottenham-Hotspur-Watford-February-6-2016-Premier-League" TargetMode="External"/><Relationship Id="rId327" Type="http://schemas.openxmlformats.org/officeDocument/2006/relationships/hyperlink" Target="https://fbref.com/en/matches/066d2c92/West-Bromwich-Albion-Sunderland-October-17-2015-Premier-League" TargetMode="External"/><Relationship Id="rId534" Type="http://schemas.openxmlformats.org/officeDocument/2006/relationships/hyperlink" Target="https://fbref.com/en/squads/b8fd03ef/2015-2016/Manchester-City-Stats" TargetMode="External"/><Relationship Id="rId741" Type="http://schemas.openxmlformats.org/officeDocument/2006/relationships/hyperlink" Target="https://fbref.com/en/matches/2015-12-28" TargetMode="External"/><Relationship Id="rId839" Type="http://schemas.openxmlformats.org/officeDocument/2006/relationships/hyperlink" Target="https://fbref.com/en/matches/ec3591d1/Liverpool-Arsenal-January-13-2016-Premier-League" TargetMode="External"/><Relationship Id="rId1164" Type="http://schemas.openxmlformats.org/officeDocument/2006/relationships/hyperlink" Target="https://fbref.com/en/squads/33c895d4/2015-2016/Southampton-Stats" TargetMode="External"/><Relationship Id="rId1371" Type="http://schemas.openxmlformats.org/officeDocument/2006/relationships/hyperlink" Target="https://fbref.com/en/matches/f234ece6/Liverpool-Newcastle-United-April-23-2016-Premier-League" TargetMode="External"/><Relationship Id="rId1469" Type="http://schemas.openxmlformats.org/officeDocument/2006/relationships/hyperlink" Target="https://fbref.com/en/matches/2016-05-11" TargetMode="External"/><Relationship Id="rId601" Type="http://schemas.openxmlformats.org/officeDocument/2006/relationships/hyperlink" Target="https://fbref.com/en/matches/2015-12-12" TargetMode="External"/><Relationship Id="rId1024" Type="http://schemas.openxmlformats.org/officeDocument/2006/relationships/hyperlink" Target="https://fbref.com/en/squads/17892952/2015-2016/Stoke-City-Stats" TargetMode="External"/><Relationship Id="rId1231" Type="http://schemas.openxmlformats.org/officeDocument/2006/relationships/hyperlink" Target="https://fbref.com/en/matches/9c5d2c88/West-Ham-United-Crystal-Palace-April-2-2016-Premier-League" TargetMode="External"/><Relationship Id="rId906" Type="http://schemas.openxmlformats.org/officeDocument/2006/relationships/hyperlink" Target="https://fbref.com/en/squads/47c64c55/2015-2016/Crystal-Palace-Stats" TargetMode="External"/><Relationship Id="rId1329" Type="http://schemas.openxmlformats.org/officeDocument/2006/relationships/hyperlink" Target="https://fbref.com/en/matches/2016-04-17" TargetMode="External"/><Relationship Id="rId35" Type="http://schemas.openxmlformats.org/officeDocument/2006/relationships/hyperlink" Target="https://fbref.com/en/matches/2f5966ce/Stoke-City-Liverpool-August-9-2015-Premier-League" TargetMode="External"/><Relationship Id="rId184" Type="http://schemas.openxmlformats.org/officeDocument/2006/relationships/hyperlink" Target="https://fbref.com/en/squads/b8fd03ef/2015-2016/Manchester-City-Stats" TargetMode="External"/><Relationship Id="rId391" Type="http://schemas.openxmlformats.org/officeDocument/2006/relationships/hyperlink" Target="https://fbref.com/en/matches/c910a121/Manchester-Derby-Manchester-United-Manchester-City-October-25-2015-Premier-League" TargetMode="External"/><Relationship Id="rId251" Type="http://schemas.openxmlformats.org/officeDocument/2006/relationships/hyperlink" Target="https://fbref.com/en/matches/5f447012/Manchester-United-Sunderland-September-26-2015-Premier-League" TargetMode="External"/><Relationship Id="rId489" Type="http://schemas.openxmlformats.org/officeDocument/2006/relationships/hyperlink" Target="https://fbref.com/en/matches/2015-11-21" TargetMode="External"/><Relationship Id="rId696" Type="http://schemas.openxmlformats.org/officeDocument/2006/relationships/hyperlink" Target="https://fbref.com/en/squads/8ef52968/2015-2016/Sunderland-Stats" TargetMode="External"/><Relationship Id="rId349" Type="http://schemas.openxmlformats.org/officeDocument/2006/relationships/hyperlink" Target="https://fbref.com/en/matches/2015-10-17" TargetMode="External"/><Relationship Id="rId556" Type="http://schemas.openxmlformats.org/officeDocument/2006/relationships/hyperlink" Target="https://fbref.com/en/squads/fb10988f/2015-2016/Swansea-City-Stats" TargetMode="External"/><Relationship Id="rId763" Type="http://schemas.openxmlformats.org/officeDocument/2006/relationships/hyperlink" Target="https://fbref.com/en/matches/22bd65d5/West-Ham-United-Liverpool-January-2-2016-Premier-League" TargetMode="External"/><Relationship Id="rId1186" Type="http://schemas.openxmlformats.org/officeDocument/2006/relationships/hyperlink" Target="https://fbref.com/en/squads/47c64c55/2015-2016/Crystal-Palace-Stats" TargetMode="External"/><Relationship Id="rId1393" Type="http://schemas.openxmlformats.org/officeDocument/2006/relationships/hyperlink" Target="https://fbref.com/en/matches/2016-04-30" TargetMode="External"/><Relationship Id="rId111" Type="http://schemas.openxmlformats.org/officeDocument/2006/relationships/hyperlink" Target="https://fbref.com/en/matches/1de110b6/Watford-Southampton-August-23-2015-Premier-League" TargetMode="External"/><Relationship Id="rId209" Type="http://schemas.openxmlformats.org/officeDocument/2006/relationships/hyperlink" Target="https://fbref.com/en/matches/2015-09-19" TargetMode="External"/><Relationship Id="rId416" Type="http://schemas.openxmlformats.org/officeDocument/2006/relationships/hyperlink" Target="https://fbref.com/en/squads/18bb7c10/2015-2016/Arsenal-Stats" TargetMode="External"/><Relationship Id="rId970" Type="http://schemas.openxmlformats.org/officeDocument/2006/relationships/hyperlink" Target="https://fbref.com/en/squads/fb10988f/2015-2016/Swansea-City-Stats" TargetMode="External"/><Relationship Id="rId1046" Type="http://schemas.openxmlformats.org/officeDocument/2006/relationships/hyperlink" Target="https://fbref.com/en/squads/a2d435b3/2015-2016/Leicester-City-Stats" TargetMode="External"/><Relationship Id="rId1253" Type="http://schemas.openxmlformats.org/officeDocument/2006/relationships/hyperlink" Target="https://fbref.com/en/matches/2016-04-09" TargetMode="External"/><Relationship Id="rId623" Type="http://schemas.openxmlformats.org/officeDocument/2006/relationships/hyperlink" Target="https://fbref.com/en/matches/cb602d61/Bournemouth-Manchester-United-December-12-2015-Premier-League" TargetMode="External"/><Relationship Id="rId830" Type="http://schemas.openxmlformats.org/officeDocument/2006/relationships/hyperlink" Target="https://fbref.com/en/squads/b8fd03ef/2015-2016/Manchester-City-Stats" TargetMode="External"/><Relationship Id="rId928" Type="http://schemas.openxmlformats.org/officeDocument/2006/relationships/hyperlink" Target="https://fbref.com/en/squads/8602292d/2015-2016/Aston-Villa-Stats" TargetMode="External"/><Relationship Id="rId1460" Type="http://schemas.openxmlformats.org/officeDocument/2006/relationships/hyperlink" Target="https://fbref.com/en/squads/2abfe087/2015-2016/Watford-Stats" TargetMode="External"/><Relationship Id="rId57" Type="http://schemas.openxmlformats.org/officeDocument/2006/relationships/hyperlink" Target="https://fbref.com/en/matches/2015-08-15" TargetMode="External"/><Relationship Id="rId1113" Type="http://schemas.openxmlformats.org/officeDocument/2006/relationships/hyperlink" Target="https://fbref.com/en/matches/2016-03-05" TargetMode="External"/><Relationship Id="rId1320" Type="http://schemas.openxmlformats.org/officeDocument/2006/relationships/hyperlink" Target="https://fbref.com/en/squads/b8fd03ef/2015-2016/Manchester-City-Stats" TargetMode="External"/><Relationship Id="rId1418" Type="http://schemas.openxmlformats.org/officeDocument/2006/relationships/hyperlink" Target="https://fbref.com/en/squads/33c895d4/2015-2016/Southampton-Stats" TargetMode="External"/><Relationship Id="rId273" Type="http://schemas.openxmlformats.org/officeDocument/2006/relationships/hyperlink" Target="https://fbref.com/en/matches/2015-09-27" TargetMode="External"/><Relationship Id="rId480" Type="http://schemas.openxmlformats.org/officeDocument/2006/relationships/hyperlink" Target="https://fbref.com/en/squads/361ca564/2015-2016/Tottenham-Hotspur-Stats" TargetMode="External"/><Relationship Id="rId133" Type="http://schemas.openxmlformats.org/officeDocument/2006/relationships/hyperlink" Target="https://fbref.com/en/matches/2015-08-29" TargetMode="External"/><Relationship Id="rId340" Type="http://schemas.openxmlformats.org/officeDocument/2006/relationships/hyperlink" Target="https://fbref.com/en/squads/4ba7cbea/2015-2016/Bournemouth-Stats" TargetMode="External"/><Relationship Id="rId578" Type="http://schemas.openxmlformats.org/officeDocument/2006/relationships/hyperlink" Target="https://fbref.com/en/squads/19538871/2015-2016/Manchester-United-Stats" TargetMode="External"/><Relationship Id="rId785" Type="http://schemas.openxmlformats.org/officeDocument/2006/relationships/hyperlink" Target="https://fbref.com/en/matches/2016-01-02" TargetMode="External"/><Relationship Id="rId992" Type="http://schemas.openxmlformats.org/officeDocument/2006/relationships/hyperlink" Target="https://fbref.com/en/squads/7c21e445/2015-2016/West-Ham-United-Stats" TargetMode="External"/><Relationship Id="rId200" Type="http://schemas.openxmlformats.org/officeDocument/2006/relationships/hyperlink" Target="https://fbref.com/en/squads/b2b47a98/2015-2016/Newcastle-United-Stats" TargetMode="External"/><Relationship Id="rId438" Type="http://schemas.openxmlformats.org/officeDocument/2006/relationships/hyperlink" Target="https://fbref.com/en/squads/361ca564/2015-2016/Tottenham-Hotspur-Stats" TargetMode="External"/><Relationship Id="rId645" Type="http://schemas.openxmlformats.org/officeDocument/2006/relationships/hyperlink" Target="https://fbref.com/en/matches/2015-12-19" TargetMode="External"/><Relationship Id="rId852" Type="http://schemas.openxmlformats.org/officeDocument/2006/relationships/hyperlink" Target="https://fbref.com/en/squads/60c6b05f/2015-2016/West-Bromwich-Albion-Stats" TargetMode="External"/><Relationship Id="rId1068" Type="http://schemas.openxmlformats.org/officeDocument/2006/relationships/hyperlink" Target="https://fbref.com/en/squads/18bb7c10/2015-2016/Arsenal-Stats" TargetMode="External"/><Relationship Id="rId1275" Type="http://schemas.openxmlformats.org/officeDocument/2006/relationships/hyperlink" Target="https://fbref.com/en/matches/b23d094c/Watford-Everton-April-9-2016-Premier-League" TargetMode="External"/><Relationship Id="rId1482" Type="http://schemas.openxmlformats.org/officeDocument/2006/relationships/hyperlink" Target="https://fbref.com/en/squads/33c895d4/2015-2016/Southampton-Stats" TargetMode="External"/><Relationship Id="rId505" Type="http://schemas.openxmlformats.org/officeDocument/2006/relationships/hyperlink" Target="https://fbref.com/en/matches/2015-11-21" TargetMode="External"/><Relationship Id="rId712" Type="http://schemas.openxmlformats.org/officeDocument/2006/relationships/hyperlink" Target="https://fbref.com/en/squads/7c21e445/2015-2016/West-Ham-United-Stats" TargetMode="External"/><Relationship Id="rId1135" Type="http://schemas.openxmlformats.org/officeDocument/2006/relationships/hyperlink" Target="https://fbref.com/en/matches/e144da5b/Southampton-Sunderland-March-5-2016-Premier-League" TargetMode="External"/><Relationship Id="rId1342" Type="http://schemas.openxmlformats.org/officeDocument/2006/relationships/hyperlink" Target="https://fbref.com/en/squads/7c21e445/2015-2016/West-Ham-United-Stats" TargetMode="External"/><Relationship Id="rId79" Type="http://schemas.openxmlformats.org/officeDocument/2006/relationships/hyperlink" Target="https://fbref.com/en/matches/c1722c83/Liverpool-Bournemouth-August-17-2015-Premier-League" TargetMode="External"/><Relationship Id="rId1202" Type="http://schemas.openxmlformats.org/officeDocument/2006/relationships/hyperlink" Target="https://fbref.com/en/squads/33c895d4/2015-2016/Southampton-Stats" TargetMode="External"/><Relationship Id="rId1507" Type="http://schemas.openxmlformats.org/officeDocument/2006/relationships/hyperlink" Target="https://fbref.com/en/matches/8946cf1d/Everton-Norwich-City-May-15-2016-Premier-League" TargetMode="External"/><Relationship Id="rId295" Type="http://schemas.openxmlformats.org/officeDocument/2006/relationships/hyperlink" Target="https://fbref.com/en/matches/5ff1f57c/Manchester-City-Newcastle-United-October-3-2015-Premier-League" TargetMode="External"/><Relationship Id="rId155" Type="http://schemas.openxmlformats.org/officeDocument/2006/relationships/hyperlink" Target="https://fbref.com/en/matches/8049f81a/Southampton-Norwich-City-August-30-2015-Premier-League" TargetMode="External"/><Relationship Id="rId362" Type="http://schemas.openxmlformats.org/officeDocument/2006/relationships/hyperlink" Target="https://fbref.com/en/squads/17892952/2015-2016/Stoke-City-Stats" TargetMode="External"/><Relationship Id="rId1297" Type="http://schemas.openxmlformats.org/officeDocument/2006/relationships/hyperlink" Target="https://fbref.com/en/matches/2016-04-16" TargetMode="External"/><Relationship Id="rId222" Type="http://schemas.openxmlformats.org/officeDocument/2006/relationships/hyperlink" Target="https://fbref.com/en/squads/17892952/2015-2016/Stoke-City-Stats" TargetMode="External"/><Relationship Id="rId667" Type="http://schemas.openxmlformats.org/officeDocument/2006/relationships/hyperlink" Target="https://fbref.com/en/matches/ee99727b/Newcastle-United-Aston-Villa-December-19-2015-Premier-League" TargetMode="External"/><Relationship Id="rId874" Type="http://schemas.openxmlformats.org/officeDocument/2006/relationships/hyperlink" Target="https://fbref.com/en/squads/17892952/2015-2016/Stoke-City-Stats" TargetMode="External"/><Relationship Id="rId527" Type="http://schemas.openxmlformats.org/officeDocument/2006/relationships/hyperlink" Target="https://fbref.com/en/matches/4612597b/Bournemouth-Everton-November-28-2015-Premier-League" TargetMode="External"/><Relationship Id="rId734" Type="http://schemas.openxmlformats.org/officeDocument/2006/relationships/hyperlink" Target="https://fbref.com/en/squads/1c781004/2015-2016/Norwich-City-Stats" TargetMode="External"/><Relationship Id="rId941" Type="http://schemas.openxmlformats.org/officeDocument/2006/relationships/hyperlink" Target="https://fbref.com/en/matches/2016-02-02" TargetMode="External"/><Relationship Id="rId1157" Type="http://schemas.openxmlformats.org/officeDocument/2006/relationships/hyperlink" Target="https://fbref.com/en/matches/2016-03-12" TargetMode="External"/><Relationship Id="rId1364" Type="http://schemas.openxmlformats.org/officeDocument/2006/relationships/hyperlink" Target="https://fbref.com/en/squads/33c895d4/2015-2016/Southampton-Stats" TargetMode="External"/><Relationship Id="rId70" Type="http://schemas.openxmlformats.org/officeDocument/2006/relationships/hyperlink" Target="https://fbref.com/en/squads/47c64c55/2015-2016/Crystal-Palace-Stats" TargetMode="External"/><Relationship Id="rId801" Type="http://schemas.openxmlformats.org/officeDocument/2006/relationships/hyperlink" Target="https://fbref.com/en/matches/2016-01-12" TargetMode="External"/><Relationship Id="rId1017" Type="http://schemas.openxmlformats.org/officeDocument/2006/relationships/hyperlink" Target="https://fbref.com/en/matches/2016-02-13" TargetMode="External"/><Relationship Id="rId1224" Type="http://schemas.openxmlformats.org/officeDocument/2006/relationships/hyperlink" Target="https://fbref.com/en/squads/b2b47a98/2015-2016/Newcastle-United-Stats" TargetMode="External"/><Relationship Id="rId1431" Type="http://schemas.openxmlformats.org/officeDocument/2006/relationships/hyperlink" Target="https://fbref.com/en/matches/531622c6/Bournemouth-West-Bromwich-Albion-May-7-2016-Premier-League" TargetMode="External"/><Relationship Id="rId28" Type="http://schemas.openxmlformats.org/officeDocument/2006/relationships/hyperlink" Target="https://fbref.com/en/squads/33c895d4/2015-2016/Southampton-Stats" TargetMode="External"/><Relationship Id="rId177" Type="http://schemas.openxmlformats.org/officeDocument/2006/relationships/hyperlink" Target="https://fbref.com/en/matches/2015-09-12" TargetMode="External"/><Relationship Id="rId384" Type="http://schemas.openxmlformats.org/officeDocument/2006/relationships/hyperlink" Target="https://fbref.com/en/squads/d3fd31cc/2015-2016/Everton-Stats" TargetMode="External"/><Relationship Id="rId591" Type="http://schemas.openxmlformats.org/officeDocument/2006/relationships/hyperlink" Target="https://fbref.com/en/matches/0ca6147e/Chelsea-Bournemouth-December-5-2015-Premier-League" TargetMode="External"/><Relationship Id="rId244" Type="http://schemas.openxmlformats.org/officeDocument/2006/relationships/hyperlink" Target="https://fbref.com/en/squads/b8fd03ef/2015-2016/Manchester-City-Stats" TargetMode="External"/><Relationship Id="rId689" Type="http://schemas.openxmlformats.org/officeDocument/2006/relationships/hyperlink" Target="https://fbref.com/en/matches/2015-12-26" TargetMode="External"/><Relationship Id="rId896" Type="http://schemas.openxmlformats.org/officeDocument/2006/relationships/hyperlink" Target="https://fbref.com/en/squads/17892952/2015-2016/Stoke-City-Stats" TargetMode="External"/><Relationship Id="rId1081" Type="http://schemas.openxmlformats.org/officeDocument/2006/relationships/hyperlink" Target="https://fbref.com/en/matches/2016-03-01" TargetMode="External"/><Relationship Id="rId451" Type="http://schemas.openxmlformats.org/officeDocument/2006/relationships/hyperlink" Target="https://fbref.com/en/matches/285d483a/Sunderland-Southampton-November-7-2015-Premier-League" TargetMode="External"/><Relationship Id="rId549" Type="http://schemas.openxmlformats.org/officeDocument/2006/relationships/hyperlink" Target="https://fbref.com/en/matches/2015-11-29" TargetMode="External"/><Relationship Id="rId756" Type="http://schemas.openxmlformats.org/officeDocument/2006/relationships/hyperlink" Target="https://fbref.com/en/squads/b8fd03ef/2015-2016/Manchester-City-Stats" TargetMode="External"/><Relationship Id="rId1179" Type="http://schemas.openxmlformats.org/officeDocument/2006/relationships/hyperlink" Target="https://fbref.com/en/matches/12444101/Watford-Stoke-City-March-19-2016-Premier-League" TargetMode="External"/><Relationship Id="rId1386" Type="http://schemas.openxmlformats.org/officeDocument/2006/relationships/hyperlink" Target="https://fbref.com/en/squads/d3fd31cc/2015-2016/Everton-Stats" TargetMode="External"/><Relationship Id="rId104" Type="http://schemas.openxmlformats.org/officeDocument/2006/relationships/hyperlink" Target="https://fbref.com/en/squads/fb10988f/2015-2016/Swansea-City-Stats" TargetMode="External"/><Relationship Id="rId311" Type="http://schemas.openxmlformats.org/officeDocument/2006/relationships/hyperlink" Target="https://fbref.com/en/matches/e4976145/Merseyside-Derby-Everton-Liverpool-October-4-2015-Premier-League" TargetMode="External"/><Relationship Id="rId409" Type="http://schemas.openxmlformats.org/officeDocument/2006/relationships/hyperlink" Target="https://fbref.com/en/matches/2015-10-31" TargetMode="External"/><Relationship Id="rId963" Type="http://schemas.openxmlformats.org/officeDocument/2006/relationships/hyperlink" Target="https://fbref.com/en/matches/7ffb1e98/Manchester-City-Leicester-City-February-6-2016-Premier-League" TargetMode="External"/><Relationship Id="rId1039" Type="http://schemas.openxmlformats.org/officeDocument/2006/relationships/hyperlink" Target="https://fbref.com/en/matches/2e18ee84/Manchester-City-Tottenham-Hotspur-February-14-2016-Premier-League" TargetMode="External"/><Relationship Id="rId1246" Type="http://schemas.openxmlformats.org/officeDocument/2006/relationships/hyperlink" Target="https://fbref.com/en/squads/a2d435b3/2015-2016/Leicester-City-Stats" TargetMode="External"/><Relationship Id="rId92" Type="http://schemas.openxmlformats.org/officeDocument/2006/relationships/hyperlink" Target="https://fbref.com/en/squads/8602292d/2015-2016/Aston-Villa-Stats" TargetMode="External"/><Relationship Id="rId616" Type="http://schemas.openxmlformats.org/officeDocument/2006/relationships/hyperlink" Target="https://fbref.com/en/squads/2abfe087/2015-2016/Watford-Stats" TargetMode="External"/><Relationship Id="rId823" Type="http://schemas.openxmlformats.org/officeDocument/2006/relationships/hyperlink" Target="https://fbref.com/en/matches/9d8a519a/Southampton-Watford-January-13-2016-Premier-League" TargetMode="External"/><Relationship Id="rId1453" Type="http://schemas.openxmlformats.org/officeDocument/2006/relationships/hyperlink" Target="https://fbref.com/en/matches/2016-05-08" TargetMode="External"/><Relationship Id="rId1106" Type="http://schemas.openxmlformats.org/officeDocument/2006/relationships/hyperlink" Target="https://fbref.com/en/squads/19538871/2015-2016/Manchester-United-Stats" TargetMode="External"/><Relationship Id="rId1313" Type="http://schemas.openxmlformats.org/officeDocument/2006/relationships/hyperlink" Target="https://fbref.com/en/matches/2016-04-16" TargetMode="External"/><Relationship Id="rId1520" Type="http://schemas.openxmlformats.org/officeDocument/2006/relationships/hyperlink" Target="https://fbref.com/en/squads/4ba7cbea/2015-2016/Bournemouth-Stats" TargetMode="External"/><Relationship Id="rId199" Type="http://schemas.openxmlformats.org/officeDocument/2006/relationships/hyperlink" Target="https://fbref.com/en/matches/f660daba/West-Ham-United-Newcastle-United-September-14-2015-Premier-League" TargetMode="External"/><Relationship Id="rId266" Type="http://schemas.openxmlformats.org/officeDocument/2006/relationships/hyperlink" Target="https://fbref.com/en/squads/7c21e445/2015-2016/West-Ham-United-Stats" TargetMode="External"/><Relationship Id="rId473" Type="http://schemas.openxmlformats.org/officeDocument/2006/relationships/hyperlink" Target="https://fbref.com/en/matches/2015-11-08" TargetMode="External"/><Relationship Id="rId680" Type="http://schemas.openxmlformats.org/officeDocument/2006/relationships/hyperlink" Target="https://fbref.com/en/squads/b8fd03ef/2015-2016/Manchester-City-Stats" TargetMode="External"/><Relationship Id="rId126" Type="http://schemas.openxmlformats.org/officeDocument/2006/relationships/hyperlink" Target="https://fbref.com/en/squads/cff3d9bb/2015-2016/Chelsea-Stats" TargetMode="External"/><Relationship Id="rId333" Type="http://schemas.openxmlformats.org/officeDocument/2006/relationships/hyperlink" Target="https://fbref.com/en/matches/2015-10-17" TargetMode="External"/><Relationship Id="rId540" Type="http://schemas.openxmlformats.org/officeDocument/2006/relationships/hyperlink" Target="https://fbref.com/en/squads/2abfe087/2015-2016/Watford-Stats" TargetMode="External"/><Relationship Id="rId778" Type="http://schemas.openxmlformats.org/officeDocument/2006/relationships/hyperlink" Target="https://fbref.com/en/squads/60c6b05f/2015-2016/West-Bromwich-Albion-Stats" TargetMode="External"/><Relationship Id="rId985" Type="http://schemas.openxmlformats.org/officeDocument/2006/relationships/hyperlink" Target="https://fbref.com/en/matches/2016-02-06" TargetMode="External"/><Relationship Id="rId1170" Type="http://schemas.openxmlformats.org/officeDocument/2006/relationships/hyperlink" Target="https://fbref.com/en/squads/a2d435b3/2015-2016/Leicester-City-Stats" TargetMode="External"/><Relationship Id="rId638" Type="http://schemas.openxmlformats.org/officeDocument/2006/relationships/hyperlink" Target="https://fbref.com/en/squads/a2d435b3/2015-2016/Leicester-City-Stats" TargetMode="External"/><Relationship Id="rId845" Type="http://schemas.openxmlformats.org/officeDocument/2006/relationships/hyperlink" Target="https://fbref.com/en/matches/2016-01-16" TargetMode="External"/><Relationship Id="rId1030" Type="http://schemas.openxmlformats.org/officeDocument/2006/relationships/hyperlink" Target="https://fbref.com/en/squads/18bb7c10/2015-2016/Arsenal-Stats" TargetMode="External"/><Relationship Id="rId1268" Type="http://schemas.openxmlformats.org/officeDocument/2006/relationships/hyperlink" Target="https://fbref.com/en/squads/b2b47a98/2015-2016/Newcastle-United-Stats" TargetMode="External"/><Relationship Id="rId1475" Type="http://schemas.openxmlformats.org/officeDocument/2006/relationships/hyperlink" Target="https://fbref.com/en/matches/3d1994e0/Norwich-City-Watford-May-11-2016-Premier-League" TargetMode="External"/><Relationship Id="rId400" Type="http://schemas.openxmlformats.org/officeDocument/2006/relationships/hyperlink" Target="https://fbref.com/en/squads/33c895d4/2015-2016/Southampton-Stats" TargetMode="External"/><Relationship Id="rId705" Type="http://schemas.openxmlformats.org/officeDocument/2006/relationships/hyperlink" Target="https://fbref.com/en/matches/2015-12-26" TargetMode="External"/><Relationship Id="rId1128" Type="http://schemas.openxmlformats.org/officeDocument/2006/relationships/hyperlink" Target="https://fbref.com/en/squads/7c21e445/2015-2016/West-Ham-United-Stats" TargetMode="External"/><Relationship Id="rId1335" Type="http://schemas.openxmlformats.org/officeDocument/2006/relationships/hyperlink" Target="https://fbref.com/en/matches/34de2c66/Stoke-City-Tottenham-Hotspur-April-18-2016-Premier-League" TargetMode="External"/><Relationship Id="rId912" Type="http://schemas.openxmlformats.org/officeDocument/2006/relationships/hyperlink" Target="https://fbref.com/en/squads/b8fd03ef/2015-2016/Manchester-City-Stats" TargetMode="External"/><Relationship Id="rId41" Type="http://schemas.openxmlformats.org/officeDocument/2006/relationships/hyperlink" Target="https://fbref.com/en/matches/2015-08-14" TargetMode="External"/><Relationship Id="rId1402" Type="http://schemas.openxmlformats.org/officeDocument/2006/relationships/hyperlink" Target="https://fbref.com/en/squads/b2b47a98/2015-2016/Newcastle-United-Stats" TargetMode="External"/><Relationship Id="rId190" Type="http://schemas.openxmlformats.org/officeDocument/2006/relationships/hyperlink" Target="https://fbref.com/en/squads/8ef52968/2015-2016/Sunderland-Stats" TargetMode="External"/><Relationship Id="rId204" Type="http://schemas.openxmlformats.org/officeDocument/2006/relationships/hyperlink" Target="https://fbref.com/en/squads/18bb7c10/2015-2016/Arsenal-Stats" TargetMode="External"/><Relationship Id="rId288" Type="http://schemas.openxmlformats.org/officeDocument/2006/relationships/hyperlink" Target="https://fbref.com/en/squads/17892952/2015-2016/Stoke-City-Stats" TargetMode="External"/><Relationship Id="rId411" Type="http://schemas.openxmlformats.org/officeDocument/2006/relationships/hyperlink" Target="https://fbref.com/en/matches/8838d0a5/Manchester-City-Norwich-City-October-31-2015-Premier-League" TargetMode="External"/><Relationship Id="rId509" Type="http://schemas.openxmlformats.org/officeDocument/2006/relationships/hyperlink" Target="https://fbref.com/en/matches/2015-11-21" TargetMode="External"/><Relationship Id="rId1041" Type="http://schemas.openxmlformats.org/officeDocument/2006/relationships/hyperlink" Target="https://fbref.com/en/matches/2016-02-27" TargetMode="External"/><Relationship Id="rId1139" Type="http://schemas.openxmlformats.org/officeDocument/2006/relationships/hyperlink" Target="https://fbref.com/en/matches/fe425a35/Chelsea-Stoke-City-March-5-2016-Premier-League" TargetMode="External"/><Relationship Id="rId1346" Type="http://schemas.openxmlformats.org/officeDocument/2006/relationships/hyperlink" Target="https://fbref.com/en/squads/822bd0ba/2015-2016/Liverpool-Stats" TargetMode="External"/><Relationship Id="rId495" Type="http://schemas.openxmlformats.org/officeDocument/2006/relationships/hyperlink" Target="https://fbref.com/en/matches/2acc02f8/Southampton-Stoke-City-November-21-2015-Premier-League" TargetMode="External"/><Relationship Id="rId716" Type="http://schemas.openxmlformats.org/officeDocument/2006/relationships/hyperlink" Target="https://fbref.com/en/squads/d3fd31cc/2015-2016/Everton-Stats" TargetMode="External"/><Relationship Id="rId923" Type="http://schemas.openxmlformats.org/officeDocument/2006/relationships/hyperlink" Target="https://fbref.com/en/matches/36f7d04e/Sunderland-Manchester-City-February-2-2016-Premier-League" TargetMode="External"/><Relationship Id="rId52" Type="http://schemas.openxmlformats.org/officeDocument/2006/relationships/hyperlink" Target="https://fbref.com/en/squads/1c781004/2015-2016/Norwich-City-Stats" TargetMode="External"/><Relationship Id="rId148" Type="http://schemas.openxmlformats.org/officeDocument/2006/relationships/hyperlink" Target="https://fbref.com/en/squads/2abfe087/2015-2016/Watford-Stats" TargetMode="External"/><Relationship Id="rId355" Type="http://schemas.openxmlformats.org/officeDocument/2006/relationships/hyperlink" Target="https://fbref.com/en/matches/8ddab97b/Newcastle-United-Norwich-City-October-18-2015-Premier-League" TargetMode="External"/><Relationship Id="rId562" Type="http://schemas.openxmlformats.org/officeDocument/2006/relationships/hyperlink" Target="https://fbref.com/en/squads/17892952/2015-2016/Stoke-City-Stats" TargetMode="External"/><Relationship Id="rId1192" Type="http://schemas.openxmlformats.org/officeDocument/2006/relationships/hyperlink" Target="https://fbref.com/en/squads/1c781004/2015-2016/Norwich-City-Stats" TargetMode="External"/><Relationship Id="rId1206" Type="http://schemas.openxmlformats.org/officeDocument/2006/relationships/hyperlink" Target="https://fbref.com/en/squads/361ca564/2015-2016/Tottenham-Hotspur-Stats" TargetMode="External"/><Relationship Id="rId1413" Type="http://schemas.openxmlformats.org/officeDocument/2006/relationships/hyperlink" Target="https://fbref.com/en/matches/2016-05-01" TargetMode="External"/><Relationship Id="rId215" Type="http://schemas.openxmlformats.org/officeDocument/2006/relationships/hyperlink" Target="https://fbref.com/en/matches/62c6cd5f/Aston-Villa-West-Bromwich-Albion-September-19-2015-Premier-League" TargetMode="External"/><Relationship Id="rId422" Type="http://schemas.openxmlformats.org/officeDocument/2006/relationships/hyperlink" Target="https://fbref.com/en/squads/60c6b05f/2015-2016/West-Bromwich-Albion-Stats" TargetMode="External"/><Relationship Id="rId867" Type="http://schemas.openxmlformats.org/officeDocument/2006/relationships/hyperlink" Target="https://fbref.com/en/matches/5715d181/Aston-Villa-Leicester-City-January-16-2016-Premier-League" TargetMode="External"/><Relationship Id="rId1052" Type="http://schemas.openxmlformats.org/officeDocument/2006/relationships/hyperlink" Target="https://fbref.com/en/squads/8602292d/2015-2016/Aston-Villa-Stats" TargetMode="External"/><Relationship Id="rId1497" Type="http://schemas.openxmlformats.org/officeDocument/2006/relationships/hyperlink" Target="https://fbref.com/en/matches/2016-05-15" TargetMode="External"/><Relationship Id="rId299" Type="http://schemas.openxmlformats.org/officeDocument/2006/relationships/hyperlink" Target="https://fbref.com/en/matches/926361f7/Sunderland-West-Ham-United-October-3-2015-Premier-League" TargetMode="External"/><Relationship Id="rId727" Type="http://schemas.openxmlformats.org/officeDocument/2006/relationships/hyperlink" Target="https://fbref.com/en/matches/6d9ee499/West-Bromwich-Albion-Newcastle-United-December-28-2015-Premier-League" TargetMode="External"/><Relationship Id="rId934" Type="http://schemas.openxmlformats.org/officeDocument/2006/relationships/hyperlink" Target="https://fbref.com/en/squads/18bb7c10/2015-2016/Arsenal-Stats" TargetMode="External"/><Relationship Id="rId1357" Type="http://schemas.openxmlformats.org/officeDocument/2006/relationships/hyperlink" Target="https://fbref.com/en/matches/2016-04-23" TargetMode="External"/><Relationship Id="rId63" Type="http://schemas.openxmlformats.org/officeDocument/2006/relationships/hyperlink" Target="https://fbref.com/en/matches/7803cb7a/Swansea-City-Newcastle-United-August-15-2015-Premier-League" TargetMode="External"/><Relationship Id="rId159" Type="http://schemas.openxmlformats.org/officeDocument/2006/relationships/hyperlink" Target="https://fbref.com/en/matches/513236ec/Swansea-City-Manchester-United-August-30-2015-Premier-League" TargetMode="External"/><Relationship Id="rId366" Type="http://schemas.openxmlformats.org/officeDocument/2006/relationships/hyperlink" Target="https://fbref.com/en/squads/7c21e445/2015-2016/West-Ham-United-Stats" TargetMode="External"/><Relationship Id="rId573" Type="http://schemas.openxmlformats.org/officeDocument/2006/relationships/hyperlink" Target="https://fbref.com/en/matches/2015-12-05" TargetMode="External"/><Relationship Id="rId780" Type="http://schemas.openxmlformats.org/officeDocument/2006/relationships/hyperlink" Target="https://fbref.com/en/squads/17892952/2015-2016/Stoke-City-Stats" TargetMode="External"/><Relationship Id="rId1217" Type="http://schemas.openxmlformats.org/officeDocument/2006/relationships/hyperlink" Target="https://fbref.com/en/matches/2016-04-02" TargetMode="External"/><Relationship Id="rId1424" Type="http://schemas.openxmlformats.org/officeDocument/2006/relationships/hyperlink" Target="https://fbref.com/en/squads/361ca564/2015-2016/Tottenham-Hotspur-Stats" TargetMode="External"/><Relationship Id="rId226" Type="http://schemas.openxmlformats.org/officeDocument/2006/relationships/hyperlink" Target="https://fbref.com/en/squads/b8fd03ef/2015-2016/Manchester-City-Stats" TargetMode="External"/><Relationship Id="rId433" Type="http://schemas.openxmlformats.org/officeDocument/2006/relationships/hyperlink" Target="https://fbref.com/en/matches/2015-11-01" TargetMode="External"/><Relationship Id="rId878" Type="http://schemas.openxmlformats.org/officeDocument/2006/relationships/hyperlink" Target="https://fbref.com/en/squads/fb10988f/2015-2016/Swansea-City-Stats" TargetMode="External"/><Relationship Id="rId1063" Type="http://schemas.openxmlformats.org/officeDocument/2006/relationships/hyperlink" Target="https://fbref.com/en/matches/38358fdf/West-Bromwich-Albion-Crystal-Palace-February-27-2016-Premier-League" TargetMode="External"/><Relationship Id="rId1270" Type="http://schemas.openxmlformats.org/officeDocument/2006/relationships/hyperlink" Target="https://fbref.com/en/squads/8602292d/2015-2016/Aston-Villa-Stats" TargetMode="External"/><Relationship Id="rId640" Type="http://schemas.openxmlformats.org/officeDocument/2006/relationships/hyperlink" Target="https://fbref.com/en/squads/cff3d9bb/2015-2016/Chelsea-Stats" TargetMode="External"/><Relationship Id="rId738" Type="http://schemas.openxmlformats.org/officeDocument/2006/relationships/hyperlink" Target="https://fbref.com/en/squads/47c64c55/2015-2016/Crystal-Palace-Stats" TargetMode="External"/><Relationship Id="rId945" Type="http://schemas.openxmlformats.org/officeDocument/2006/relationships/hyperlink" Target="https://fbref.com/en/matches/2016-02-02" TargetMode="External"/><Relationship Id="rId1368" Type="http://schemas.openxmlformats.org/officeDocument/2006/relationships/hyperlink" Target="https://fbref.com/en/squads/cff3d9bb/2015-2016/Chelsea-Stats" TargetMode="External"/><Relationship Id="rId74" Type="http://schemas.openxmlformats.org/officeDocument/2006/relationships/hyperlink" Target="https://fbref.com/en/squads/b8fd03ef/2015-2016/Manchester-City-Stats" TargetMode="External"/><Relationship Id="rId377" Type="http://schemas.openxmlformats.org/officeDocument/2006/relationships/hyperlink" Target="https://fbref.com/en/matches/2015-10-24" TargetMode="External"/><Relationship Id="rId500" Type="http://schemas.openxmlformats.org/officeDocument/2006/relationships/hyperlink" Target="https://fbref.com/en/squads/8602292d/2015-2016/Aston-Villa-Stats" TargetMode="External"/><Relationship Id="rId584" Type="http://schemas.openxmlformats.org/officeDocument/2006/relationships/hyperlink" Target="https://fbref.com/en/squads/a2d435b3/2015-2016/Leicester-City-Stats" TargetMode="External"/><Relationship Id="rId805" Type="http://schemas.openxmlformats.org/officeDocument/2006/relationships/hyperlink" Target="https://fbref.com/en/matches/2016-01-12" TargetMode="External"/><Relationship Id="rId1130" Type="http://schemas.openxmlformats.org/officeDocument/2006/relationships/hyperlink" Target="https://fbref.com/en/squads/b2b47a98/2015-2016/Newcastle-United-Stats" TargetMode="External"/><Relationship Id="rId1228" Type="http://schemas.openxmlformats.org/officeDocument/2006/relationships/hyperlink" Target="https://fbref.com/en/squads/fb10988f/2015-2016/Swansea-City-Stats" TargetMode="External"/><Relationship Id="rId1435" Type="http://schemas.openxmlformats.org/officeDocument/2006/relationships/hyperlink" Target="https://fbref.com/en/matches/663af43d/Sunderland-Chelsea-May-7-2016-Premier-League" TargetMode="External"/><Relationship Id="rId5" Type="http://schemas.openxmlformats.org/officeDocument/2006/relationships/hyperlink" Target="https://fbref.com/en/matches/2015-08-08" TargetMode="External"/><Relationship Id="rId237" Type="http://schemas.openxmlformats.org/officeDocument/2006/relationships/hyperlink" Target="https://fbref.com/en/matches/2015-09-20" TargetMode="External"/><Relationship Id="rId791" Type="http://schemas.openxmlformats.org/officeDocument/2006/relationships/hyperlink" Target="https://fbref.com/en/matches/dc0bbe7b/Watford-Manchester-City-January-2-2016-Premier-League" TargetMode="External"/><Relationship Id="rId889" Type="http://schemas.openxmlformats.org/officeDocument/2006/relationships/hyperlink" Target="https://fbref.com/en/matches/2016-01-23" TargetMode="External"/><Relationship Id="rId1074" Type="http://schemas.openxmlformats.org/officeDocument/2006/relationships/hyperlink" Target="https://fbref.com/en/squads/a2d435b3/2015-2016/Leicester-City-Stats" TargetMode="External"/><Relationship Id="rId444" Type="http://schemas.openxmlformats.org/officeDocument/2006/relationships/hyperlink" Target="https://fbref.com/en/squads/b2b47a98/2015-2016/Newcastle-United-Stats" TargetMode="External"/><Relationship Id="rId651" Type="http://schemas.openxmlformats.org/officeDocument/2006/relationships/hyperlink" Target="https://fbref.com/en/matches/2bb1225e/Southampton-Tottenham-Hotspur-December-19-2015-Premier-League" TargetMode="External"/><Relationship Id="rId749" Type="http://schemas.openxmlformats.org/officeDocument/2006/relationships/hyperlink" Target="https://fbref.com/en/matches/2015-12-28" TargetMode="External"/><Relationship Id="rId1281" Type="http://schemas.openxmlformats.org/officeDocument/2006/relationships/hyperlink" Target="https://fbref.com/en/matches/2016-04-10" TargetMode="External"/><Relationship Id="rId1379" Type="http://schemas.openxmlformats.org/officeDocument/2006/relationships/hyperlink" Target="https://fbref.com/en/matches/98683761/Leicester-City-Swansea-City-April-24-2016-Premier-League" TargetMode="External"/><Relationship Id="rId1502" Type="http://schemas.openxmlformats.org/officeDocument/2006/relationships/hyperlink" Target="https://fbref.com/en/squads/cff3d9bb/2015-2016/Chelsea-Stats" TargetMode="External"/><Relationship Id="rId290" Type="http://schemas.openxmlformats.org/officeDocument/2006/relationships/hyperlink" Target="https://fbref.com/en/squads/1c781004/2015-2016/Norwich-City-Stats" TargetMode="External"/><Relationship Id="rId304" Type="http://schemas.openxmlformats.org/officeDocument/2006/relationships/hyperlink" Target="https://fbref.com/en/squads/2abfe087/2015-2016/Watford-Stats" TargetMode="External"/><Relationship Id="rId388" Type="http://schemas.openxmlformats.org/officeDocument/2006/relationships/hyperlink" Target="https://fbref.com/en/squads/b2b47a98/2015-2016/Newcastle-United-Stats" TargetMode="External"/><Relationship Id="rId511" Type="http://schemas.openxmlformats.org/officeDocument/2006/relationships/hyperlink" Target="https://fbref.com/en/matches/a583fe62/Manchester-City-Liverpool-November-21-2015-Premier-League" TargetMode="External"/><Relationship Id="rId609" Type="http://schemas.openxmlformats.org/officeDocument/2006/relationships/hyperlink" Target="https://fbref.com/en/matches/2015-12-12" TargetMode="External"/><Relationship Id="rId956" Type="http://schemas.openxmlformats.org/officeDocument/2006/relationships/hyperlink" Target="https://fbref.com/en/squads/cff3d9bb/2015-2016/Chelsea-Stats" TargetMode="External"/><Relationship Id="rId1141" Type="http://schemas.openxmlformats.org/officeDocument/2006/relationships/hyperlink" Target="https://fbref.com/en/matches/2016-03-05" TargetMode="External"/><Relationship Id="rId1239" Type="http://schemas.openxmlformats.org/officeDocument/2006/relationships/hyperlink" Target="https://fbref.com/en/matches/caadab6c/Bournemouth-Manchester-City-April-2-2016-Premier-League" TargetMode="External"/><Relationship Id="rId85" Type="http://schemas.openxmlformats.org/officeDocument/2006/relationships/hyperlink" Target="https://fbref.com/en/matches/2015-08-22" TargetMode="External"/><Relationship Id="rId150" Type="http://schemas.openxmlformats.org/officeDocument/2006/relationships/hyperlink" Target="https://fbref.com/en/squads/361ca564/2015-2016/Tottenham-Hotspur-Stats" TargetMode="External"/><Relationship Id="rId595" Type="http://schemas.openxmlformats.org/officeDocument/2006/relationships/hyperlink" Target="https://fbref.com/en/matches/7374bb6a/Newcastle-United-Liverpool-December-6-2015-Premier-League" TargetMode="External"/><Relationship Id="rId816" Type="http://schemas.openxmlformats.org/officeDocument/2006/relationships/hyperlink" Target="https://fbref.com/en/squads/8ef52968/2015-2016/Sunderland-Stats" TargetMode="External"/><Relationship Id="rId1001" Type="http://schemas.openxmlformats.org/officeDocument/2006/relationships/hyperlink" Target="https://fbref.com/en/matches/2016-02-13" TargetMode="External"/><Relationship Id="rId1446" Type="http://schemas.openxmlformats.org/officeDocument/2006/relationships/hyperlink" Target="https://fbref.com/en/squads/47c64c55/2015-2016/Crystal-Palace-Stats" TargetMode="External"/><Relationship Id="rId248" Type="http://schemas.openxmlformats.org/officeDocument/2006/relationships/hyperlink" Target="https://fbref.com/en/squads/4ba7cbea/2015-2016/Bournemouth-Stats" TargetMode="External"/><Relationship Id="rId455" Type="http://schemas.openxmlformats.org/officeDocument/2006/relationships/hyperlink" Target="https://fbref.com/en/matches/664143dd/Leicester-City-Watford-November-7-2015-Premier-League" TargetMode="External"/><Relationship Id="rId662" Type="http://schemas.openxmlformats.org/officeDocument/2006/relationships/hyperlink" Target="https://fbref.com/en/squads/19538871/2015-2016/Manchester-United-Stats" TargetMode="External"/><Relationship Id="rId1085" Type="http://schemas.openxmlformats.org/officeDocument/2006/relationships/hyperlink" Target="https://fbref.com/en/matches/2016-03-01" TargetMode="External"/><Relationship Id="rId1292" Type="http://schemas.openxmlformats.org/officeDocument/2006/relationships/hyperlink" Target="https://fbref.com/en/squads/17892952/2015-2016/Stoke-City-Stats" TargetMode="External"/><Relationship Id="rId1306" Type="http://schemas.openxmlformats.org/officeDocument/2006/relationships/hyperlink" Target="https://fbref.com/en/squads/d3fd31cc/2015-2016/Everton-Stats" TargetMode="External"/><Relationship Id="rId1513" Type="http://schemas.openxmlformats.org/officeDocument/2006/relationships/hyperlink" Target="https://fbref.com/en/matches/2016-05-15" TargetMode="External"/><Relationship Id="rId12" Type="http://schemas.openxmlformats.org/officeDocument/2006/relationships/hyperlink" Target="https://fbref.com/en/squads/8ef52968/2015-2016/Sunderland-Stats" TargetMode="External"/><Relationship Id="rId108" Type="http://schemas.openxmlformats.org/officeDocument/2006/relationships/hyperlink" Target="https://fbref.com/en/squads/cff3d9bb/2015-2016/Chelsea-Stats" TargetMode="External"/><Relationship Id="rId315" Type="http://schemas.openxmlformats.org/officeDocument/2006/relationships/hyperlink" Target="https://fbref.com/en/matches/70bb5008/Arsenal-Manchester-United-October-4-2015-Premier-League" TargetMode="External"/><Relationship Id="rId522" Type="http://schemas.openxmlformats.org/officeDocument/2006/relationships/hyperlink" Target="https://fbref.com/en/squads/8ef52968/2015-2016/Sunderland-Stats" TargetMode="External"/><Relationship Id="rId967" Type="http://schemas.openxmlformats.org/officeDocument/2006/relationships/hyperlink" Target="https://fbref.com/en/matches/65e02142/Stoke-City-Everton-February-6-2016-Premier-League" TargetMode="External"/><Relationship Id="rId1152" Type="http://schemas.openxmlformats.org/officeDocument/2006/relationships/hyperlink" Target="https://fbref.com/en/squads/19538871/2015-2016/Manchester-United-Stats" TargetMode="External"/><Relationship Id="rId96" Type="http://schemas.openxmlformats.org/officeDocument/2006/relationships/hyperlink" Target="https://fbref.com/en/squads/17892952/2015-2016/Stoke-City-Stats" TargetMode="External"/><Relationship Id="rId161" Type="http://schemas.openxmlformats.org/officeDocument/2006/relationships/hyperlink" Target="https://fbref.com/en/matches/2015-09-12" TargetMode="External"/><Relationship Id="rId399" Type="http://schemas.openxmlformats.org/officeDocument/2006/relationships/hyperlink" Target="https://fbref.com/en/matches/891e8856/Liverpool-Southampton-October-25-2015-Premier-League" TargetMode="External"/><Relationship Id="rId827" Type="http://schemas.openxmlformats.org/officeDocument/2006/relationships/hyperlink" Target="https://fbref.com/en/matches/cbd5807b/Chelsea-West-Bromwich-Albion-January-13-2016-Premier-League" TargetMode="External"/><Relationship Id="rId1012" Type="http://schemas.openxmlformats.org/officeDocument/2006/relationships/hyperlink" Target="https://fbref.com/en/squads/2abfe087/2015-2016/Watford-Stats" TargetMode="External"/><Relationship Id="rId1457" Type="http://schemas.openxmlformats.org/officeDocument/2006/relationships/hyperlink" Target="https://fbref.com/en/matches/2016-05-08" TargetMode="External"/><Relationship Id="rId259" Type="http://schemas.openxmlformats.org/officeDocument/2006/relationships/hyperlink" Target="https://fbref.com/en/matches/75a340da/Southampton-Swansea-City-September-26-2015-Premier-League" TargetMode="External"/><Relationship Id="rId466" Type="http://schemas.openxmlformats.org/officeDocument/2006/relationships/hyperlink" Target="https://fbref.com/en/squads/17892952/2015-2016/Stoke-City-Stats" TargetMode="External"/><Relationship Id="rId673" Type="http://schemas.openxmlformats.org/officeDocument/2006/relationships/hyperlink" Target="https://fbref.com/en/matches/2015-12-20" TargetMode="External"/><Relationship Id="rId880" Type="http://schemas.openxmlformats.org/officeDocument/2006/relationships/hyperlink" Target="https://fbref.com/en/squads/2abfe087/2015-2016/Watford-Stats" TargetMode="External"/><Relationship Id="rId1096" Type="http://schemas.openxmlformats.org/officeDocument/2006/relationships/hyperlink" Target="https://fbref.com/en/squads/b2b47a98/2015-2016/Newcastle-United-Stats" TargetMode="External"/><Relationship Id="rId1317" Type="http://schemas.openxmlformats.org/officeDocument/2006/relationships/hyperlink" Target="https://fbref.com/en/matches/2016-04-16" TargetMode="External"/><Relationship Id="rId23" Type="http://schemas.openxmlformats.org/officeDocument/2006/relationships/hyperlink" Target="https://fbref.com/en/matches/f3ff91b0/Chelsea-Swansea-City-August-8-2015-Premier-League" TargetMode="External"/><Relationship Id="rId119" Type="http://schemas.openxmlformats.org/officeDocument/2006/relationships/hyperlink" Target="https://fbref.com/en/matches/663904f2/Arsenal-Liverpool-August-24-2015-Premier-League" TargetMode="External"/><Relationship Id="rId326" Type="http://schemas.openxmlformats.org/officeDocument/2006/relationships/hyperlink" Target="https://fbref.com/en/squads/60c6b05f/2015-2016/West-Bromwich-Albion-Stats" TargetMode="External"/><Relationship Id="rId533" Type="http://schemas.openxmlformats.org/officeDocument/2006/relationships/hyperlink" Target="https://fbref.com/en/matches/2015-11-28" TargetMode="External"/><Relationship Id="rId978" Type="http://schemas.openxmlformats.org/officeDocument/2006/relationships/hyperlink" Target="https://fbref.com/en/squads/361ca564/2015-2016/Tottenham-Hotspur-Stats" TargetMode="External"/><Relationship Id="rId1163" Type="http://schemas.openxmlformats.org/officeDocument/2006/relationships/hyperlink" Target="https://fbref.com/en/matches/f977d34e/Stoke-City-Southampton-March-12-2016-Premier-League" TargetMode="External"/><Relationship Id="rId1370" Type="http://schemas.openxmlformats.org/officeDocument/2006/relationships/hyperlink" Target="https://fbref.com/en/squads/822bd0ba/2015-2016/Liverpool-Stats" TargetMode="External"/><Relationship Id="rId740" Type="http://schemas.openxmlformats.org/officeDocument/2006/relationships/hyperlink" Target="https://fbref.com/en/squads/fb10988f/2015-2016/Swansea-City-Stats" TargetMode="External"/><Relationship Id="rId838" Type="http://schemas.openxmlformats.org/officeDocument/2006/relationships/hyperlink" Target="https://fbref.com/en/squads/822bd0ba/2015-2016/Liverpool-Stats" TargetMode="External"/><Relationship Id="rId1023" Type="http://schemas.openxmlformats.org/officeDocument/2006/relationships/hyperlink" Target="https://fbref.com/en/matches/fa7acde5/Bournemouth-Stoke-City-February-13-2016-Premier-League" TargetMode="External"/><Relationship Id="rId1468" Type="http://schemas.openxmlformats.org/officeDocument/2006/relationships/hyperlink" Target="https://fbref.com/en/squads/19538871/2015-2016/Manchester-United-Stats" TargetMode="External"/><Relationship Id="rId172" Type="http://schemas.openxmlformats.org/officeDocument/2006/relationships/hyperlink" Target="https://fbref.com/en/squads/17892952/2015-2016/Stoke-City-Stats" TargetMode="External"/><Relationship Id="rId477" Type="http://schemas.openxmlformats.org/officeDocument/2006/relationships/hyperlink" Target="https://fbref.com/en/matches/2015-11-08" TargetMode="External"/><Relationship Id="rId600" Type="http://schemas.openxmlformats.org/officeDocument/2006/relationships/hyperlink" Target="https://fbref.com/en/squads/47c64c55/2015-2016/Crystal-Palace-Stats" TargetMode="External"/><Relationship Id="rId684" Type="http://schemas.openxmlformats.org/officeDocument/2006/relationships/hyperlink" Target="https://fbref.com/en/squads/19538871/2015-2016/Manchester-United-Stats" TargetMode="External"/><Relationship Id="rId1230" Type="http://schemas.openxmlformats.org/officeDocument/2006/relationships/hyperlink" Target="https://fbref.com/en/squads/7c21e445/2015-2016/West-Ham-United-Stats" TargetMode="External"/><Relationship Id="rId1328" Type="http://schemas.openxmlformats.org/officeDocument/2006/relationships/hyperlink" Target="https://fbref.com/en/squads/7c21e445/2015-2016/West-Ham-United-Stats" TargetMode="External"/><Relationship Id="rId337" Type="http://schemas.openxmlformats.org/officeDocument/2006/relationships/hyperlink" Target="https://fbref.com/en/matches/2015-10-17" TargetMode="External"/><Relationship Id="rId891" Type="http://schemas.openxmlformats.org/officeDocument/2006/relationships/hyperlink" Target="https://fbref.com/en/matches/17e1a265/Watford-Newcastle-United-January-23-2016-Premier-League" TargetMode="External"/><Relationship Id="rId905" Type="http://schemas.openxmlformats.org/officeDocument/2006/relationships/hyperlink" Target="https://fbref.com/en/matches/2016-01-23" TargetMode="External"/><Relationship Id="rId989" Type="http://schemas.openxmlformats.org/officeDocument/2006/relationships/hyperlink" Target="https://fbref.com/en/matches/2016-02-06" TargetMode="External"/><Relationship Id="rId34" Type="http://schemas.openxmlformats.org/officeDocument/2006/relationships/hyperlink" Target="https://fbref.com/en/squads/17892952/2015-2016/Stoke-City-Stats" TargetMode="External"/><Relationship Id="rId544" Type="http://schemas.openxmlformats.org/officeDocument/2006/relationships/hyperlink" Target="https://fbref.com/en/squads/19538871/2015-2016/Manchester-United-Stats" TargetMode="External"/><Relationship Id="rId751" Type="http://schemas.openxmlformats.org/officeDocument/2006/relationships/hyperlink" Target="https://fbref.com/en/matches/ee5182b1/Manchester-United-Chelsea-December-28-2015-Premier-League" TargetMode="External"/><Relationship Id="rId849" Type="http://schemas.openxmlformats.org/officeDocument/2006/relationships/hyperlink" Target="https://fbref.com/en/matches/2016-01-16" TargetMode="External"/><Relationship Id="rId1174" Type="http://schemas.openxmlformats.org/officeDocument/2006/relationships/hyperlink" Target="https://fbref.com/en/squads/d3fd31cc/2015-2016/Everton-Stats" TargetMode="External"/><Relationship Id="rId1381" Type="http://schemas.openxmlformats.org/officeDocument/2006/relationships/hyperlink" Target="https://fbref.com/en/matches/2016-04-25" TargetMode="External"/><Relationship Id="rId1479" Type="http://schemas.openxmlformats.org/officeDocument/2006/relationships/hyperlink" Target="https://fbref.com/en/matches/39167c28/Liverpool-Chelsea-May-11-2016-Premier-League" TargetMode="External"/><Relationship Id="rId183" Type="http://schemas.openxmlformats.org/officeDocument/2006/relationships/hyperlink" Target="https://fbref.com/en/matches/dad43a5a/Crystal-Palace-Manchester-City-September-12-2015-Premier-League" TargetMode="External"/><Relationship Id="rId390" Type="http://schemas.openxmlformats.org/officeDocument/2006/relationships/hyperlink" Target="https://fbref.com/en/squads/19538871/2015-2016/Manchester-United-Stats" TargetMode="External"/><Relationship Id="rId404" Type="http://schemas.openxmlformats.org/officeDocument/2006/relationships/hyperlink" Target="https://fbref.com/en/squads/822bd0ba/2015-2016/Liverpool-Stats" TargetMode="External"/><Relationship Id="rId611" Type="http://schemas.openxmlformats.org/officeDocument/2006/relationships/hyperlink" Target="https://fbref.com/en/matches/75412be9/Crystal-Palace-Southampton-December-12-2015-Premier-League" TargetMode="External"/><Relationship Id="rId1034" Type="http://schemas.openxmlformats.org/officeDocument/2006/relationships/hyperlink" Target="https://fbref.com/en/squads/8602292d/2015-2016/Aston-Villa-Stats" TargetMode="External"/><Relationship Id="rId1241" Type="http://schemas.openxmlformats.org/officeDocument/2006/relationships/hyperlink" Target="https://fbref.com/en/matches/2016-04-02" TargetMode="External"/><Relationship Id="rId1339" Type="http://schemas.openxmlformats.org/officeDocument/2006/relationships/hyperlink" Target="https://fbref.com/en/matches/2df616f6/Newcastle-United-Manchester-City-April-19-2016-Premier-League" TargetMode="External"/><Relationship Id="rId250" Type="http://schemas.openxmlformats.org/officeDocument/2006/relationships/hyperlink" Target="https://fbref.com/en/squads/19538871/2015-2016/Manchester-United-Stats" TargetMode="External"/><Relationship Id="rId488" Type="http://schemas.openxmlformats.org/officeDocument/2006/relationships/hyperlink" Target="https://fbref.com/en/squads/a2d435b3/2015-2016/Leicester-City-Stats" TargetMode="External"/><Relationship Id="rId695" Type="http://schemas.openxmlformats.org/officeDocument/2006/relationships/hyperlink" Target="https://fbref.com/en/matches/36ded974/Manchester-City-Sunderland-December-26-2015-Premier-League" TargetMode="External"/><Relationship Id="rId709" Type="http://schemas.openxmlformats.org/officeDocument/2006/relationships/hyperlink" Target="https://fbref.com/en/matches/2015-12-26" TargetMode="External"/><Relationship Id="rId916" Type="http://schemas.openxmlformats.org/officeDocument/2006/relationships/hyperlink" Target="https://fbref.com/en/squads/fb10988f/2015-2016/Swansea-City-Stats" TargetMode="External"/><Relationship Id="rId1101" Type="http://schemas.openxmlformats.org/officeDocument/2006/relationships/hyperlink" Target="https://fbref.com/en/matches/2016-03-02" TargetMode="External"/><Relationship Id="rId45" Type="http://schemas.openxmlformats.org/officeDocument/2006/relationships/hyperlink" Target="https://fbref.com/en/matches/2015-08-15" TargetMode="External"/><Relationship Id="rId110" Type="http://schemas.openxmlformats.org/officeDocument/2006/relationships/hyperlink" Target="https://fbref.com/en/squads/2abfe087/2015-2016/Watford-Stats" TargetMode="External"/><Relationship Id="rId348" Type="http://schemas.openxmlformats.org/officeDocument/2006/relationships/hyperlink" Target="https://fbref.com/en/squads/19538871/2015-2016/Manchester-United-Stats" TargetMode="External"/><Relationship Id="rId555" Type="http://schemas.openxmlformats.org/officeDocument/2006/relationships/hyperlink" Target="https://fbref.com/en/matches/56d34675/Liverpool-Swansea-City-November-29-2015-Premier-League" TargetMode="External"/><Relationship Id="rId762" Type="http://schemas.openxmlformats.org/officeDocument/2006/relationships/hyperlink" Target="https://fbref.com/en/squads/7c21e445/2015-2016/West-Ham-United-Stats" TargetMode="External"/><Relationship Id="rId1185" Type="http://schemas.openxmlformats.org/officeDocument/2006/relationships/hyperlink" Target="https://fbref.com/en/matches/2016-03-19" TargetMode="External"/><Relationship Id="rId1392" Type="http://schemas.openxmlformats.org/officeDocument/2006/relationships/hyperlink" Target="https://fbref.com/en/squads/8602292d/2015-2016/Aston-Villa-Stats" TargetMode="External"/><Relationship Id="rId1406" Type="http://schemas.openxmlformats.org/officeDocument/2006/relationships/hyperlink" Target="https://fbref.com/en/squads/18bb7c10/2015-2016/Arsenal-Stats" TargetMode="External"/><Relationship Id="rId194" Type="http://schemas.openxmlformats.org/officeDocument/2006/relationships/hyperlink" Target="https://fbref.com/en/squads/a2d435b3/2015-2016/Leicester-City-Stats" TargetMode="External"/><Relationship Id="rId208" Type="http://schemas.openxmlformats.org/officeDocument/2006/relationships/hyperlink" Target="https://fbref.com/en/squads/2abfe087/2015-2016/Watford-Stats" TargetMode="External"/><Relationship Id="rId415" Type="http://schemas.openxmlformats.org/officeDocument/2006/relationships/hyperlink" Target="https://fbref.com/en/matches/a5173d30/Swansea-City-Arsenal-October-31-2015-Premier-League" TargetMode="External"/><Relationship Id="rId622" Type="http://schemas.openxmlformats.org/officeDocument/2006/relationships/hyperlink" Target="https://fbref.com/en/squads/4ba7cbea/2015-2016/Bournemouth-Stats" TargetMode="External"/><Relationship Id="rId1045" Type="http://schemas.openxmlformats.org/officeDocument/2006/relationships/hyperlink" Target="https://fbref.com/en/matches/2016-02-27" TargetMode="External"/><Relationship Id="rId1252" Type="http://schemas.openxmlformats.org/officeDocument/2006/relationships/hyperlink" Target="https://fbref.com/en/squads/d3fd31cc/2015-2016/Everton-Stats" TargetMode="External"/><Relationship Id="rId261" Type="http://schemas.openxmlformats.org/officeDocument/2006/relationships/hyperlink" Target="https://fbref.com/en/matches/2015-09-26" TargetMode="External"/><Relationship Id="rId499" Type="http://schemas.openxmlformats.org/officeDocument/2006/relationships/hyperlink" Target="https://fbref.com/en/matches/47dfdc91/Everton-Aston-Villa-November-21-2015-Premier-League" TargetMode="External"/><Relationship Id="rId927" Type="http://schemas.openxmlformats.org/officeDocument/2006/relationships/hyperlink" Target="https://fbref.com/en/matches/5e42cd8b/West-Ham-United-Aston-Villa-February-2-2016-Premier-League" TargetMode="External"/><Relationship Id="rId1112" Type="http://schemas.openxmlformats.org/officeDocument/2006/relationships/hyperlink" Target="https://fbref.com/en/squads/b8fd03ef/2015-2016/Manchester-City-Stats" TargetMode="External"/><Relationship Id="rId56" Type="http://schemas.openxmlformats.org/officeDocument/2006/relationships/hyperlink" Target="https://fbref.com/en/squads/60c6b05f/2015-2016/West-Bromwich-Albion-Stats" TargetMode="External"/><Relationship Id="rId359" Type="http://schemas.openxmlformats.org/officeDocument/2006/relationships/hyperlink" Target="https://fbref.com/en/matches/d0056399/Swansea-City-Stoke-City-October-19-2015-Premier-League" TargetMode="External"/><Relationship Id="rId566" Type="http://schemas.openxmlformats.org/officeDocument/2006/relationships/hyperlink" Target="https://fbref.com/en/squads/33c895d4/2015-2016/Southampton-Stats" TargetMode="External"/><Relationship Id="rId773" Type="http://schemas.openxmlformats.org/officeDocument/2006/relationships/hyperlink" Target="https://fbref.com/en/matches/2016-01-02" TargetMode="External"/><Relationship Id="rId1196" Type="http://schemas.openxmlformats.org/officeDocument/2006/relationships/hyperlink" Target="https://fbref.com/en/squads/8602292d/2015-2016/Aston-Villa-Stats" TargetMode="External"/><Relationship Id="rId1417" Type="http://schemas.openxmlformats.org/officeDocument/2006/relationships/hyperlink" Target="https://fbref.com/en/matches/2016-05-01" TargetMode="External"/><Relationship Id="rId121" Type="http://schemas.openxmlformats.org/officeDocument/2006/relationships/hyperlink" Target="https://fbref.com/en/matches/2015-08-29" TargetMode="External"/><Relationship Id="rId219" Type="http://schemas.openxmlformats.org/officeDocument/2006/relationships/hyperlink" Target="https://fbref.com/en/matches/ca81e081/Bournemouth-Sunderland-September-19-2015-Premier-League" TargetMode="External"/><Relationship Id="rId426" Type="http://schemas.openxmlformats.org/officeDocument/2006/relationships/hyperlink" Target="https://fbref.com/en/squads/2abfe087/2015-2016/Watford-Stats" TargetMode="External"/><Relationship Id="rId633" Type="http://schemas.openxmlformats.org/officeDocument/2006/relationships/hyperlink" Target="https://fbref.com/en/matches/2015-12-13" TargetMode="External"/><Relationship Id="rId980" Type="http://schemas.openxmlformats.org/officeDocument/2006/relationships/hyperlink" Target="https://fbref.com/en/squads/2abfe087/2015-2016/Watford-Stats" TargetMode="External"/><Relationship Id="rId1056" Type="http://schemas.openxmlformats.org/officeDocument/2006/relationships/hyperlink" Target="https://fbref.com/en/squads/4ba7cbea/2015-2016/Bournemouth-Stats" TargetMode="External"/><Relationship Id="rId1263" Type="http://schemas.openxmlformats.org/officeDocument/2006/relationships/hyperlink" Target="https://fbref.com/en/matches/118aaff9/Swansea-City-Chelsea-April-9-2016-Premier-League" TargetMode="External"/><Relationship Id="rId840" Type="http://schemas.openxmlformats.org/officeDocument/2006/relationships/hyperlink" Target="https://fbref.com/en/squads/18bb7c10/2015-2016/Arsenal-Stats" TargetMode="External"/><Relationship Id="rId938" Type="http://schemas.openxmlformats.org/officeDocument/2006/relationships/hyperlink" Target="https://fbref.com/en/squads/1c781004/2015-2016/Norwich-City-Stats" TargetMode="External"/><Relationship Id="rId1470" Type="http://schemas.openxmlformats.org/officeDocument/2006/relationships/hyperlink" Target="https://fbref.com/en/squads/8ef52968/2015-2016/Sunderland-Stats" TargetMode="External"/><Relationship Id="rId67" Type="http://schemas.openxmlformats.org/officeDocument/2006/relationships/hyperlink" Target="https://fbref.com/en/matches/866b3ac9/Tottenham-Hotspur-Stoke-City-August-15-2015-Premier-League" TargetMode="External"/><Relationship Id="rId272" Type="http://schemas.openxmlformats.org/officeDocument/2006/relationships/hyperlink" Target="https://fbref.com/en/squads/cff3d9bb/2015-2016/Chelsea-Stats" TargetMode="External"/><Relationship Id="rId577" Type="http://schemas.openxmlformats.org/officeDocument/2006/relationships/hyperlink" Target="https://fbref.com/en/matches/2015-12-05" TargetMode="External"/><Relationship Id="rId700" Type="http://schemas.openxmlformats.org/officeDocument/2006/relationships/hyperlink" Target="https://fbref.com/en/squads/60c6b05f/2015-2016/West-Bromwich-Albion-Stats" TargetMode="External"/><Relationship Id="rId1123" Type="http://schemas.openxmlformats.org/officeDocument/2006/relationships/hyperlink" Target="https://fbref.com/en/matches/7d913489/Manchester-City-Aston-Villa-March-5-2016-Premier-League" TargetMode="External"/><Relationship Id="rId1330" Type="http://schemas.openxmlformats.org/officeDocument/2006/relationships/hyperlink" Target="https://fbref.com/en/squads/18bb7c10/2015-2016/Arsenal-Stats" TargetMode="External"/><Relationship Id="rId1428" Type="http://schemas.openxmlformats.org/officeDocument/2006/relationships/hyperlink" Target="https://fbref.com/en/squads/19538871/2015-2016/Manchester-United-Stats" TargetMode="External"/><Relationship Id="rId132" Type="http://schemas.openxmlformats.org/officeDocument/2006/relationships/hyperlink" Target="https://fbref.com/en/squads/a2d435b3/2015-2016/Leicester-City-Stats" TargetMode="External"/><Relationship Id="rId784" Type="http://schemas.openxmlformats.org/officeDocument/2006/relationships/hyperlink" Target="https://fbref.com/en/squads/8602292d/2015-2016/Aston-Villa-Stats" TargetMode="External"/><Relationship Id="rId991" Type="http://schemas.openxmlformats.org/officeDocument/2006/relationships/hyperlink" Target="https://fbref.com/en/matches/031afa26/Southampton-West-Ham-United-February-6-2016-Premier-League" TargetMode="External"/><Relationship Id="rId1067" Type="http://schemas.openxmlformats.org/officeDocument/2006/relationships/hyperlink" Target="https://fbref.com/en/matches/5d8bf07d/Manchester-United-Arsenal-February-28-2016-Premier-League" TargetMode="External"/><Relationship Id="rId437" Type="http://schemas.openxmlformats.org/officeDocument/2006/relationships/hyperlink" Target="https://fbref.com/en/matches/2015-11-02" TargetMode="External"/><Relationship Id="rId644" Type="http://schemas.openxmlformats.org/officeDocument/2006/relationships/hyperlink" Target="https://fbref.com/en/squads/47c64c55/2015-2016/Crystal-Palace-Stats" TargetMode="External"/><Relationship Id="rId851" Type="http://schemas.openxmlformats.org/officeDocument/2006/relationships/hyperlink" Target="https://fbref.com/en/matches/37bbfd24/Southampton-West-Bromwich-Albion-January-16-2016-Premier-League" TargetMode="External"/><Relationship Id="rId1274" Type="http://schemas.openxmlformats.org/officeDocument/2006/relationships/hyperlink" Target="https://fbref.com/en/squads/2abfe087/2015-2016/Watford-Stats" TargetMode="External"/><Relationship Id="rId1481" Type="http://schemas.openxmlformats.org/officeDocument/2006/relationships/hyperlink" Target="https://fbref.com/en/matches/2016-05-15" TargetMode="External"/><Relationship Id="rId283" Type="http://schemas.openxmlformats.org/officeDocument/2006/relationships/hyperlink" Target="https://fbref.com/en/matches/676a1708/Crystal-Palace-West-Bromwich-Albion-October-3-2015-Premier-League" TargetMode="External"/><Relationship Id="rId490" Type="http://schemas.openxmlformats.org/officeDocument/2006/relationships/hyperlink" Target="https://fbref.com/en/squads/fb10988f/2015-2016/Swansea-City-Stats" TargetMode="External"/><Relationship Id="rId504" Type="http://schemas.openxmlformats.org/officeDocument/2006/relationships/hyperlink" Target="https://fbref.com/en/squads/1c781004/2015-2016/Norwich-City-Stats" TargetMode="External"/><Relationship Id="rId711" Type="http://schemas.openxmlformats.org/officeDocument/2006/relationships/hyperlink" Target="https://fbref.com/en/matches/f8236acb/Aston-Villa-West-Ham-United-December-26-2015-Premier-League" TargetMode="External"/><Relationship Id="rId949" Type="http://schemas.openxmlformats.org/officeDocument/2006/relationships/hyperlink" Target="https://fbref.com/en/matches/2016-02-02" TargetMode="External"/><Relationship Id="rId1134" Type="http://schemas.openxmlformats.org/officeDocument/2006/relationships/hyperlink" Target="https://fbref.com/en/squads/33c895d4/2015-2016/Southampton-Stats" TargetMode="External"/><Relationship Id="rId1341" Type="http://schemas.openxmlformats.org/officeDocument/2006/relationships/hyperlink" Target="https://fbref.com/en/matches/2016-04-20" TargetMode="External"/><Relationship Id="rId78" Type="http://schemas.openxmlformats.org/officeDocument/2006/relationships/hyperlink" Target="https://fbref.com/en/squads/822bd0ba/2015-2016/Liverpool-Stats" TargetMode="External"/><Relationship Id="rId143" Type="http://schemas.openxmlformats.org/officeDocument/2006/relationships/hyperlink" Target="https://fbref.com/en/matches/a77bcd00/Aston-Villa-Sunderland-August-29-2015-Premier-League" TargetMode="External"/><Relationship Id="rId350" Type="http://schemas.openxmlformats.org/officeDocument/2006/relationships/hyperlink" Target="https://fbref.com/en/squads/2abfe087/2015-2016/Watford-Stats" TargetMode="External"/><Relationship Id="rId588" Type="http://schemas.openxmlformats.org/officeDocument/2006/relationships/hyperlink" Target="https://fbref.com/en/squads/1c781004/2015-2016/Norwich-City-Stats" TargetMode="External"/><Relationship Id="rId795" Type="http://schemas.openxmlformats.org/officeDocument/2006/relationships/hyperlink" Target="https://fbref.com/en/matches/48138be7/Crystal-Palace-Chelsea-January-3-2016-Premier-League" TargetMode="External"/><Relationship Id="rId809" Type="http://schemas.openxmlformats.org/officeDocument/2006/relationships/hyperlink" Target="https://fbref.com/en/matches/2016-01-12" TargetMode="External"/><Relationship Id="rId1201" Type="http://schemas.openxmlformats.org/officeDocument/2006/relationships/hyperlink" Target="https://fbref.com/en/matches/2016-03-20" TargetMode="External"/><Relationship Id="rId1439" Type="http://schemas.openxmlformats.org/officeDocument/2006/relationships/hyperlink" Target="https://fbref.com/en/matches/68575c7a/Aston-Villa-Newcastle-United-May-7-2016-Premier-League" TargetMode="External"/><Relationship Id="rId9" Type="http://schemas.openxmlformats.org/officeDocument/2006/relationships/hyperlink" Target="https://fbref.com/en/matches/2015-08-08" TargetMode="External"/><Relationship Id="rId210" Type="http://schemas.openxmlformats.org/officeDocument/2006/relationships/hyperlink" Target="https://fbref.com/en/squads/fb10988f/2015-2016/Swansea-City-Stats" TargetMode="External"/><Relationship Id="rId448" Type="http://schemas.openxmlformats.org/officeDocument/2006/relationships/hyperlink" Target="https://fbref.com/en/squads/d3fd31cc/2015-2016/Everton-Stats" TargetMode="External"/><Relationship Id="rId655" Type="http://schemas.openxmlformats.org/officeDocument/2006/relationships/hyperlink" Target="https://fbref.com/en/matches/301aea47/Everton-Leicester-City-December-19-2015-Premier-League" TargetMode="External"/><Relationship Id="rId862" Type="http://schemas.openxmlformats.org/officeDocument/2006/relationships/hyperlink" Target="https://fbref.com/en/squads/b8fd03ef/2015-2016/Manchester-City-Stats" TargetMode="External"/><Relationship Id="rId1078" Type="http://schemas.openxmlformats.org/officeDocument/2006/relationships/hyperlink" Target="https://fbref.com/en/squads/1c781004/2015-2016/Norwich-City-Stats" TargetMode="External"/><Relationship Id="rId1285" Type="http://schemas.openxmlformats.org/officeDocument/2006/relationships/hyperlink" Target="https://fbref.com/en/matches/2016-04-10" TargetMode="External"/><Relationship Id="rId1492" Type="http://schemas.openxmlformats.org/officeDocument/2006/relationships/hyperlink" Target="https://fbref.com/en/squads/b8fd03ef/2015-2016/Manchester-City-Stats" TargetMode="External"/><Relationship Id="rId1506" Type="http://schemas.openxmlformats.org/officeDocument/2006/relationships/hyperlink" Target="https://fbref.com/en/squads/d3fd31cc/2015-2016/Everton-Stats" TargetMode="External"/><Relationship Id="rId294" Type="http://schemas.openxmlformats.org/officeDocument/2006/relationships/hyperlink" Target="https://fbref.com/en/squads/b8fd03ef/2015-2016/Manchester-City-Stats" TargetMode="External"/><Relationship Id="rId308" Type="http://schemas.openxmlformats.org/officeDocument/2006/relationships/hyperlink" Target="https://fbref.com/en/squads/33c895d4/2015-2016/Southampton-Stats" TargetMode="External"/><Relationship Id="rId515" Type="http://schemas.openxmlformats.org/officeDocument/2006/relationships/hyperlink" Target="https://fbref.com/en/matches/598f83ac/Tottenham-Hotspur-West-Ham-United-November-22-2015-Premier-League" TargetMode="External"/><Relationship Id="rId722" Type="http://schemas.openxmlformats.org/officeDocument/2006/relationships/hyperlink" Target="https://fbref.com/en/squads/2abfe087/2015-2016/Watford-Stats" TargetMode="External"/><Relationship Id="rId1145" Type="http://schemas.openxmlformats.org/officeDocument/2006/relationships/hyperlink" Target="https://fbref.com/en/matches/2016-03-06" TargetMode="External"/><Relationship Id="rId1352" Type="http://schemas.openxmlformats.org/officeDocument/2006/relationships/hyperlink" Target="https://fbref.com/en/squads/47c64c55/2015-2016/Crystal-Palace-Stats" TargetMode="External"/><Relationship Id="rId89" Type="http://schemas.openxmlformats.org/officeDocument/2006/relationships/hyperlink" Target="https://fbref.com/en/matches/2015-08-22" TargetMode="External"/><Relationship Id="rId154" Type="http://schemas.openxmlformats.org/officeDocument/2006/relationships/hyperlink" Target="https://fbref.com/en/squads/33c895d4/2015-2016/Southampton-Stats" TargetMode="External"/><Relationship Id="rId361" Type="http://schemas.openxmlformats.org/officeDocument/2006/relationships/hyperlink" Target="https://fbref.com/en/matches/2015-10-24" TargetMode="External"/><Relationship Id="rId599" Type="http://schemas.openxmlformats.org/officeDocument/2006/relationships/hyperlink" Target="https://fbref.com/en/matches/bffc2b50/Everton-Crystal-Palace-December-7-2015-Premier-League" TargetMode="External"/><Relationship Id="rId1005" Type="http://schemas.openxmlformats.org/officeDocument/2006/relationships/hyperlink" Target="https://fbref.com/en/matches/2016-02-13" TargetMode="External"/><Relationship Id="rId1212" Type="http://schemas.openxmlformats.org/officeDocument/2006/relationships/hyperlink" Target="https://fbref.com/en/squads/19538871/2015-2016/Manchester-United-Stats" TargetMode="External"/><Relationship Id="rId459" Type="http://schemas.openxmlformats.org/officeDocument/2006/relationships/hyperlink" Target="https://fbref.com/en/matches/9351699f/Norwich-City-Swansea-City-November-7-2015-Premier-League" TargetMode="External"/><Relationship Id="rId666" Type="http://schemas.openxmlformats.org/officeDocument/2006/relationships/hyperlink" Target="https://fbref.com/en/squads/b2b47a98/2015-2016/Newcastle-United-Stats" TargetMode="External"/><Relationship Id="rId873" Type="http://schemas.openxmlformats.org/officeDocument/2006/relationships/hyperlink" Target="https://fbref.com/en/matches/2016-01-17" TargetMode="External"/><Relationship Id="rId1089" Type="http://schemas.openxmlformats.org/officeDocument/2006/relationships/hyperlink" Target="https://fbref.com/en/matches/2016-03-01" TargetMode="External"/><Relationship Id="rId1296" Type="http://schemas.openxmlformats.org/officeDocument/2006/relationships/hyperlink" Target="https://fbref.com/en/squads/d3fd31cc/2015-2016/Everton-Stats" TargetMode="External"/><Relationship Id="rId1517" Type="http://schemas.openxmlformats.org/officeDocument/2006/relationships/hyperlink" Target="https://fbref.com/en/matches/2016-05-17" TargetMode="External"/><Relationship Id="rId16" Type="http://schemas.openxmlformats.org/officeDocument/2006/relationships/hyperlink" Target="https://fbref.com/en/squads/2abfe087/2015-2016/Watford-Stats" TargetMode="External"/><Relationship Id="rId221" Type="http://schemas.openxmlformats.org/officeDocument/2006/relationships/hyperlink" Target="https://fbref.com/en/matches/2015-09-19" TargetMode="External"/><Relationship Id="rId319" Type="http://schemas.openxmlformats.org/officeDocument/2006/relationships/hyperlink" Target="https://fbref.com/en/matches/a28a9df4/Swansea-City-Tottenham-Hotspur-October-4-2015-Premier-League" TargetMode="External"/><Relationship Id="rId526" Type="http://schemas.openxmlformats.org/officeDocument/2006/relationships/hyperlink" Target="https://fbref.com/en/squads/4ba7cbea/2015-2016/Bournemouth-Stats" TargetMode="External"/><Relationship Id="rId1156" Type="http://schemas.openxmlformats.org/officeDocument/2006/relationships/hyperlink" Target="https://fbref.com/en/squads/b8fd03ef/2015-2016/Manchester-City-Stats" TargetMode="External"/><Relationship Id="rId1363" Type="http://schemas.openxmlformats.org/officeDocument/2006/relationships/hyperlink" Target="https://fbref.com/en/matches/60ebc884/Aston-Villa-Southampton-April-23-2016-Premier-League" TargetMode="External"/><Relationship Id="rId733" Type="http://schemas.openxmlformats.org/officeDocument/2006/relationships/hyperlink" Target="https://fbref.com/en/matches/2015-12-28" TargetMode="External"/><Relationship Id="rId940" Type="http://schemas.openxmlformats.org/officeDocument/2006/relationships/hyperlink" Target="https://fbref.com/en/squads/361ca564/2015-2016/Tottenham-Hotspur-Stats" TargetMode="External"/><Relationship Id="rId1016" Type="http://schemas.openxmlformats.org/officeDocument/2006/relationships/hyperlink" Target="https://fbref.com/en/squads/60c6b05f/2015-2016/West-Bromwich-Albion-Stats" TargetMode="External"/><Relationship Id="rId165" Type="http://schemas.openxmlformats.org/officeDocument/2006/relationships/hyperlink" Target="https://fbref.com/en/matches/2015-09-12" TargetMode="External"/><Relationship Id="rId372" Type="http://schemas.openxmlformats.org/officeDocument/2006/relationships/hyperlink" Target="https://fbref.com/en/squads/60c6b05f/2015-2016/West-Bromwich-Albion-Stats" TargetMode="External"/><Relationship Id="rId677" Type="http://schemas.openxmlformats.org/officeDocument/2006/relationships/hyperlink" Target="https://fbref.com/en/matches/2015-12-21" TargetMode="External"/><Relationship Id="rId800" Type="http://schemas.openxmlformats.org/officeDocument/2006/relationships/hyperlink" Target="https://fbref.com/en/squads/361ca564/2015-2016/Tottenham-Hotspur-Stats" TargetMode="External"/><Relationship Id="rId1223" Type="http://schemas.openxmlformats.org/officeDocument/2006/relationships/hyperlink" Target="https://fbref.com/en/matches/360784c0/Norwich-City-Newcastle-United-April-2-2016-Premier-League" TargetMode="External"/><Relationship Id="rId1430" Type="http://schemas.openxmlformats.org/officeDocument/2006/relationships/hyperlink" Target="https://fbref.com/en/squads/4ba7cbea/2015-2016/Bournemouth-Stats" TargetMode="External"/><Relationship Id="rId232" Type="http://schemas.openxmlformats.org/officeDocument/2006/relationships/hyperlink" Target="https://fbref.com/en/squads/47c64c55/2015-2016/Crystal-Palace-Stats" TargetMode="External"/><Relationship Id="rId884" Type="http://schemas.openxmlformats.org/officeDocument/2006/relationships/hyperlink" Target="https://fbref.com/en/squads/822bd0ba/2015-2016/Liverpool-Stats" TargetMode="External"/><Relationship Id="rId27" Type="http://schemas.openxmlformats.org/officeDocument/2006/relationships/hyperlink" Target="https://fbref.com/en/matches/46264921/Newcastle-United-Southampton-August-9-2015-Premier-League" TargetMode="External"/><Relationship Id="rId537" Type="http://schemas.openxmlformats.org/officeDocument/2006/relationships/hyperlink" Target="https://fbref.com/en/matches/2015-11-28" TargetMode="External"/><Relationship Id="rId744" Type="http://schemas.openxmlformats.org/officeDocument/2006/relationships/hyperlink" Target="https://fbref.com/en/squads/33c895d4/2015-2016/Southampton-Stats" TargetMode="External"/><Relationship Id="rId951" Type="http://schemas.openxmlformats.org/officeDocument/2006/relationships/hyperlink" Target="https://fbref.com/en/matches/f7a00f0c/West-Bromwich-Albion-Swansea-City-February-2-2016-Premier-League" TargetMode="External"/><Relationship Id="rId1167" Type="http://schemas.openxmlformats.org/officeDocument/2006/relationships/hyperlink" Target="https://fbref.com/en/matches/416f96a0/Aston-Villa-Tottenham-Hotspur-March-13-2016-Premier-League" TargetMode="External"/><Relationship Id="rId1374" Type="http://schemas.openxmlformats.org/officeDocument/2006/relationships/hyperlink" Target="https://fbref.com/en/squads/8ef52968/2015-2016/Sunderland-Stats" TargetMode="External"/><Relationship Id="rId80" Type="http://schemas.openxmlformats.org/officeDocument/2006/relationships/hyperlink" Target="https://fbref.com/en/squads/4ba7cbea/2015-2016/Bournemouth-Stats" TargetMode="External"/><Relationship Id="rId176" Type="http://schemas.openxmlformats.org/officeDocument/2006/relationships/hyperlink" Target="https://fbref.com/en/squads/fb10988f/2015-2016/Swansea-City-Stats" TargetMode="External"/><Relationship Id="rId383" Type="http://schemas.openxmlformats.org/officeDocument/2006/relationships/hyperlink" Target="https://fbref.com/en/matches/ada9f753/Arsenal-Everton-October-24-2015-Premier-League" TargetMode="External"/><Relationship Id="rId590" Type="http://schemas.openxmlformats.org/officeDocument/2006/relationships/hyperlink" Target="https://fbref.com/en/squads/cff3d9bb/2015-2016/Chelsea-Stats" TargetMode="External"/><Relationship Id="rId604" Type="http://schemas.openxmlformats.org/officeDocument/2006/relationships/hyperlink" Target="https://fbref.com/en/squads/d3fd31cc/2015-2016/Everton-Stats" TargetMode="External"/><Relationship Id="rId811" Type="http://schemas.openxmlformats.org/officeDocument/2006/relationships/hyperlink" Target="https://fbref.com/en/matches/d10464f5/Bournemouth-West-Ham-United-January-12-2016-Premier-League" TargetMode="External"/><Relationship Id="rId1027" Type="http://schemas.openxmlformats.org/officeDocument/2006/relationships/hyperlink" Target="https://fbref.com/en/matches/113f5f99/Chelsea-Newcastle-United-February-13-2016-Premier-League" TargetMode="External"/><Relationship Id="rId1234" Type="http://schemas.openxmlformats.org/officeDocument/2006/relationships/hyperlink" Target="https://fbref.com/en/squads/8ef52968/2015-2016/Sunderland-Stats" TargetMode="External"/><Relationship Id="rId1441" Type="http://schemas.openxmlformats.org/officeDocument/2006/relationships/hyperlink" Target="https://fbref.com/en/matches/2016-05-07" TargetMode="External"/><Relationship Id="rId243" Type="http://schemas.openxmlformats.org/officeDocument/2006/relationships/hyperlink" Target="https://fbref.com/en/matches/a49c9012/Tottenham-Hotspur-Manchester-City-September-26-2015-Premier-League" TargetMode="External"/><Relationship Id="rId450" Type="http://schemas.openxmlformats.org/officeDocument/2006/relationships/hyperlink" Target="https://fbref.com/en/squads/8ef52968/2015-2016/Sunderland-Stats" TargetMode="External"/><Relationship Id="rId688" Type="http://schemas.openxmlformats.org/officeDocument/2006/relationships/hyperlink" Target="https://fbref.com/en/squads/47c64c55/2015-2016/Crystal-Palace-Stats" TargetMode="External"/><Relationship Id="rId895" Type="http://schemas.openxmlformats.org/officeDocument/2006/relationships/hyperlink" Target="https://fbref.com/en/matches/1bec2f78/Leicester-City-Stoke-City-January-23-2016-Premier-League" TargetMode="External"/><Relationship Id="rId909" Type="http://schemas.openxmlformats.org/officeDocument/2006/relationships/hyperlink" Target="https://fbref.com/en/matches/2016-01-23" TargetMode="External"/><Relationship Id="rId1080" Type="http://schemas.openxmlformats.org/officeDocument/2006/relationships/hyperlink" Target="https://fbref.com/en/squads/cff3d9bb/2015-2016/Chelsea-Stats" TargetMode="External"/><Relationship Id="rId1301" Type="http://schemas.openxmlformats.org/officeDocument/2006/relationships/hyperlink" Target="https://fbref.com/en/matches/2016-04-16" TargetMode="External"/><Relationship Id="rId38" Type="http://schemas.openxmlformats.org/officeDocument/2006/relationships/hyperlink" Target="https://fbref.com/en/squads/60c6b05f/2015-2016/West-Bromwich-Albion-Stats" TargetMode="External"/><Relationship Id="rId103" Type="http://schemas.openxmlformats.org/officeDocument/2006/relationships/hyperlink" Target="https://fbref.com/en/matches/f9d374f6/Sunderland-Swansea-City-August-22-2015-Premier-League" TargetMode="External"/><Relationship Id="rId310" Type="http://schemas.openxmlformats.org/officeDocument/2006/relationships/hyperlink" Target="https://fbref.com/en/squads/d3fd31cc/2015-2016/Everton-Stats" TargetMode="External"/><Relationship Id="rId548" Type="http://schemas.openxmlformats.org/officeDocument/2006/relationships/hyperlink" Target="https://fbref.com/en/squads/cff3d9bb/2015-2016/Chelsea-Stats" TargetMode="External"/><Relationship Id="rId755" Type="http://schemas.openxmlformats.org/officeDocument/2006/relationships/hyperlink" Target="https://fbref.com/en/matches/02a152cf/Leicester-City-Manchester-City-December-29-2015-Premier-League" TargetMode="External"/><Relationship Id="rId962" Type="http://schemas.openxmlformats.org/officeDocument/2006/relationships/hyperlink" Target="https://fbref.com/en/squads/b8fd03ef/2015-2016/Manchester-City-Stats" TargetMode="External"/><Relationship Id="rId1178" Type="http://schemas.openxmlformats.org/officeDocument/2006/relationships/hyperlink" Target="https://fbref.com/en/squads/2abfe087/2015-2016/Watford-Stats" TargetMode="External"/><Relationship Id="rId1385" Type="http://schemas.openxmlformats.org/officeDocument/2006/relationships/hyperlink" Target="https://fbref.com/en/matches/2016-04-30" TargetMode="External"/><Relationship Id="rId91" Type="http://schemas.openxmlformats.org/officeDocument/2006/relationships/hyperlink" Target="https://fbref.com/en/matches/1f01d3c1/Crystal-Palace-Aston-Villa-August-22-2015-Premier-League" TargetMode="External"/><Relationship Id="rId187" Type="http://schemas.openxmlformats.org/officeDocument/2006/relationships/hyperlink" Target="https://fbref.com/en/matches/7f752568/North-West-Derby-Manchester-United-Liverpool-September-12-2015-Premier-League" TargetMode="External"/><Relationship Id="rId394" Type="http://schemas.openxmlformats.org/officeDocument/2006/relationships/hyperlink" Target="https://fbref.com/en/squads/4ba7cbea/2015-2016/Bournemouth-Stats" TargetMode="External"/><Relationship Id="rId408" Type="http://schemas.openxmlformats.org/officeDocument/2006/relationships/hyperlink" Target="https://fbref.com/en/squads/19538871/2015-2016/Manchester-United-Stats" TargetMode="External"/><Relationship Id="rId615" Type="http://schemas.openxmlformats.org/officeDocument/2006/relationships/hyperlink" Target="https://fbref.com/en/matches/b41f9bf0/Sunderland-Watford-December-12-2015-Premier-League" TargetMode="External"/><Relationship Id="rId822" Type="http://schemas.openxmlformats.org/officeDocument/2006/relationships/hyperlink" Target="https://fbref.com/en/squads/33c895d4/2015-2016/Southampton-Stats" TargetMode="External"/><Relationship Id="rId1038" Type="http://schemas.openxmlformats.org/officeDocument/2006/relationships/hyperlink" Target="https://fbref.com/en/squads/b8fd03ef/2015-2016/Manchester-City-Stats" TargetMode="External"/><Relationship Id="rId1245" Type="http://schemas.openxmlformats.org/officeDocument/2006/relationships/hyperlink" Target="https://fbref.com/en/matches/2016-04-03" TargetMode="External"/><Relationship Id="rId1452" Type="http://schemas.openxmlformats.org/officeDocument/2006/relationships/hyperlink" Target="https://fbref.com/en/squads/d3fd31cc/2015-2016/Everton-Stats" TargetMode="External"/><Relationship Id="rId254" Type="http://schemas.openxmlformats.org/officeDocument/2006/relationships/hyperlink" Target="https://fbref.com/en/squads/a2d435b3/2015-2016/Leicester-City-Stats" TargetMode="External"/><Relationship Id="rId699" Type="http://schemas.openxmlformats.org/officeDocument/2006/relationships/hyperlink" Target="https://fbref.com/en/matches/77cbabe9/Swansea-City-West-Bromwich-Albion-December-26-2015-Premier-League" TargetMode="External"/><Relationship Id="rId1091" Type="http://schemas.openxmlformats.org/officeDocument/2006/relationships/hyperlink" Target="https://fbref.com/en/matches/fd8e6f5d/Sunderland-Crystal-Palace-March-1-2016-Premier-League" TargetMode="External"/><Relationship Id="rId1105" Type="http://schemas.openxmlformats.org/officeDocument/2006/relationships/hyperlink" Target="https://fbref.com/en/matches/2016-03-02" TargetMode="External"/><Relationship Id="rId1312" Type="http://schemas.openxmlformats.org/officeDocument/2006/relationships/hyperlink" Target="https://fbref.com/en/squads/8602292d/2015-2016/Aston-Villa-Stats" TargetMode="External"/><Relationship Id="rId49" Type="http://schemas.openxmlformats.org/officeDocument/2006/relationships/hyperlink" Target="https://fbref.com/en/matches/2015-08-15" TargetMode="External"/><Relationship Id="rId114" Type="http://schemas.openxmlformats.org/officeDocument/2006/relationships/hyperlink" Target="https://fbref.com/en/squads/d3fd31cc/2015-2016/Everton-Stats" TargetMode="External"/><Relationship Id="rId461" Type="http://schemas.openxmlformats.org/officeDocument/2006/relationships/hyperlink" Target="https://fbref.com/en/matches/2015-11-07" TargetMode="External"/><Relationship Id="rId559" Type="http://schemas.openxmlformats.org/officeDocument/2006/relationships/hyperlink" Target="https://fbref.com/en/matches/c405d35a/Norwich-City-Arsenal-November-29-2015-Premier-League" TargetMode="External"/><Relationship Id="rId766" Type="http://schemas.openxmlformats.org/officeDocument/2006/relationships/hyperlink" Target="https://fbref.com/en/squads/1c781004/2015-2016/Norwich-City-Stats" TargetMode="External"/><Relationship Id="rId1189" Type="http://schemas.openxmlformats.org/officeDocument/2006/relationships/hyperlink" Target="https://fbref.com/en/matches/2016-03-19" TargetMode="External"/><Relationship Id="rId1396" Type="http://schemas.openxmlformats.org/officeDocument/2006/relationships/hyperlink" Target="https://fbref.com/en/squads/7c21e445/2015-2016/West-Ham-United-Stats" TargetMode="External"/><Relationship Id="rId198" Type="http://schemas.openxmlformats.org/officeDocument/2006/relationships/hyperlink" Target="https://fbref.com/en/squads/7c21e445/2015-2016/West-Ham-United-Stats" TargetMode="External"/><Relationship Id="rId321" Type="http://schemas.openxmlformats.org/officeDocument/2006/relationships/hyperlink" Target="https://fbref.com/en/matches/2015-10-17" TargetMode="External"/><Relationship Id="rId419" Type="http://schemas.openxmlformats.org/officeDocument/2006/relationships/hyperlink" Target="https://fbref.com/en/matches/c0bb7ab6/Newcastle-United-Stoke-City-October-31-2015-Premier-League" TargetMode="External"/><Relationship Id="rId626" Type="http://schemas.openxmlformats.org/officeDocument/2006/relationships/hyperlink" Target="https://fbref.com/en/squads/8602292d/2015-2016/Aston-Villa-Stats" TargetMode="External"/><Relationship Id="rId973" Type="http://schemas.openxmlformats.org/officeDocument/2006/relationships/hyperlink" Target="https://fbref.com/en/matches/2016-02-06" TargetMode="External"/><Relationship Id="rId1049" Type="http://schemas.openxmlformats.org/officeDocument/2006/relationships/hyperlink" Target="https://fbref.com/en/matches/2016-02-27" TargetMode="External"/><Relationship Id="rId1256" Type="http://schemas.openxmlformats.org/officeDocument/2006/relationships/hyperlink" Target="https://fbref.com/en/squads/18bb7c10/2015-2016/Arsenal-Stats" TargetMode="External"/><Relationship Id="rId833" Type="http://schemas.openxmlformats.org/officeDocument/2006/relationships/hyperlink" Target="https://fbref.com/en/matches/2016-01-13" TargetMode="External"/><Relationship Id="rId1116" Type="http://schemas.openxmlformats.org/officeDocument/2006/relationships/hyperlink" Target="https://fbref.com/en/squads/18bb7c10/2015-2016/Arsenal-Stats" TargetMode="External"/><Relationship Id="rId1463" Type="http://schemas.openxmlformats.org/officeDocument/2006/relationships/hyperlink" Target="https://fbref.com/en/matches/55352594/Manchester-City-Arsenal-May-8-2016-Premier-League" TargetMode="External"/><Relationship Id="rId265" Type="http://schemas.openxmlformats.org/officeDocument/2006/relationships/hyperlink" Target="https://fbref.com/en/matches/2015-09-26" TargetMode="External"/><Relationship Id="rId472" Type="http://schemas.openxmlformats.org/officeDocument/2006/relationships/hyperlink" Target="https://fbref.com/en/squads/b8fd03ef/2015-2016/Manchester-City-Stats" TargetMode="External"/><Relationship Id="rId900" Type="http://schemas.openxmlformats.org/officeDocument/2006/relationships/hyperlink" Target="https://fbref.com/en/squads/4ba7cbea/2015-2016/Bournemouth-Stats" TargetMode="External"/><Relationship Id="rId1323" Type="http://schemas.openxmlformats.org/officeDocument/2006/relationships/hyperlink" Target="https://fbref.com/en/matches/c2375b7b/Bournemouth-Liverpool-April-17-2016-Premier-League" TargetMode="External"/><Relationship Id="rId125" Type="http://schemas.openxmlformats.org/officeDocument/2006/relationships/hyperlink" Target="https://fbref.com/en/matches/2015-08-29" TargetMode="External"/><Relationship Id="rId332" Type="http://schemas.openxmlformats.org/officeDocument/2006/relationships/hyperlink" Target="https://fbref.com/en/squads/a2d435b3/2015-2016/Leicester-City-Stats" TargetMode="External"/><Relationship Id="rId777" Type="http://schemas.openxmlformats.org/officeDocument/2006/relationships/hyperlink" Target="https://fbref.com/en/matches/2016-01-02" TargetMode="External"/><Relationship Id="rId984" Type="http://schemas.openxmlformats.org/officeDocument/2006/relationships/hyperlink" Target="https://fbref.com/en/squads/60c6b05f/2015-2016/West-Bromwich-Albion-Stats" TargetMode="External"/><Relationship Id="rId637" Type="http://schemas.openxmlformats.org/officeDocument/2006/relationships/hyperlink" Target="https://fbref.com/en/matches/2015-12-14" TargetMode="External"/><Relationship Id="rId844" Type="http://schemas.openxmlformats.org/officeDocument/2006/relationships/hyperlink" Target="https://fbref.com/en/squads/8ef52968/2015-2016/Sunderland-Stats" TargetMode="External"/><Relationship Id="rId1267" Type="http://schemas.openxmlformats.org/officeDocument/2006/relationships/hyperlink" Target="https://fbref.com/en/matches/1fd8c0e8/Southampton-Newcastle-United-April-9-2016-Premier-League" TargetMode="External"/><Relationship Id="rId1474" Type="http://schemas.openxmlformats.org/officeDocument/2006/relationships/hyperlink" Target="https://fbref.com/en/squads/1c781004/2015-2016/Norwich-City-Stats" TargetMode="External"/><Relationship Id="rId276" Type="http://schemas.openxmlformats.org/officeDocument/2006/relationships/hyperlink" Target="https://fbref.com/en/squads/47c64c55/2015-2016/Crystal-Palace-Stats" TargetMode="External"/><Relationship Id="rId483" Type="http://schemas.openxmlformats.org/officeDocument/2006/relationships/hyperlink" Target="https://fbref.com/en/matches/7e046c61/Watford-Manchester-United-November-21-2015-Premier-League" TargetMode="External"/><Relationship Id="rId690" Type="http://schemas.openxmlformats.org/officeDocument/2006/relationships/hyperlink" Target="https://fbref.com/en/squads/361ca564/2015-2016/Tottenham-Hotspur-Stats" TargetMode="External"/><Relationship Id="rId704" Type="http://schemas.openxmlformats.org/officeDocument/2006/relationships/hyperlink" Target="https://fbref.com/en/squads/a2d435b3/2015-2016/Leicester-City-Stats" TargetMode="External"/><Relationship Id="rId911" Type="http://schemas.openxmlformats.org/officeDocument/2006/relationships/hyperlink" Target="https://fbref.com/en/matches/7ec8244a/West-Ham-United-Manchester-City-January-23-2016-Premier-League" TargetMode="External"/><Relationship Id="rId1127" Type="http://schemas.openxmlformats.org/officeDocument/2006/relationships/hyperlink" Target="https://fbref.com/en/matches/9a744c2b/Everton-West-Ham-United-March-5-2016-Premier-League" TargetMode="External"/><Relationship Id="rId1334" Type="http://schemas.openxmlformats.org/officeDocument/2006/relationships/hyperlink" Target="https://fbref.com/en/squads/17892952/2015-2016/Stoke-City-Stats" TargetMode="External"/><Relationship Id="rId40" Type="http://schemas.openxmlformats.org/officeDocument/2006/relationships/hyperlink" Target="https://fbref.com/en/squads/b8fd03ef/2015-2016/Manchester-City-Stats" TargetMode="External"/><Relationship Id="rId136" Type="http://schemas.openxmlformats.org/officeDocument/2006/relationships/hyperlink" Target="https://fbref.com/en/squads/60c6b05f/2015-2016/West-Bromwich-Albion-Stats" TargetMode="External"/><Relationship Id="rId343" Type="http://schemas.openxmlformats.org/officeDocument/2006/relationships/hyperlink" Target="https://fbref.com/en/matches/ceba57cb/Crystal-Palace-West-Ham-United-October-17-2015-Premier-League" TargetMode="External"/><Relationship Id="rId550" Type="http://schemas.openxmlformats.org/officeDocument/2006/relationships/hyperlink" Target="https://fbref.com/en/squads/7c21e445/2015-2016/West-Ham-United-Stats" TargetMode="External"/><Relationship Id="rId788" Type="http://schemas.openxmlformats.org/officeDocument/2006/relationships/hyperlink" Target="https://fbref.com/en/squads/4ba7cbea/2015-2016/Bournemouth-Stats" TargetMode="External"/><Relationship Id="rId995" Type="http://schemas.openxmlformats.org/officeDocument/2006/relationships/hyperlink" Target="https://fbref.com/en/matches/ae9065f7/Bournemouth-Arsenal-February-7-2016-Premier-League" TargetMode="External"/><Relationship Id="rId1180" Type="http://schemas.openxmlformats.org/officeDocument/2006/relationships/hyperlink" Target="https://fbref.com/en/squads/17892952/2015-2016/Stoke-City-Stats" TargetMode="External"/><Relationship Id="rId1401" Type="http://schemas.openxmlformats.org/officeDocument/2006/relationships/hyperlink" Target="https://fbref.com/en/matches/2016-04-30" TargetMode="External"/><Relationship Id="rId203" Type="http://schemas.openxmlformats.org/officeDocument/2006/relationships/hyperlink" Target="https://fbref.com/en/matches/66a9fa0a/North-West-London-Derby-Chelsea-Arsenal-September-19-2015-Premier-League" TargetMode="External"/><Relationship Id="rId648" Type="http://schemas.openxmlformats.org/officeDocument/2006/relationships/hyperlink" Target="https://fbref.com/en/squads/4ba7cbea/2015-2016/Bournemouth-Stats" TargetMode="External"/><Relationship Id="rId855" Type="http://schemas.openxmlformats.org/officeDocument/2006/relationships/hyperlink" Target="https://fbref.com/en/matches/6de922d4/Chelsea-Everton-January-16-2016-Premier-League" TargetMode="External"/><Relationship Id="rId1040" Type="http://schemas.openxmlformats.org/officeDocument/2006/relationships/hyperlink" Target="https://fbref.com/en/squads/361ca564/2015-2016/Tottenham-Hotspur-Stats" TargetMode="External"/><Relationship Id="rId1278" Type="http://schemas.openxmlformats.org/officeDocument/2006/relationships/hyperlink" Target="https://fbref.com/en/squads/b8fd03ef/2015-2016/Manchester-City-Stats" TargetMode="External"/><Relationship Id="rId1485" Type="http://schemas.openxmlformats.org/officeDocument/2006/relationships/hyperlink" Target="https://fbref.com/en/matches/2016-05-15" TargetMode="External"/><Relationship Id="rId287" Type="http://schemas.openxmlformats.org/officeDocument/2006/relationships/hyperlink" Target="https://fbref.com/en/matches/025da833/Aston-Villa-Stoke-City-October-3-2015-Premier-League" TargetMode="External"/><Relationship Id="rId410" Type="http://schemas.openxmlformats.org/officeDocument/2006/relationships/hyperlink" Target="https://fbref.com/en/squads/b8fd03ef/2015-2016/Manchester-City-Stats" TargetMode="External"/><Relationship Id="rId494" Type="http://schemas.openxmlformats.org/officeDocument/2006/relationships/hyperlink" Target="https://fbref.com/en/squads/33c895d4/2015-2016/Southampton-Stats" TargetMode="External"/><Relationship Id="rId508" Type="http://schemas.openxmlformats.org/officeDocument/2006/relationships/hyperlink" Target="https://fbref.com/en/squads/18bb7c10/2015-2016/Arsenal-Stats" TargetMode="External"/><Relationship Id="rId715" Type="http://schemas.openxmlformats.org/officeDocument/2006/relationships/hyperlink" Target="https://fbref.com/en/matches/41cdb720/Newcastle-United-Everton-December-26-2015-Premier-League" TargetMode="External"/><Relationship Id="rId922" Type="http://schemas.openxmlformats.org/officeDocument/2006/relationships/hyperlink" Target="https://fbref.com/en/squads/8ef52968/2015-2016/Sunderland-Stats" TargetMode="External"/><Relationship Id="rId1138" Type="http://schemas.openxmlformats.org/officeDocument/2006/relationships/hyperlink" Target="https://fbref.com/en/squads/cff3d9bb/2015-2016/Chelsea-Stats" TargetMode="External"/><Relationship Id="rId1345" Type="http://schemas.openxmlformats.org/officeDocument/2006/relationships/hyperlink" Target="https://fbref.com/en/matches/2016-04-20" TargetMode="External"/><Relationship Id="rId147" Type="http://schemas.openxmlformats.org/officeDocument/2006/relationships/hyperlink" Target="https://fbref.com/en/matches/f25a110f/Manchester-City-Watford-August-29-2015-Premier-League" TargetMode="External"/><Relationship Id="rId354" Type="http://schemas.openxmlformats.org/officeDocument/2006/relationships/hyperlink" Target="https://fbref.com/en/squads/b2b47a98/2015-2016/Newcastle-United-Stats" TargetMode="External"/><Relationship Id="rId799" Type="http://schemas.openxmlformats.org/officeDocument/2006/relationships/hyperlink" Target="https://fbref.com/en/matches/90ccfe96/Everton-Tottenham-Hotspur-January-3-2016-Premier-League" TargetMode="External"/><Relationship Id="rId1191" Type="http://schemas.openxmlformats.org/officeDocument/2006/relationships/hyperlink" Target="https://fbref.com/en/matches/ba9db154/West-Bromwich-Albion-Norwich-City-March-19-2016-Premier-League" TargetMode="External"/><Relationship Id="rId1205" Type="http://schemas.openxmlformats.org/officeDocument/2006/relationships/hyperlink" Target="https://fbref.com/en/matches/2016-03-20" TargetMode="External"/><Relationship Id="rId51" Type="http://schemas.openxmlformats.org/officeDocument/2006/relationships/hyperlink" Target="https://fbref.com/en/matches/0a0fc05b/Sunderland-Norwich-City-August-15-2015-Premier-League" TargetMode="External"/><Relationship Id="rId561" Type="http://schemas.openxmlformats.org/officeDocument/2006/relationships/hyperlink" Target="https://fbref.com/en/matches/2015-12-05" TargetMode="External"/><Relationship Id="rId659" Type="http://schemas.openxmlformats.org/officeDocument/2006/relationships/hyperlink" Target="https://fbref.com/en/matches/34f67709/Chelsea-Sunderland-December-19-2015-Premier-League" TargetMode="External"/><Relationship Id="rId866" Type="http://schemas.openxmlformats.org/officeDocument/2006/relationships/hyperlink" Target="https://fbref.com/en/squads/8602292d/2015-2016/Aston-Villa-Stats" TargetMode="External"/><Relationship Id="rId1289" Type="http://schemas.openxmlformats.org/officeDocument/2006/relationships/hyperlink" Target="https://fbref.com/en/matches/2016-04-10" TargetMode="External"/><Relationship Id="rId1412" Type="http://schemas.openxmlformats.org/officeDocument/2006/relationships/hyperlink" Target="https://fbref.com/en/squads/822bd0ba/2015-2016/Liverpool-Stats" TargetMode="External"/><Relationship Id="rId1496" Type="http://schemas.openxmlformats.org/officeDocument/2006/relationships/hyperlink" Target="https://fbref.com/en/squads/822bd0ba/2015-2016/Liverpool-Stats" TargetMode="External"/><Relationship Id="rId214" Type="http://schemas.openxmlformats.org/officeDocument/2006/relationships/hyperlink" Target="https://fbref.com/en/squads/8602292d/2015-2016/Aston-Villa-Stats" TargetMode="External"/><Relationship Id="rId298" Type="http://schemas.openxmlformats.org/officeDocument/2006/relationships/hyperlink" Target="https://fbref.com/en/squads/8ef52968/2015-2016/Sunderland-Stats" TargetMode="External"/><Relationship Id="rId421" Type="http://schemas.openxmlformats.org/officeDocument/2006/relationships/hyperlink" Target="https://fbref.com/en/matches/2015-10-31" TargetMode="External"/><Relationship Id="rId519" Type="http://schemas.openxmlformats.org/officeDocument/2006/relationships/hyperlink" Target="https://fbref.com/en/matches/d2edefda/Crystal-Palace-Sunderland-November-23-2015-Premier-League" TargetMode="External"/><Relationship Id="rId1051" Type="http://schemas.openxmlformats.org/officeDocument/2006/relationships/hyperlink" Target="https://fbref.com/en/matches/25962ee6/Stoke-City-Aston-Villa-February-27-2016-Premier-League" TargetMode="External"/><Relationship Id="rId1149" Type="http://schemas.openxmlformats.org/officeDocument/2006/relationships/hyperlink" Target="https://fbref.com/en/matches/2016-03-06" TargetMode="External"/><Relationship Id="rId1356" Type="http://schemas.openxmlformats.org/officeDocument/2006/relationships/hyperlink" Target="https://fbref.com/en/squads/60c6b05f/2015-2016/West-Bromwich-Albion-Stats" TargetMode="External"/><Relationship Id="rId158" Type="http://schemas.openxmlformats.org/officeDocument/2006/relationships/hyperlink" Target="https://fbref.com/en/squads/fb10988f/2015-2016/Swansea-City-Stats" TargetMode="External"/><Relationship Id="rId726" Type="http://schemas.openxmlformats.org/officeDocument/2006/relationships/hyperlink" Target="https://fbref.com/en/squads/60c6b05f/2015-2016/West-Bromwich-Albion-Stats" TargetMode="External"/><Relationship Id="rId933" Type="http://schemas.openxmlformats.org/officeDocument/2006/relationships/hyperlink" Target="https://fbref.com/en/matches/2016-02-02" TargetMode="External"/><Relationship Id="rId1009" Type="http://schemas.openxmlformats.org/officeDocument/2006/relationships/hyperlink" Target="https://fbref.com/en/matches/2016-02-13" TargetMode="External"/><Relationship Id="rId62" Type="http://schemas.openxmlformats.org/officeDocument/2006/relationships/hyperlink" Target="https://fbref.com/en/squads/fb10988f/2015-2016/Swansea-City-Stats" TargetMode="External"/><Relationship Id="rId365" Type="http://schemas.openxmlformats.org/officeDocument/2006/relationships/hyperlink" Target="https://fbref.com/en/matches/2015-10-24" TargetMode="External"/><Relationship Id="rId572" Type="http://schemas.openxmlformats.org/officeDocument/2006/relationships/hyperlink" Target="https://fbref.com/en/squads/8ef52968/2015-2016/Sunderland-Stats" TargetMode="External"/><Relationship Id="rId1216" Type="http://schemas.openxmlformats.org/officeDocument/2006/relationships/hyperlink" Target="https://fbref.com/en/squads/cff3d9bb/2015-2016/Chelsea-Stats" TargetMode="External"/><Relationship Id="rId1423" Type="http://schemas.openxmlformats.org/officeDocument/2006/relationships/hyperlink" Target="https://fbref.com/en/matches/001f8b37/Chelsea-Tottenham-Hotspur-May-2-2016-Premier-League" TargetMode="External"/><Relationship Id="rId225" Type="http://schemas.openxmlformats.org/officeDocument/2006/relationships/hyperlink" Target="https://fbref.com/en/matches/2015-09-19" TargetMode="External"/><Relationship Id="rId432" Type="http://schemas.openxmlformats.org/officeDocument/2006/relationships/hyperlink" Target="https://fbref.com/en/squads/8ef52968/2015-2016/Sunderland-Stats" TargetMode="External"/><Relationship Id="rId877" Type="http://schemas.openxmlformats.org/officeDocument/2006/relationships/hyperlink" Target="https://fbref.com/en/matches/2016-01-18" TargetMode="External"/><Relationship Id="rId1062" Type="http://schemas.openxmlformats.org/officeDocument/2006/relationships/hyperlink" Target="https://fbref.com/en/squads/60c6b05f/2015-2016/West-Bromwich-Albion-Stats" TargetMode="External"/><Relationship Id="rId737" Type="http://schemas.openxmlformats.org/officeDocument/2006/relationships/hyperlink" Target="https://fbref.com/en/matches/2015-12-28" TargetMode="External"/><Relationship Id="rId944" Type="http://schemas.openxmlformats.org/officeDocument/2006/relationships/hyperlink" Target="https://fbref.com/en/squads/17892952/2015-2016/Stoke-City-Stats" TargetMode="External"/><Relationship Id="rId1367" Type="http://schemas.openxmlformats.org/officeDocument/2006/relationships/hyperlink" Target="https://fbref.com/en/matches/ca64768c/Bournemouth-Chelsea-April-23-2016-Premier-League" TargetMode="External"/><Relationship Id="rId73" Type="http://schemas.openxmlformats.org/officeDocument/2006/relationships/hyperlink" Target="https://fbref.com/en/matches/2015-08-16" TargetMode="External"/><Relationship Id="rId169" Type="http://schemas.openxmlformats.org/officeDocument/2006/relationships/hyperlink" Target="https://fbref.com/en/matches/2015-09-12" TargetMode="External"/><Relationship Id="rId376" Type="http://schemas.openxmlformats.org/officeDocument/2006/relationships/hyperlink" Target="https://fbref.com/en/squads/fb10988f/2015-2016/Swansea-City-Stats" TargetMode="External"/><Relationship Id="rId583" Type="http://schemas.openxmlformats.org/officeDocument/2006/relationships/hyperlink" Target="https://fbref.com/en/matches/8bd222b7/Swansea-City-Leicester-City-December-5-2015-Premier-League" TargetMode="External"/><Relationship Id="rId790" Type="http://schemas.openxmlformats.org/officeDocument/2006/relationships/hyperlink" Target="https://fbref.com/en/squads/2abfe087/2015-2016/Watford-Stats" TargetMode="External"/><Relationship Id="rId804" Type="http://schemas.openxmlformats.org/officeDocument/2006/relationships/hyperlink" Target="https://fbref.com/en/squads/47c64c55/2015-2016/Crystal-Palace-Stats" TargetMode="External"/><Relationship Id="rId1227" Type="http://schemas.openxmlformats.org/officeDocument/2006/relationships/hyperlink" Target="https://fbref.com/en/matches/7a0313b2/Stoke-City-Swansea-City-April-2-2016-Premier-League" TargetMode="External"/><Relationship Id="rId1434" Type="http://schemas.openxmlformats.org/officeDocument/2006/relationships/hyperlink" Target="https://fbref.com/en/squads/8ef52968/2015-2016/Sunderland-Stats" TargetMode="External"/><Relationship Id="rId4" Type="http://schemas.openxmlformats.org/officeDocument/2006/relationships/hyperlink" Target="https://fbref.com/en/squads/361ca564/2015-2016/Tottenham-Hotspur-Stats" TargetMode="External"/><Relationship Id="rId236" Type="http://schemas.openxmlformats.org/officeDocument/2006/relationships/hyperlink" Target="https://fbref.com/en/squads/1c781004/2015-2016/Norwich-City-Stats" TargetMode="External"/><Relationship Id="rId443" Type="http://schemas.openxmlformats.org/officeDocument/2006/relationships/hyperlink" Target="https://fbref.com/en/matches/7a97d5be/Bournemouth-Newcastle-United-November-7-2015-Premier-League" TargetMode="External"/><Relationship Id="rId650" Type="http://schemas.openxmlformats.org/officeDocument/2006/relationships/hyperlink" Target="https://fbref.com/en/squads/33c895d4/2015-2016/Southampton-Stats" TargetMode="External"/><Relationship Id="rId888" Type="http://schemas.openxmlformats.org/officeDocument/2006/relationships/hyperlink" Target="https://fbref.com/en/squads/33c895d4/2015-2016/Southampton-Stats" TargetMode="External"/><Relationship Id="rId1073" Type="http://schemas.openxmlformats.org/officeDocument/2006/relationships/hyperlink" Target="https://fbref.com/en/matches/2016-03-01" TargetMode="External"/><Relationship Id="rId1280" Type="http://schemas.openxmlformats.org/officeDocument/2006/relationships/hyperlink" Target="https://fbref.com/en/squads/60c6b05f/2015-2016/West-Bromwich-Albion-Stats" TargetMode="External"/><Relationship Id="rId1501" Type="http://schemas.openxmlformats.org/officeDocument/2006/relationships/hyperlink" Target="https://fbref.com/en/matches/2016-05-15" TargetMode="External"/><Relationship Id="rId303" Type="http://schemas.openxmlformats.org/officeDocument/2006/relationships/hyperlink" Target="https://fbref.com/en/matches/cd5bc2d2/Bournemouth-Watford-October-3-2015-Premier-League" TargetMode="External"/><Relationship Id="rId748" Type="http://schemas.openxmlformats.org/officeDocument/2006/relationships/hyperlink" Target="https://fbref.com/en/squads/4ba7cbea/2015-2016/Bournemouth-Stats" TargetMode="External"/><Relationship Id="rId955" Type="http://schemas.openxmlformats.org/officeDocument/2006/relationships/hyperlink" Target="https://fbref.com/en/matches/2a4f35dd/Watford-Chelsea-February-3-2016-Premier-League" TargetMode="External"/><Relationship Id="rId1140" Type="http://schemas.openxmlformats.org/officeDocument/2006/relationships/hyperlink" Target="https://fbref.com/en/squads/17892952/2015-2016/Stoke-City-Stats" TargetMode="External"/><Relationship Id="rId1378" Type="http://schemas.openxmlformats.org/officeDocument/2006/relationships/hyperlink" Target="https://fbref.com/en/squads/a2d435b3/2015-2016/Leicester-City-Stats" TargetMode="External"/><Relationship Id="rId84" Type="http://schemas.openxmlformats.org/officeDocument/2006/relationships/hyperlink" Target="https://fbref.com/en/squads/b2b47a98/2015-2016/Newcastle-United-Stats" TargetMode="External"/><Relationship Id="rId387" Type="http://schemas.openxmlformats.org/officeDocument/2006/relationships/hyperlink" Target="https://fbref.com/en/matches/aa251e80/Sunderland-Newcastle-United-October-25-2015-Premier-League" TargetMode="External"/><Relationship Id="rId510" Type="http://schemas.openxmlformats.org/officeDocument/2006/relationships/hyperlink" Target="https://fbref.com/en/squads/b8fd03ef/2015-2016/Manchester-City-Stats" TargetMode="External"/><Relationship Id="rId594" Type="http://schemas.openxmlformats.org/officeDocument/2006/relationships/hyperlink" Target="https://fbref.com/en/squads/b2b47a98/2015-2016/Newcastle-United-Stats" TargetMode="External"/><Relationship Id="rId608" Type="http://schemas.openxmlformats.org/officeDocument/2006/relationships/hyperlink" Target="https://fbref.com/en/squads/17892952/2015-2016/Stoke-City-Stats" TargetMode="External"/><Relationship Id="rId815" Type="http://schemas.openxmlformats.org/officeDocument/2006/relationships/hyperlink" Target="https://fbref.com/en/matches/248c21a7/Swansea-City-Sunderland-January-13-2016-Premier-League" TargetMode="External"/><Relationship Id="rId1238" Type="http://schemas.openxmlformats.org/officeDocument/2006/relationships/hyperlink" Target="https://fbref.com/en/squads/4ba7cbea/2015-2016/Bournemouth-Stats" TargetMode="External"/><Relationship Id="rId1445" Type="http://schemas.openxmlformats.org/officeDocument/2006/relationships/hyperlink" Target="https://fbref.com/en/matches/2016-05-07" TargetMode="External"/><Relationship Id="rId247" Type="http://schemas.openxmlformats.org/officeDocument/2006/relationships/hyperlink" Target="https://fbref.com/en/matches/1783ef2e/Stoke-City-Bournemouth-September-26-2015-Premier-League" TargetMode="External"/><Relationship Id="rId899" Type="http://schemas.openxmlformats.org/officeDocument/2006/relationships/hyperlink" Target="https://fbref.com/en/matches/28d4ad02/Sunderland-Bournemouth-January-23-2016-Premier-League" TargetMode="External"/><Relationship Id="rId1000" Type="http://schemas.openxmlformats.org/officeDocument/2006/relationships/hyperlink" Target="https://fbref.com/en/squads/19538871/2015-2016/Manchester-United-Stats" TargetMode="External"/><Relationship Id="rId1084" Type="http://schemas.openxmlformats.org/officeDocument/2006/relationships/hyperlink" Target="https://fbref.com/en/squads/d3fd31cc/2015-2016/Everton-Stats" TargetMode="External"/><Relationship Id="rId1305" Type="http://schemas.openxmlformats.org/officeDocument/2006/relationships/hyperlink" Target="https://fbref.com/en/matches/2016-04-16" TargetMode="External"/><Relationship Id="rId107" Type="http://schemas.openxmlformats.org/officeDocument/2006/relationships/hyperlink" Target="https://fbref.com/en/matches/77565247/West-Bromwich-Albion-Chelsea-August-23-2015-Premier-League" TargetMode="External"/><Relationship Id="rId454" Type="http://schemas.openxmlformats.org/officeDocument/2006/relationships/hyperlink" Target="https://fbref.com/en/squads/a2d435b3/2015-2016/Leicester-City-Stats" TargetMode="External"/><Relationship Id="rId661" Type="http://schemas.openxmlformats.org/officeDocument/2006/relationships/hyperlink" Target="https://fbref.com/en/matches/2015-12-19" TargetMode="External"/><Relationship Id="rId759" Type="http://schemas.openxmlformats.org/officeDocument/2006/relationships/hyperlink" Target="https://fbref.com/en/matches/034b8c78/Sunderland-Liverpool-December-30-2015-Premier-League" TargetMode="External"/><Relationship Id="rId966" Type="http://schemas.openxmlformats.org/officeDocument/2006/relationships/hyperlink" Target="https://fbref.com/en/squads/17892952/2015-2016/Stoke-City-Stats" TargetMode="External"/><Relationship Id="rId1291" Type="http://schemas.openxmlformats.org/officeDocument/2006/relationships/hyperlink" Target="https://fbref.com/en/matches/fe311727/Liverpool-Stoke-City-April-10-2016-Premier-League" TargetMode="External"/><Relationship Id="rId1389" Type="http://schemas.openxmlformats.org/officeDocument/2006/relationships/hyperlink" Target="https://fbref.com/en/matches/2016-04-30" TargetMode="External"/><Relationship Id="rId1512" Type="http://schemas.openxmlformats.org/officeDocument/2006/relationships/hyperlink" Target="https://fbref.com/en/squads/8602292d/2015-2016/Aston-Villa-Stats" TargetMode="External"/><Relationship Id="rId11" Type="http://schemas.openxmlformats.org/officeDocument/2006/relationships/hyperlink" Target="https://fbref.com/en/matches/a6cda14d/Leicester-City-Sunderland-August-8-2015-Premier-League" TargetMode="External"/><Relationship Id="rId314" Type="http://schemas.openxmlformats.org/officeDocument/2006/relationships/hyperlink" Target="https://fbref.com/en/squads/18bb7c10/2015-2016/Arsenal-Stats" TargetMode="External"/><Relationship Id="rId398" Type="http://schemas.openxmlformats.org/officeDocument/2006/relationships/hyperlink" Target="https://fbref.com/en/squads/822bd0ba/2015-2016/Liverpool-Stats" TargetMode="External"/><Relationship Id="rId521" Type="http://schemas.openxmlformats.org/officeDocument/2006/relationships/hyperlink" Target="https://fbref.com/en/matches/2015-11-28" TargetMode="External"/><Relationship Id="rId619" Type="http://schemas.openxmlformats.org/officeDocument/2006/relationships/hyperlink" Target="https://fbref.com/en/matches/be37683c/Manchester-City-Swansea-City-December-12-2015-Premier-League" TargetMode="External"/><Relationship Id="rId1151" Type="http://schemas.openxmlformats.org/officeDocument/2006/relationships/hyperlink" Target="https://fbref.com/en/matches/7816fbcb/West-Bromwich-Albion-Manchester-United-March-6-2016-Premier-League" TargetMode="External"/><Relationship Id="rId1249" Type="http://schemas.openxmlformats.org/officeDocument/2006/relationships/hyperlink" Target="https://fbref.com/en/matches/2016-04-03" TargetMode="External"/><Relationship Id="rId95" Type="http://schemas.openxmlformats.org/officeDocument/2006/relationships/hyperlink" Target="https://fbref.com/en/matches/5a33c81a/Norwich-City-Stoke-City-August-22-2015-Premier-League" TargetMode="External"/><Relationship Id="rId160" Type="http://schemas.openxmlformats.org/officeDocument/2006/relationships/hyperlink" Target="https://fbref.com/en/squads/19538871/2015-2016/Manchester-United-Stats" TargetMode="External"/><Relationship Id="rId826" Type="http://schemas.openxmlformats.org/officeDocument/2006/relationships/hyperlink" Target="https://fbref.com/en/squads/cff3d9bb/2015-2016/Chelsea-Stats" TargetMode="External"/><Relationship Id="rId1011" Type="http://schemas.openxmlformats.org/officeDocument/2006/relationships/hyperlink" Target="https://fbref.com/en/matches/40d7bd55/Crystal-Palace-Watford-February-13-2016-Premier-League" TargetMode="External"/><Relationship Id="rId1109" Type="http://schemas.openxmlformats.org/officeDocument/2006/relationships/hyperlink" Target="https://fbref.com/en/matches/2016-03-02" TargetMode="External"/><Relationship Id="rId1456" Type="http://schemas.openxmlformats.org/officeDocument/2006/relationships/hyperlink" Target="https://fbref.com/en/squads/33c895d4/2015-2016/Southampton-Stats" TargetMode="External"/><Relationship Id="rId258" Type="http://schemas.openxmlformats.org/officeDocument/2006/relationships/hyperlink" Target="https://fbref.com/en/squads/33c895d4/2015-2016/Southampton-Stats" TargetMode="External"/><Relationship Id="rId465" Type="http://schemas.openxmlformats.org/officeDocument/2006/relationships/hyperlink" Target="https://fbref.com/en/matches/2015-11-07" TargetMode="External"/><Relationship Id="rId672" Type="http://schemas.openxmlformats.org/officeDocument/2006/relationships/hyperlink" Target="https://fbref.com/en/squads/822bd0ba/2015-2016/Liverpool-Stats" TargetMode="External"/><Relationship Id="rId1095" Type="http://schemas.openxmlformats.org/officeDocument/2006/relationships/hyperlink" Target="https://fbref.com/en/matches/3087d86f/Stoke-City-Newcastle-United-March-2-2016-Premier-League" TargetMode="External"/><Relationship Id="rId1316" Type="http://schemas.openxmlformats.org/officeDocument/2006/relationships/hyperlink" Target="https://fbref.com/en/squads/2abfe087/2015-2016/Watford-Stats" TargetMode="External"/><Relationship Id="rId22" Type="http://schemas.openxmlformats.org/officeDocument/2006/relationships/hyperlink" Target="https://fbref.com/en/squads/cff3d9bb/2015-2016/Chelsea-Stats" TargetMode="External"/><Relationship Id="rId118" Type="http://schemas.openxmlformats.org/officeDocument/2006/relationships/hyperlink" Target="https://fbref.com/en/squads/18bb7c10/2015-2016/Arsenal-Stats" TargetMode="External"/><Relationship Id="rId325" Type="http://schemas.openxmlformats.org/officeDocument/2006/relationships/hyperlink" Target="https://fbref.com/en/matches/2015-10-17" TargetMode="External"/><Relationship Id="rId532" Type="http://schemas.openxmlformats.org/officeDocument/2006/relationships/hyperlink" Target="https://fbref.com/en/squads/b2b47a98/2015-2016/Newcastle-United-Stats" TargetMode="External"/><Relationship Id="rId977" Type="http://schemas.openxmlformats.org/officeDocument/2006/relationships/hyperlink" Target="https://fbref.com/en/matches/2016-02-06" TargetMode="External"/><Relationship Id="rId1162" Type="http://schemas.openxmlformats.org/officeDocument/2006/relationships/hyperlink" Target="https://fbref.com/en/squads/17892952/2015-2016/Stoke-City-Stats" TargetMode="External"/><Relationship Id="rId171" Type="http://schemas.openxmlformats.org/officeDocument/2006/relationships/hyperlink" Target="https://fbref.com/en/matches/886b884e/Arsenal-Stoke-City-September-12-2015-Premier-League" TargetMode="External"/><Relationship Id="rId837" Type="http://schemas.openxmlformats.org/officeDocument/2006/relationships/hyperlink" Target="https://fbref.com/en/matches/2016-01-13" TargetMode="External"/><Relationship Id="rId1022" Type="http://schemas.openxmlformats.org/officeDocument/2006/relationships/hyperlink" Target="https://fbref.com/en/squads/4ba7cbea/2015-2016/Bournemouth-Stats" TargetMode="External"/><Relationship Id="rId1467" Type="http://schemas.openxmlformats.org/officeDocument/2006/relationships/hyperlink" Target="https://fbref.com/en/matches/e0cd22b9/West-Ham-United-Manchester-United-May-10-2016-Premier-League" TargetMode="External"/><Relationship Id="rId269" Type="http://schemas.openxmlformats.org/officeDocument/2006/relationships/hyperlink" Target="https://fbref.com/en/matches/2015-09-26" TargetMode="External"/><Relationship Id="rId476" Type="http://schemas.openxmlformats.org/officeDocument/2006/relationships/hyperlink" Target="https://fbref.com/en/squads/47c64c55/2015-2016/Crystal-Palace-Stats" TargetMode="External"/><Relationship Id="rId683" Type="http://schemas.openxmlformats.org/officeDocument/2006/relationships/hyperlink" Target="https://fbref.com/en/matches/693de83b/Stoke-City-Manchester-United-December-26-2015-Premier-League" TargetMode="External"/><Relationship Id="rId890" Type="http://schemas.openxmlformats.org/officeDocument/2006/relationships/hyperlink" Target="https://fbref.com/en/squads/2abfe087/2015-2016/Watford-Stats" TargetMode="External"/><Relationship Id="rId904" Type="http://schemas.openxmlformats.org/officeDocument/2006/relationships/hyperlink" Target="https://fbref.com/en/squads/8602292d/2015-2016/Aston-Villa-Stats" TargetMode="External"/><Relationship Id="rId1327" Type="http://schemas.openxmlformats.org/officeDocument/2006/relationships/hyperlink" Target="https://fbref.com/en/matches/c3846b41/Leicester-City-West-Ham-United-April-17-2016-Premier-League" TargetMode="External"/><Relationship Id="rId33" Type="http://schemas.openxmlformats.org/officeDocument/2006/relationships/hyperlink" Target="https://fbref.com/en/matches/2015-08-09" TargetMode="External"/><Relationship Id="rId129" Type="http://schemas.openxmlformats.org/officeDocument/2006/relationships/hyperlink" Target="https://fbref.com/en/matches/2015-08-29" TargetMode="External"/><Relationship Id="rId336" Type="http://schemas.openxmlformats.org/officeDocument/2006/relationships/hyperlink" Target="https://fbref.com/en/squads/8602292d/2015-2016/Aston-Villa-Stats" TargetMode="External"/><Relationship Id="rId543" Type="http://schemas.openxmlformats.org/officeDocument/2006/relationships/hyperlink" Target="https://fbref.com/en/matches/6a421739/Leicester-City-Manchester-United-November-28-2015-Premier-League" TargetMode="External"/><Relationship Id="rId988" Type="http://schemas.openxmlformats.org/officeDocument/2006/relationships/hyperlink" Target="https://fbref.com/en/squads/1c781004/2015-2016/Norwich-City-Stats" TargetMode="External"/><Relationship Id="rId1173" Type="http://schemas.openxmlformats.org/officeDocument/2006/relationships/hyperlink" Target="https://fbref.com/en/matches/2016-03-19" TargetMode="External"/><Relationship Id="rId1380" Type="http://schemas.openxmlformats.org/officeDocument/2006/relationships/hyperlink" Target="https://fbref.com/en/squads/fb10988f/2015-2016/Swansea-City-Stats" TargetMode="External"/><Relationship Id="rId182" Type="http://schemas.openxmlformats.org/officeDocument/2006/relationships/hyperlink" Target="https://fbref.com/en/squads/47c64c55/2015-2016/Crystal-Palace-Stats" TargetMode="External"/><Relationship Id="rId403" Type="http://schemas.openxmlformats.org/officeDocument/2006/relationships/hyperlink" Target="https://fbref.com/en/matches/ac9a7b0d/Chelsea-Liverpool-October-31-2015-Premier-League" TargetMode="External"/><Relationship Id="rId750" Type="http://schemas.openxmlformats.org/officeDocument/2006/relationships/hyperlink" Target="https://fbref.com/en/squads/19538871/2015-2016/Manchester-United-Stats" TargetMode="External"/><Relationship Id="rId848" Type="http://schemas.openxmlformats.org/officeDocument/2006/relationships/hyperlink" Target="https://fbref.com/en/squads/1c781004/2015-2016/Norwich-City-Stats" TargetMode="External"/><Relationship Id="rId1033" Type="http://schemas.openxmlformats.org/officeDocument/2006/relationships/hyperlink" Target="https://fbref.com/en/matches/2016-02-14" TargetMode="External"/><Relationship Id="rId1478" Type="http://schemas.openxmlformats.org/officeDocument/2006/relationships/hyperlink" Target="https://fbref.com/en/squads/822bd0ba/2015-2016/Liverpool-Stats" TargetMode="External"/><Relationship Id="rId487" Type="http://schemas.openxmlformats.org/officeDocument/2006/relationships/hyperlink" Target="https://fbref.com/en/matches/19345531/Newcastle-United-Leicester-City-November-21-2015-Premier-League" TargetMode="External"/><Relationship Id="rId610" Type="http://schemas.openxmlformats.org/officeDocument/2006/relationships/hyperlink" Target="https://fbref.com/en/squads/47c64c55/2015-2016/Crystal-Palace-Stats" TargetMode="External"/><Relationship Id="rId694" Type="http://schemas.openxmlformats.org/officeDocument/2006/relationships/hyperlink" Target="https://fbref.com/en/squads/b8fd03ef/2015-2016/Manchester-City-Stats" TargetMode="External"/><Relationship Id="rId708" Type="http://schemas.openxmlformats.org/officeDocument/2006/relationships/hyperlink" Target="https://fbref.com/en/squads/2abfe087/2015-2016/Watford-Stats" TargetMode="External"/><Relationship Id="rId915" Type="http://schemas.openxmlformats.org/officeDocument/2006/relationships/hyperlink" Target="https://fbref.com/en/matches/4310700a/Everton-Swansea-City-January-24-2016-Premier-League" TargetMode="External"/><Relationship Id="rId1240" Type="http://schemas.openxmlformats.org/officeDocument/2006/relationships/hyperlink" Target="https://fbref.com/en/squads/b8fd03ef/2015-2016/Manchester-City-Stats" TargetMode="External"/><Relationship Id="rId1338" Type="http://schemas.openxmlformats.org/officeDocument/2006/relationships/hyperlink" Target="https://fbref.com/en/squads/b2b47a98/2015-2016/Newcastle-United-Stats" TargetMode="External"/><Relationship Id="rId347" Type="http://schemas.openxmlformats.org/officeDocument/2006/relationships/hyperlink" Target="https://fbref.com/en/matches/ffa16d45/Everton-Manchester-United-October-17-2015-Premier-League" TargetMode="External"/><Relationship Id="rId999" Type="http://schemas.openxmlformats.org/officeDocument/2006/relationships/hyperlink" Target="https://fbref.com/en/matches/224c4314/Chelsea-Manchester-United-February-7-2016-Premier-League" TargetMode="External"/><Relationship Id="rId1100" Type="http://schemas.openxmlformats.org/officeDocument/2006/relationships/hyperlink" Target="https://fbref.com/en/squads/361ca564/2015-2016/Tottenham-Hotspur-Stats" TargetMode="External"/><Relationship Id="rId1184" Type="http://schemas.openxmlformats.org/officeDocument/2006/relationships/hyperlink" Target="https://fbref.com/en/squads/7c21e445/2015-2016/West-Ham-United-Stats" TargetMode="External"/><Relationship Id="rId1405" Type="http://schemas.openxmlformats.org/officeDocument/2006/relationships/hyperlink" Target="https://fbref.com/en/matches/2016-04-30" TargetMode="External"/><Relationship Id="rId44" Type="http://schemas.openxmlformats.org/officeDocument/2006/relationships/hyperlink" Target="https://fbref.com/en/squads/19538871/2015-2016/Manchester-United-Stats" TargetMode="External"/><Relationship Id="rId554" Type="http://schemas.openxmlformats.org/officeDocument/2006/relationships/hyperlink" Target="https://fbref.com/en/squads/822bd0ba/2015-2016/Liverpool-Stats" TargetMode="External"/><Relationship Id="rId761" Type="http://schemas.openxmlformats.org/officeDocument/2006/relationships/hyperlink" Target="https://fbref.com/en/matches/2016-01-02" TargetMode="External"/><Relationship Id="rId859" Type="http://schemas.openxmlformats.org/officeDocument/2006/relationships/hyperlink" Target="https://fbref.com/en/matches/d648ab05/Newcastle-United-West-Ham-United-January-16-2016-Premier-League" TargetMode="External"/><Relationship Id="rId1391" Type="http://schemas.openxmlformats.org/officeDocument/2006/relationships/hyperlink" Target="https://fbref.com/en/matches/61031e0b/Watford-Aston-Villa-April-30-2016-Premier-League" TargetMode="External"/><Relationship Id="rId1489" Type="http://schemas.openxmlformats.org/officeDocument/2006/relationships/hyperlink" Target="https://fbref.com/en/matches/2016-05-15" TargetMode="External"/><Relationship Id="rId193" Type="http://schemas.openxmlformats.org/officeDocument/2006/relationships/hyperlink" Target="https://fbref.com/en/matches/2015-09-13" TargetMode="External"/><Relationship Id="rId207" Type="http://schemas.openxmlformats.org/officeDocument/2006/relationships/hyperlink" Target="https://fbref.com/en/matches/1bf5d906/Newcastle-United-Watford-September-19-2015-Premier-League" TargetMode="External"/><Relationship Id="rId414" Type="http://schemas.openxmlformats.org/officeDocument/2006/relationships/hyperlink" Target="https://fbref.com/en/squads/fb10988f/2015-2016/Swansea-City-Stats" TargetMode="External"/><Relationship Id="rId498" Type="http://schemas.openxmlformats.org/officeDocument/2006/relationships/hyperlink" Target="https://fbref.com/en/squads/d3fd31cc/2015-2016/Everton-Stats" TargetMode="External"/><Relationship Id="rId621" Type="http://schemas.openxmlformats.org/officeDocument/2006/relationships/hyperlink" Target="https://fbref.com/en/matches/2015-12-12" TargetMode="External"/><Relationship Id="rId1044" Type="http://schemas.openxmlformats.org/officeDocument/2006/relationships/hyperlink" Target="https://fbref.com/en/squads/8ef52968/2015-2016/Sunderland-Stats" TargetMode="External"/><Relationship Id="rId1251" Type="http://schemas.openxmlformats.org/officeDocument/2006/relationships/hyperlink" Target="https://fbref.com/en/matches/68976304/Manchester-United-Everton-April-3-2016-Premier-League" TargetMode="External"/><Relationship Id="rId1349" Type="http://schemas.openxmlformats.org/officeDocument/2006/relationships/hyperlink" Target="https://fbref.com/en/matches/2016-04-20" TargetMode="External"/><Relationship Id="rId260" Type="http://schemas.openxmlformats.org/officeDocument/2006/relationships/hyperlink" Target="https://fbref.com/en/squads/fb10988f/2015-2016/Swansea-City-Stats" TargetMode="External"/><Relationship Id="rId719" Type="http://schemas.openxmlformats.org/officeDocument/2006/relationships/hyperlink" Target="https://fbref.com/en/matches/286d0196/Southampton-Arsenal-December-26-2015-Premier-League" TargetMode="External"/><Relationship Id="rId926" Type="http://schemas.openxmlformats.org/officeDocument/2006/relationships/hyperlink" Target="https://fbref.com/en/squads/7c21e445/2015-2016/West-Ham-United-Stats" TargetMode="External"/><Relationship Id="rId1111" Type="http://schemas.openxmlformats.org/officeDocument/2006/relationships/hyperlink" Target="https://fbref.com/en/matches/eb3817c4/Liverpool-Manchester-City-March-2-2016-Premier-League" TargetMode="External"/><Relationship Id="rId55" Type="http://schemas.openxmlformats.org/officeDocument/2006/relationships/hyperlink" Target="https://fbref.com/en/matches/233481a3/Watford-West-Bromwich-Albion-August-15-2015-Premier-League" TargetMode="External"/><Relationship Id="rId120" Type="http://schemas.openxmlformats.org/officeDocument/2006/relationships/hyperlink" Target="https://fbref.com/en/squads/822bd0ba/2015-2016/Liverpool-Stats" TargetMode="External"/><Relationship Id="rId358" Type="http://schemas.openxmlformats.org/officeDocument/2006/relationships/hyperlink" Target="https://fbref.com/en/squads/fb10988f/2015-2016/Swansea-City-Stats" TargetMode="External"/><Relationship Id="rId565" Type="http://schemas.openxmlformats.org/officeDocument/2006/relationships/hyperlink" Target="https://fbref.com/en/matches/2015-12-05" TargetMode="External"/><Relationship Id="rId772" Type="http://schemas.openxmlformats.org/officeDocument/2006/relationships/hyperlink" Target="https://fbref.com/en/squads/fb10988f/2015-2016/Swansea-City-Stats" TargetMode="External"/><Relationship Id="rId1195" Type="http://schemas.openxmlformats.org/officeDocument/2006/relationships/hyperlink" Target="https://fbref.com/en/matches/81d0469b/Swansea-City-Aston-Villa-March-19-2016-Premier-League" TargetMode="External"/><Relationship Id="rId1209" Type="http://schemas.openxmlformats.org/officeDocument/2006/relationships/hyperlink" Target="https://fbref.com/en/matches/2016-03-20" TargetMode="External"/><Relationship Id="rId1416" Type="http://schemas.openxmlformats.org/officeDocument/2006/relationships/hyperlink" Target="https://fbref.com/en/squads/a2d435b3/2015-2016/Leicester-City-Stats" TargetMode="External"/><Relationship Id="rId218" Type="http://schemas.openxmlformats.org/officeDocument/2006/relationships/hyperlink" Target="https://fbref.com/en/squads/4ba7cbea/2015-2016/Bournemouth-Stats" TargetMode="External"/><Relationship Id="rId425" Type="http://schemas.openxmlformats.org/officeDocument/2006/relationships/hyperlink" Target="https://fbref.com/en/matches/2015-10-31" TargetMode="External"/><Relationship Id="rId632" Type="http://schemas.openxmlformats.org/officeDocument/2006/relationships/hyperlink" Target="https://fbref.com/en/squads/60c6b05f/2015-2016/West-Bromwich-Albion-Stats" TargetMode="External"/><Relationship Id="rId1055" Type="http://schemas.openxmlformats.org/officeDocument/2006/relationships/hyperlink" Target="https://fbref.com/en/matches/3410fcdc/Watford-Bournemouth-February-27-2016-Premier-League" TargetMode="External"/><Relationship Id="rId1262" Type="http://schemas.openxmlformats.org/officeDocument/2006/relationships/hyperlink" Target="https://fbref.com/en/squads/fb10988f/2015-2016/Swansea-City-Stats" TargetMode="External"/><Relationship Id="rId271" Type="http://schemas.openxmlformats.org/officeDocument/2006/relationships/hyperlink" Target="https://fbref.com/en/matches/df8f1a6d/Newcastle-United-Chelsea-September-26-2015-Premier-League" TargetMode="External"/><Relationship Id="rId937" Type="http://schemas.openxmlformats.org/officeDocument/2006/relationships/hyperlink" Target="https://fbref.com/en/matches/2016-02-02" TargetMode="External"/><Relationship Id="rId1122" Type="http://schemas.openxmlformats.org/officeDocument/2006/relationships/hyperlink" Target="https://fbref.com/en/squads/b8fd03ef/2015-2016/Manchester-City-Stats" TargetMode="External"/><Relationship Id="rId66" Type="http://schemas.openxmlformats.org/officeDocument/2006/relationships/hyperlink" Target="https://fbref.com/en/squads/361ca564/2015-2016/Tottenham-Hotspur-Stats" TargetMode="External"/><Relationship Id="rId131" Type="http://schemas.openxmlformats.org/officeDocument/2006/relationships/hyperlink" Target="https://fbref.com/en/matches/6a866fb8/Bournemouth-Leicester-City-August-29-2015-Premier-League" TargetMode="External"/><Relationship Id="rId369" Type="http://schemas.openxmlformats.org/officeDocument/2006/relationships/hyperlink" Target="https://fbref.com/en/matches/2015-10-24" TargetMode="External"/><Relationship Id="rId576" Type="http://schemas.openxmlformats.org/officeDocument/2006/relationships/hyperlink" Target="https://fbref.com/en/squads/361ca564/2015-2016/Tottenham-Hotspur-Stats" TargetMode="External"/><Relationship Id="rId783" Type="http://schemas.openxmlformats.org/officeDocument/2006/relationships/hyperlink" Target="https://fbref.com/en/matches/a9494dac/Sunderland-Aston-Villa-January-2-2016-Premier-League" TargetMode="External"/><Relationship Id="rId990" Type="http://schemas.openxmlformats.org/officeDocument/2006/relationships/hyperlink" Target="https://fbref.com/en/squads/33c895d4/2015-2016/Southampton-Stats" TargetMode="External"/><Relationship Id="rId1427" Type="http://schemas.openxmlformats.org/officeDocument/2006/relationships/hyperlink" Target="https://fbref.com/en/matches/3f6507ad/Norwich-City-Manchester-United-May-7-2016-Premier-League" TargetMode="External"/><Relationship Id="rId229" Type="http://schemas.openxmlformats.org/officeDocument/2006/relationships/hyperlink" Target="https://fbref.com/en/matches/2015-09-20" TargetMode="External"/><Relationship Id="rId436" Type="http://schemas.openxmlformats.org/officeDocument/2006/relationships/hyperlink" Target="https://fbref.com/en/squads/4ba7cbea/2015-2016/Bournemouth-Stats" TargetMode="External"/><Relationship Id="rId643" Type="http://schemas.openxmlformats.org/officeDocument/2006/relationships/hyperlink" Target="https://fbref.com/en/matches/0fbae0cb/Stoke-City-Crystal-Palace-December-19-2015-Premier-League" TargetMode="External"/><Relationship Id="rId1066" Type="http://schemas.openxmlformats.org/officeDocument/2006/relationships/hyperlink" Target="https://fbref.com/en/squads/19538871/2015-2016/Manchester-United-Stats" TargetMode="External"/><Relationship Id="rId1273" Type="http://schemas.openxmlformats.org/officeDocument/2006/relationships/hyperlink" Target="https://fbref.com/en/matches/2016-04-09" TargetMode="External"/><Relationship Id="rId1480" Type="http://schemas.openxmlformats.org/officeDocument/2006/relationships/hyperlink" Target="https://fbref.com/en/squads/cff3d9bb/2015-2016/Chelsea-Stats" TargetMode="External"/><Relationship Id="rId850" Type="http://schemas.openxmlformats.org/officeDocument/2006/relationships/hyperlink" Target="https://fbref.com/en/squads/33c895d4/2015-2016/Southampton-Stats" TargetMode="External"/><Relationship Id="rId948" Type="http://schemas.openxmlformats.org/officeDocument/2006/relationships/hyperlink" Target="https://fbref.com/en/squads/4ba7cbea/2015-2016/Bournemouth-Stats" TargetMode="External"/><Relationship Id="rId1133" Type="http://schemas.openxmlformats.org/officeDocument/2006/relationships/hyperlink" Target="https://fbref.com/en/matches/2016-03-05" TargetMode="External"/><Relationship Id="rId77" Type="http://schemas.openxmlformats.org/officeDocument/2006/relationships/hyperlink" Target="https://fbref.com/en/matches/2015-08-17" TargetMode="External"/><Relationship Id="rId282" Type="http://schemas.openxmlformats.org/officeDocument/2006/relationships/hyperlink" Target="https://fbref.com/en/squads/47c64c55/2015-2016/Crystal-Palace-Stats" TargetMode="External"/><Relationship Id="rId503" Type="http://schemas.openxmlformats.org/officeDocument/2006/relationships/hyperlink" Target="https://fbref.com/en/matches/7b47d7c4/Chelsea-Norwich-City-November-21-2015-Premier-League" TargetMode="External"/><Relationship Id="rId587" Type="http://schemas.openxmlformats.org/officeDocument/2006/relationships/hyperlink" Target="https://fbref.com/en/matches/e9761bcd/Watford-Norwich-City-December-5-2015-Premier-League" TargetMode="External"/><Relationship Id="rId710" Type="http://schemas.openxmlformats.org/officeDocument/2006/relationships/hyperlink" Target="https://fbref.com/en/squads/8602292d/2015-2016/Aston-Villa-Stats" TargetMode="External"/><Relationship Id="rId808" Type="http://schemas.openxmlformats.org/officeDocument/2006/relationships/hyperlink" Target="https://fbref.com/en/squads/19538871/2015-2016/Manchester-United-Stats" TargetMode="External"/><Relationship Id="rId1340" Type="http://schemas.openxmlformats.org/officeDocument/2006/relationships/hyperlink" Target="https://fbref.com/en/squads/b8fd03ef/2015-2016/Manchester-City-Stats" TargetMode="External"/><Relationship Id="rId1438" Type="http://schemas.openxmlformats.org/officeDocument/2006/relationships/hyperlink" Target="https://fbref.com/en/squads/8602292d/2015-2016/Aston-Villa-Stats" TargetMode="External"/><Relationship Id="rId8" Type="http://schemas.openxmlformats.org/officeDocument/2006/relationships/hyperlink" Target="https://fbref.com/en/squads/47c64c55/2015-2016/Crystal-Palace-Stats" TargetMode="External"/><Relationship Id="rId142" Type="http://schemas.openxmlformats.org/officeDocument/2006/relationships/hyperlink" Target="https://fbref.com/en/squads/8602292d/2015-2016/Aston-Villa-Stats" TargetMode="External"/><Relationship Id="rId447" Type="http://schemas.openxmlformats.org/officeDocument/2006/relationships/hyperlink" Target="https://fbref.com/en/matches/178e3379/West-Ham-United-Everton-November-7-2015-Premier-League" TargetMode="External"/><Relationship Id="rId794" Type="http://schemas.openxmlformats.org/officeDocument/2006/relationships/hyperlink" Target="https://fbref.com/en/squads/47c64c55/2015-2016/Crystal-Palace-Stats" TargetMode="External"/><Relationship Id="rId1077" Type="http://schemas.openxmlformats.org/officeDocument/2006/relationships/hyperlink" Target="https://fbref.com/en/matches/2016-03-01" TargetMode="External"/><Relationship Id="rId1200" Type="http://schemas.openxmlformats.org/officeDocument/2006/relationships/hyperlink" Target="https://fbref.com/en/squads/8ef52968/2015-2016/Sunderland-Stats" TargetMode="External"/><Relationship Id="rId654" Type="http://schemas.openxmlformats.org/officeDocument/2006/relationships/hyperlink" Target="https://fbref.com/en/squads/d3fd31cc/2015-2016/Everton-Stats" TargetMode="External"/><Relationship Id="rId861" Type="http://schemas.openxmlformats.org/officeDocument/2006/relationships/hyperlink" Target="https://fbref.com/en/matches/2016-01-16" TargetMode="External"/><Relationship Id="rId959" Type="http://schemas.openxmlformats.org/officeDocument/2006/relationships/hyperlink" Target="https://fbref.com/en/matches/3c1777e3/Everton-Newcastle-United-February-3-2016-Premier-League" TargetMode="External"/><Relationship Id="rId1284" Type="http://schemas.openxmlformats.org/officeDocument/2006/relationships/hyperlink" Target="https://fbref.com/en/squads/a2d435b3/2015-2016/Leicester-City-Stats" TargetMode="External"/><Relationship Id="rId1491" Type="http://schemas.openxmlformats.org/officeDocument/2006/relationships/hyperlink" Target="https://fbref.com/en/matches/058aaceb/Swansea-City-Manchester-City-May-15-2016-Premier-League" TargetMode="External"/><Relationship Id="rId1505" Type="http://schemas.openxmlformats.org/officeDocument/2006/relationships/hyperlink" Target="https://fbref.com/en/matches/2016-05-15" TargetMode="External"/><Relationship Id="rId293" Type="http://schemas.openxmlformats.org/officeDocument/2006/relationships/hyperlink" Target="https://fbref.com/en/matches/2015-10-03" TargetMode="External"/><Relationship Id="rId307" Type="http://schemas.openxmlformats.org/officeDocument/2006/relationships/hyperlink" Target="https://fbref.com/en/matches/f45c1a62/Chelsea-Southampton-October-3-2015-Premier-League" TargetMode="External"/><Relationship Id="rId514" Type="http://schemas.openxmlformats.org/officeDocument/2006/relationships/hyperlink" Target="https://fbref.com/en/squads/361ca564/2015-2016/Tottenham-Hotspur-Stats" TargetMode="External"/><Relationship Id="rId721" Type="http://schemas.openxmlformats.org/officeDocument/2006/relationships/hyperlink" Target="https://fbref.com/en/matches/2015-12-28" TargetMode="External"/><Relationship Id="rId1144" Type="http://schemas.openxmlformats.org/officeDocument/2006/relationships/hyperlink" Target="https://fbref.com/en/squads/a2d435b3/2015-2016/Leicester-City-Stats" TargetMode="External"/><Relationship Id="rId1351" Type="http://schemas.openxmlformats.org/officeDocument/2006/relationships/hyperlink" Target="https://fbref.com/en/matches/1a775ba7/Manchester-United-Crystal-Palace-April-20-2016-Premier-League" TargetMode="External"/><Relationship Id="rId1449" Type="http://schemas.openxmlformats.org/officeDocument/2006/relationships/hyperlink" Target="https://fbref.com/en/matches/2016-05-07" TargetMode="External"/><Relationship Id="rId88" Type="http://schemas.openxmlformats.org/officeDocument/2006/relationships/hyperlink" Target="https://fbref.com/en/squads/361ca564/2015-2016/Tottenham-Hotspur-Stats" TargetMode="External"/><Relationship Id="rId153" Type="http://schemas.openxmlformats.org/officeDocument/2006/relationships/hyperlink" Target="https://fbref.com/en/matches/2015-08-30" TargetMode="External"/><Relationship Id="rId360" Type="http://schemas.openxmlformats.org/officeDocument/2006/relationships/hyperlink" Target="https://fbref.com/en/squads/17892952/2015-2016/Stoke-City-Stats" TargetMode="External"/><Relationship Id="rId598" Type="http://schemas.openxmlformats.org/officeDocument/2006/relationships/hyperlink" Target="https://fbref.com/en/squads/d3fd31cc/2015-2016/Everton-Stats" TargetMode="External"/><Relationship Id="rId819" Type="http://schemas.openxmlformats.org/officeDocument/2006/relationships/hyperlink" Target="https://fbref.com/en/matches/3e918925/Stoke-City-Norwich-City-January-13-2016-Premier-League" TargetMode="External"/><Relationship Id="rId1004" Type="http://schemas.openxmlformats.org/officeDocument/2006/relationships/hyperlink" Target="https://fbref.com/en/squads/19538871/2015-2016/Manchester-United-Stats" TargetMode="External"/><Relationship Id="rId1211" Type="http://schemas.openxmlformats.org/officeDocument/2006/relationships/hyperlink" Target="https://fbref.com/en/matches/88726299/Manchester-Derby-Manchester-City-Manchester-United-March-20-2016-Premier-League" TargetMode="External"/><Relationship Id="rId220" Type="http://schemas.openxmlformats.org/officeDocument/2006/relationships/hyperlink" Target="https://fbref.com/en/squads/8ef52968/2015-2016/Sunderland-Stats" TargetMode="External"/><Relationship Id="rId458" Type="http://schemas.openxmlformats.org/officeDocument/2006/relationships/hyperlink" Target="https://fbref.com/en/squads/1c781004/2015-2016/Norwich-City-Stats" TargetMode="External"/><Relationship Id="rId665" Type="http://schemas.openxmlformats.org/officeDocument/2006/relationships/hyperlink" Target="https://fbref.com/en/matches/2015-12-19" TargetMode="External"/><Relationship Id="rId872" Type="http://schemas.openxmlformats.org/officeDocument/2006/relationships/hyperlink" Target="https://fbref.com/en/squads/19538871/2015-2016/Manchester-United-Stats" TargetMode="External"/><Relationship Id="rId1088" Type="http://schemas.openxmlformats.org/officeDocument/2006/relationships/hyperlink" Target="https://fbref.com/en/squads/33c895d4/2015-2016/Southampton-Stats" TargetMode="External"/><Relationship Id="rId1295" Type="http://schemas.openxmlformats.org/officeDocument/2006/relationships/hyperlink" Target="https://fbref.com/en/matches/72538011/Crystal-Palace-Everton-April-13-2016-Premier-League" TargetMode="External"/><Relationship Id="rId1309" Type="http://schemas.openxmlformats.org/officeDocument/2006/relationships/hyperlink" Target="https://fbref.com/en/matches/2016-04-16" TargetMode="External"/><Relationship Id="rId1516" Type="http://schemas.openxmlformats.org/officeDocument/2006/relationships/hyperlink" Target="https://fbref.com/en/squads/7c21e445/2015-2016/West-Ham-United-Stats" TargetMode="External"/><Relationship Id="rId15" Type="http://schemas.openxmlformats.org/officeDocument/2006/relationships/hyperlink" Target="https://fbref.com/en/matches/ac0bb534/Everton-Watford-August-8-2015-Premier-League" TargetMode="External"/><Relationship Id="rId318" Type="http://schemas.openxmlformats.org/officeDocument/2006/relationships/hyperlink" Target="https://fbref.com/en/squads/fb10988f/2015-2016/Swansea-City-Stats" TargetMode="External"/><Relationship Id="rId525" Type="http://schemas.openxmlformats.org/officeDocument/2006/relationships/hyperlink" Target="https://fbref.com/en/matches/2015-11-28" TargetMode="External"/><Relationship Id="rId732" Type="http://schemas.openxmlformats.org/officeDocument/2006/relationships/hyperlink" Target="https://fbref.com/en/squads/17892952/2015-2016/Stoke-City-Stats" TargetMode="External"/><Relationship Id="rId1155" Type="http://schemas.openxmlformats.org/officeDocument/2006/relationships/hyperlink" Target="https://fbref.com/en/matches/c90a41ad/Norwich-City-Manchester-City-March-12-2016-Premier-League" TargetMode="External"/><Relationship Id="rId1362" Type="http://schemas.openxmlformats.org/officeDocument/2006/relationships/hyperlink" Target="https://fbref.com/en/squads/8602292d/2015-2016/Aston-Villa-Stats" TargetMode="External"/><Relationship Id="rId99" Type="http://schemas.openxmlformats.org/officeDocument/2006/relationships/hyperlink" Target="https://fbref.com/en/matches/c1e3afa1/West-Ham-United-Bournemouth-August-22-2015-Premier-League" TargetMode="External"/><Relationship Id="rId164" Type="http://schemas.openxmlformats.org/officeDocument/2006/relationships/hyperlink" Target="https://fbref.com/en/squads/cff3d9bb/2015-2016/Chelsea-Stats" TargetMode="External"/><Relationship Id="rId371" Type="http://schemas.openxmlformats.org/officeDocument/2006/relationships/hyperlink" Target="https://fbref.com/en/matches/99640144/Norwich-City-West-Bromwich-Albion-October-24-2015-Premier-League" TargetMode="External"/><Relationship Id="rId1015" Type="http://schemas.openxmlformats.org/officeDocument/2006/relationships/hyperlink" Target="https://fbref.com/en/matches/46e6c5e2/Everton-West-Bromwich-Albion-February-13-2016-Premier-League" TargetMode="External"/><Relationship Id="rId1222" Type="http://schemas.openxmlformats.org/officeDocument/2006/relationships/hyperlink" Target="https://fbref.com/en/squads/1c781004/2015-2016/Norwich-City-Stats" TargetMode="External"/><Relationship Id="rId469" Type="http://schemas.openxmlformats.org/officeDocument/2006/relationships/hyperlink" Target="https://fbref.com/en/matches/2015-11-08" TargetMode="External"/><Relationship Id="rId676" Type="http://schemas.openxmlformats.org/officeDocument/2006/relationships/hyperlink" Target="https://fbref.com/en/squads/7c21e445/2015-2016/West-Ham-United-Stats" TargetMode="External"/><Relationship Id="rId883" Type="http://schemas.openxmlformats.org/officeDocument/2006/relationships/hyperlink" Target="https://fbref.com/en/matches/dcce81e2/Norwich-City-Liverpool-January-23-2016-Premier-League" TargetMode="External"/><Relationship Id="rId1099" Type="http://schemas.openxmlformats.org/officeDocument/2006/relationships/hyperlink" Target="https://fbref.com/en/matches/3d00ba5d/West-Ham-United-Tottenham-Hotspur-March-2-2016-Premier-League" TargetMode="External"/><Relationship Id="rId26" Type="http://schemas.openxmlformats.org/officeDocument/2006/relationships/hyperlink" Target="https://fbref.com/en/squads/b2b47a98/2015-2016/Newcastle-United-Stats" TargetMode="External"/><Relationship Id="rId231" Type="http://schemas.openxmlformats.org/officeDocument/2006/relationships/hyperlink" Target="https://fbref.com/en/matches/55658fd6/Tottenham-Hotspur-Crystal-Palace-September-20-2015-Premier-League" TargetMode="External"/><Relationship Id="rId329" Type="http://schemas.openxmlformats.org/officeDocument/2006/relationships/hyperlink" Target="https://fbref.com/en/matches/2015-10-17" TargetMode="External"/><Relationship Id="rId536" Type="http://schemas.openxmlformats.org/officeDocument/2006/relationships/hyperlink" Target="https://fbref.com/en/squads/33c895d4/2015-2016/Southampton-Stats" TargetMode="External"/><Relationship Id="rId1166" Type="http://schemas.openxmlformats.org/officeDocument/2006/relationships/hyperlink" Target="https://fbref.com/en/squads/8602292d/2015-2016/Aston-Villa-Stats" TargetMode="External"/><Relationship Id="rId1373" Type="http://schemas.openxmlformats.org/officeDocument/2006/relationships/hyperlink" Target="https://fbref.com/en/matches/2016-04-24" TargetMode="External"/><Relationship Id="rId175" Type="http://schemas.openxmlformats.org/officeDocument/2006/relationships/hyperlink" Target="https://fbref.com/en/matches/8c27d5d1/Watford-Swansea-City-September-12-2015-Premier-League" TargetMode="External"/><Relationship Id="rId743" Type="http://schemas.openxmlformats.org/officeDocument/2006/relationships/hyperlink" Target="https://fbref.com/en/matches/2333c8df/West-Ham-United-Southampton-December-28-2015-Premier-League" TargetMode="External"/><Relationship Id="rId950" Type="http://schemas.openxmlformats.org/officeDocument/2006/relationships/hyperlink" Target="https://fbref.com/en/squads/60c6b05f/2015-2016/West-Bromwich-Albion-Stats" TargetMode="External"/><Relationship Id="rId1026" Type="http://schemas.openxmlformats.org/officeDocument/2006/relationships/hyperlink" Target="https://fbref.com/en/squads/cff3d9bb/2015-2016/Chelsea-Stats" TargetMode="External"/><Relationship Id="rId382" Type="http://schemas.openxmlformats.org/officeDocument/2006/relationships/hyperlink" Target="https://fbref.com/en/squads/18bb7c10/2015-2016/Arsenal-Stats" TargetMode="External"/><Relationship Id="rId603" Type="http://schemas.openxmlformats.org/officeDocument/2006/relationships/hyperlink" Target="https://fbref.com/en/matches/47af8a65/Norwich-City-Everton-December-12-2015-Premier-League" TargetMode="External"/><Relationship Id="rId687" Type="http://schemas.openxmlformats.org/officeDocument/2006/relationships/hyperlink" Target="https://fbref.com/en/matches/01820603/Bournemouth-Crystal-Palace-December-26-2015-Premier-League" TargetMode="External"/><Relationship Id="rId810" Type="http://schemas.openxmlformats.org/officeDocument/2006/relationships/hyperlink" Target="https://fbref.com/en/squads/4ba7cbea/2015-2016/Bournemouth-Stats" TargetMode="External"/><Relationship Id="rId908" Type="http://schemas.openxmlformats.org/officeDocument/2006/relationships/hyperlink" Target="https://fbref.com/en/squads/361ca564/2015-2016/Tottenham-Hotspur-Stats" TargetMode="External"/><Relationship Id="rId1233" Type="http://schemas.openxmlformats.org/officeDocument/2006/relationships/hyperlink" Target="https://fbref.com/en/matches/2016-04-02" TargetMode="External"/><Relationship Id="rId1440" Type="http://schemas.openxmlformats.org/officeDocument/2006/relationships/hyperlink" Target="https://fbref.com/en/squads/b2b47a98/2015-2016/Newcastle-United-Stats" TargetMode="External"/><Relationship Id="rId242" Type="http://schemas.openxmlformats.org/officeDocument/2006/relationships/hyperlink" Target="https://fbref.com/en/squads/361ca564/2015-2016/Tottenham-Hotspur-Stats" TargetMode="External"/><Relationship Id="rId894" Type="http://schemas.openxmlformats.org/officeDocument/2006/relationships/hyperlink" Target="https://fbref.com/en/squads/a2d435b3/2015-2016/Leicester-City-Stats" TargetMode="External"/><Relationship Id="rId1177" Type="http://schemas.openxmlformats.org/officeDocument/2006/relationships/hyperlink" Target="https://fbref.com/en/matches/2016-03-19" TargetMode="External"/><Relationship Id="rId1300" Type="http://schemas.openxmlformats.org/officeDocument/2006/relationships/hyperlink" Target="https://fbref.com/en/squads/8ef52968/2015-2016/Sunderland-Stats" TargetMode="External"/><Relationship Id="rId37" Type="http://schemas.openxmlformats.org/officeDocument/2006/relationships/hyperlink" Target="https://fbref.com/en/matches/2015-08-10" TargetMode="External"/><Relationship Id="rId102" Type="http://schemas.openxmlformats.org/officeDocument/2006/relationships/hyperlink" Target="https://fbref.com/en/squads/8ef52968/2015-2016/Sunderland-Stats" TargetMode="External"/><Relationship Id="rId547" Type="http://schemas.openxmlformats.org/officeDocument/2006/relationships/hyperlink" Target="https://fbref.com/en/matches/83dd104d/Tottenham-Hotspur-Chelsea-November-29-2015-Premier-League" TargetMode="External"/><Relationship Id="rId754" Type="http://schemas.openxmlformats.org/officeDocument/2006/relationships/hyperlink" Target="https://fbref.com/en/squads/a2d435b3/2015-2016/Leicester-City-Stats" TargetMode="External"/><Relationship Id="rId961" Type="http://schemas.openxmlformats.org/officeDocument/2006/relationships/hyperlink" Target="https://fbref.com/en/matches/2016-02-06" TargetMode="External"/><Relationship Id="rId1384" Type="http://schemas.openxmlformats.org/officeDocument/2006/relationships/hyperlink" Target="https://fbref.com/en/squads/60c6b05f/2015-2016/West-Bromwich-Albion-Stats" TargetMode="External"/><Relationship Id="rId90" Type="http://schemas.openxmlformats.org/officeDocument/2006/relationships/hyperlink" Target="https://fbref.com/en/squads/47c64c55/2015-2016/Crystal-Palace-Stats" TargetMode="External"/><Relationship Id="rId186" Type="http://schemas.openxmlformats.org/officeDocument/2006/relationships/hyperlink" Target="https://fbref.com/en/squads/19538871/2015-2016/Manchester-United-Stats" TargetMode="External"/><Relationship Id="rId393" Type="http://schemas.openxmlformats.org/officeDocument/2006/relationships/hyperlink" Target="https://fbref.com/en/matches/2015-10-25" TargetMode="External"/><Relationship Id="rId407" Type="http://schemas.openxmlformats.org/officeDocument/2006/relationships/hyperlink" Target="https://fbref.com/en/matches/86952f23/Crystal-Palace-Manchester-United-October-31-2015-Premier-League" TargetMode="External"/><Relationship Id="rId614" Type="http://schemas.openxmlformats.org/officeDocument/2006/relationships/hyperlink" Target="https://fbref.com/en/squads/8ef52968/2015-2016/Sunderland-Stats" TargetMode="External"/><Relationship Id="rId821" Type="http://schemas.openxmlformats.org/officeDocument/2006/relationships/hyperlink" Target="https://fbref.com/en/matches/2016-01-13" TargetMode="External"/><Relationship Id="rId1037" Type="http://schemas.openxmlformats.org/officeDocument/2006/relationships/hyperlink" Target="https://fbref.com/en/matches/2016-02-14" TargetMode="External"/><Relationship Id="rId1244" Type="http://schemas.openxmlformats.org/officeDocument/2006/relationships/hyperlink" Target="https://fbref.com/en/squads/361ca564/2015-2016/Tottenham-Hotspur-Stats" TargetMode="External"/><Relationship Id="rId1451" Type="http://schemas.openxmlformats.org/officeDocument/2006/relationships/hyperlink" Target="https://fbref.com/en/matches/cfee0621/Leicester-City-Everton-May-7-2016-Premier-League" TargetMode="External"/><Relationship Id="rId253" Type="http://schemas.openxmlformats.org/officeDocument/2006/relationships/hyperlink" Target="https://fbref.com/en/matches/2015-09-26" TargetMode="External"/><Relationship Id="rId460" Type="http://schemas.openxmlformats.org/officeDocument/2006/relationships/hyperlink" Target="https://fbref.com/en/squads/fb10988f/2015-2016/Swansea-City-Stats" TargetMode="External"/><Relationship Id="rId698" Type="http://schemas.openxmlformats.org/officeDocument/2006/relationships/hyperlink" Target="https://fbref.com/en/squads/fb10988f/2015-2016/Swansea-City-Stats" TargetMode="External"/><Relationship Id="rId919" Type="http://schemas.openxmlformats.org/officeDocument/2006/relationships/hyperlink" Target="https://fbref.com/en/matches/69ca9a71/North-West-London-Derby-Arsenal-Chelsea-January-24-2016-Premier-League" TargetMode="External"/><Relationship Id="rId1090" Type="http://schemas.openxmlformats.org/officeDocument/2006/relationships/hyperlink" Target="https://fbref.com/en/squads/8ef52968/2015-2016/Sunderland-Stats" TargetMode="External"/><Relationship Id="rId1104" Type="http://schemas.openxmlformats.org/officeDocument/2006/relationships/hyperlink" Target="https://fbref.com/en/squads/fb10988f/2015-2016/Swansea-City-Stats" TargetMode="External"/><Relationship Id="rId1311" Type="http://schemas.openxmlformats.org/officeDocument/2006/relationships/hyperlink" Target="https://fbref.com/en/matches/bce67b15/Manchester-United-Aston-Villa-April-16-2016-Premier-League" TargetMode="External"/><Relationship Id="rId48" Type="http://schemas.openxmlformats.org/officeDocument/2006/relationships/hyperlink" Target="https://fbref.com/en/squads/d3fd31cc/2015-2016/Everton-Stats" TargetMode="External"/><Relationship Id="rId113" Type="http://schemas.openxmlformats.org/officeDocument/2006/relationships/hyperlink" Target="https://fbref.com/en/matches/2015-08-23" TargetMode="External"/><Relationship Id="rId320" Type="http://schemas.openxmlformats.org/officeDocument/2006/relationships/hyperlink" Target="https://fbref.com/en/squads/361ca564/2015-2016/Tottenham-Hotspur-Stats" TargetMode="External"/><Relationship Id="rId558" Type="http://schemas.openxmlformats.org/officeDocument/2006/relationships/hyperlink" Target="https://fbref.com/en/squads/1c781004/2015-2016/Norwich-City-Stats" TargetMode="External"/><Relationship Id="rId765" Type="http://schemas.openxmlformats.org/officeDocument/2006/relationships/hyperlink" Target="https://fbref.com/en/matches/2016-01-02" TargetMode="External"/><Relationship Id="rId972" Type="http://schemas.openxmlformats.org/officeDocument/2006/relationships/hyperlink" Target="https://fbref.com/en/squads/47c64c55/2015-2016/Crystal-Palace-Stats" TargetMode="External"/><Relationship Id="rId1188" Type="http://schemas.openxmlformats.org/officeDocument/2006/relationships/hyperlink" Target="https://fbref.com/en/squads/a2d435b3/2015-2016/Leicester-City-Stats" TargetMode="External"/><Relationship Id="rId1395" Type="http://schemas.openxmlformats.org/officeDocument/2006/relationships/hyperlink" Target="https://fbref.com/en/matches/632fda2d/West-Bromwich-Albion-West-Ham-United-April-30-2016-Premier-League" TargetMode="External"/><Relationship Id="rId1409" Type="http://schemas.openxmlformats.org/officeDocument/2006/relationships/hyperlink" Target="https://fbref.com/en/matches/2016-05-01" TargetMode="External"/><Relationship Id="rId197" Type="http://schemas.openxmlformats.org/officeDocument/2006/relationships/hyperlink" Target="https://fbref.com/en/matches/2015-09-14" TargetMode="External"/><Relationship Id="rId418" Type="http://schemas.openxmlformats.org/officeDocument/2006/relationships/hyperlink" Target="https://fbref.com/en/squads/b2b47a98/2015-2016/Newcastle-United-Stats" TargetMode="External"/><Relationship Id="rId625" Type="http://schemas.openxmlformats.org/officeDocument/2006/relationships/hyperlink" Target="https://fbref.com/en/matches/2015-12-13" TargetMode="External"/><Relationship Id="rId832" Type="http://schemas.openxmlformats.org/officeDocument/2006/relationships/hyperlink" Target="https://fbref.com/en/squads/d3fd31cc/2015-2016/Everton-Stats" TargetMode="External"/><Relationship Id="rId1048" Type="http://schemas.openxmlformats.org/officeDocument/2006/relationships/hyperlink" Target="https://fbref.com/en/squads/1c781004/2015-2016/Norwich-City-Stats" TargetMode="External"/><Relationship Id="rId1255" Type="http://schemas.openxmlformats.org/officeDocument/2006/relationships/hyperlink" Target="https://fbref.com/en/matches/0f990ff0/West-Ham-United-Arsenal-April-9-2016-Premier-League" TargetMode="External"/><Relationship Id="rId1462" Type="http://schemas.openxmlformats.org/officeDocument/2006/relationships/hyperlink" Target="https://fbref.com/en/squads/b8fd03ef/2015-2016/Manchester-City-Stats" TargetMode="External"/><Relationship Id="rId264" Type="http://schemas.openxmlformats.org/officeDocument/2006/relationships/hyperlink" Target="https://fbref.com/en/squads/8602292d/2015-2016/Aston-Villa-Stats" TargetMode="External"/><Relationship Id="rId471" Type="http://schemas.openxmlformats.org/officeDocument/2006/relationships/hyperlink" Target="https://fbref.com/en/matches/1eda4c4b/Aston-Villa-Manchester-City-November-8-2015-Premier-League" TargetMode="External"/><Relationship Id="rId1115" Type="http://schemas.openxmlformats.org/officeDocument/2006/relationships/hyperlink" Target="https://fbref.com/en/matches/d7d8b7ba/North-London-Derby-Tottenham-Hotspur-Arsenal-March-5-2016-Premier-League" TargetMode="External"/><Relationship Id="rId1322" Type="http://schemas.openxmlformats.org/officeDocument/2006/relationships/hyperlink" Target="https://fbref.com/en/squads/4ba7cbea/2015-2016/Bournemouth-Stats" TargetMode="External"/><Relationship Id="rId59" Type="http://schemas.openxmlformats.org/officeDocument/2006/relationships/hyperlink" Target="https://fbref.com/en/matches/724613dd/West-Ham-United-Leicester-City-August-15-2015-Premier-League" TargetMode="External"/><Relationship Id="rId124" Type="http://schemas.openxmlformats.org/officeDocument/2006/relationships/hyperlink" Target="https://fbref.com/en/squads/18bb7c10/2015-2016/Arsenal-Stats" TargetMode="External"/><Relationship Id="rId569" Type="http://schemas.openxmlformats.org/officeDocument/2006/relationships/hyperlink" Target="https://fbref.com/en/matches/2015-12-05" TargetMode="External"/><Relationship Id="rId776" Type="http://schemas.openxmlformats.org/officeDocument/2006/relationships/hyperlink" Target="https://fbref.com/en/squads/b2b47a98/2015-2016/Newcastle-United-Stats" TargetMode="External"/><Relationship Id="rId983" Type="http://schemas.openxmlformats.org/officeDocument/2006/relationships/hyperlink" Target="https://fbref.com/en/matches/d15731c1/Newcastle-United-West-Bromwich-Albion-February-6-2016-Premier-League" TargetMode="External"/><Relationship Id="rId1199" Type="http://schemas.openxmlformats.org/officeDocument/2006/relationships/hyperlink" Target="https://fbref.com/en/matches/24d3e8f7/Newcastle-United-Sunderland-March-20-2016-Premier-League" TargetMode="External"/><Relationship Id="rId331" Type="http://schemas.openxmlformats.org/officeDocument/2006/relationships/hyperlink" Target="https://fbref.com/en/matches/2110819e/Southampton-Leicester-City-October-17-2015-Premier-League" TargetMode="External"/><Relationship Id="rId429" Type="http://schemas.openxmlformats.org/officeDocument/2006/relationships/hyperlink" Target="https://fbref.com/en/matches/2015-11-01" TargetMode="External"/><Relationship Id="rId636" Type="http://schemas.openxmlformats.org/officeDocument/2006/relationships/hyperlink" Target="https://fbref.com/en/squads/b2b47a98/2015-2016/Newcastle-United-Stats" TargetMode="External"/><Relationship Id="rId1059" Type="http://schemas.openxmlformats.org/officeDocument/2006/relationships/hyperlink" Target="https://fbref.com/en/matches/bf4ae13b/Southampton-Chelsea-February-27-2016-Premier-League" TargetMode="External"/><Relationship Id="rId1266" Type="http://schemas.openxmlformats.org/officeDocument/2006/relationships/hyperlink" Target="https://fbref.com/en/squads/33c895d4/2015-2016/Southampton-Stats" TargetMode="External"/><Relationship Id="rId1473" Type="http://schemas.openxmlformats.org/officeDocument/2006/relationships/hyperlink" Target="https://fbref.com/en/matches/2016-05-11" TargetMode="External"/><Relationship Id="rId843" Type="http://schemas.openxmlformats.org/officeDocument/2006/relationships/hyperlink" Target="https://fbref.com/en/matches/c4ee4d89/Tottenham-Hotspur-Sunderland-January-16-2016-Premier-League" TargetMode="External"/><Relationship Id="rId1126" Type="http://schemas.openxmlformats.org/officeDocument/2006/relationships/hyperlink" Target="https://fbref.com/en/squads/d3fd31cc/2015-2016/Everton-Stats" TargetMode="External"/><Relationship Id="rId275" Type="http://schemas.openxmlformats.org/officeDocument/2006/relationships/hyperlink" Target="https://fbref.com/en/matches/be5c73a0/Watford-Crystal-Palace-September-27-2015-Premier-League" TargetMode="External"/><Relationship Id="rId482" Type="http://schemas.openxmlformats.org/officeDocument/2006/relationships/hyperlink" Target="https://fbref.com/en/squads/2abfe087/2015-2016/Watford-Stats" TargetMode="External"/><Relationship Id="rId703" Type="http://schemas.openxmlformats.org/officeDocument/2006/relationships/hyperlink" Target="https://fbref.com/en/matches/8bd883d7/Liverpool-Leicester-City-December-26-2015-Premier-League" TargetMode="External"/><Relationship Id="rId910" Type="http://schemas.openxmlformats.org/officeDocument/2006/relationships/hyperlink" Target="https://fbref.com/en/squads/7c21e445/2015-2016/West-Ham-United-Stats" TargetMode="External"/><Relationship Id="rId1333" Type="http://schemas.openxmlformats.org/officeDocument/2006/relationships/hyperlink" Target="https://fbref.com/en/matches/2016-04-18" TargetMode="External"/><Relationship Id="rId135" Type="http://schemas.openxmlformats.org/officeDocument/2006/relationships/hyperlink" Target="https://fbref.com/en/matches/78b7abfc/Stoke-City-West-Bromwich-Albion-August-29-2015-Premier-League" TargetMode="External"/><Relationship Id="rId342" Type="http://schemas.openxmlformats.org/officeDocument/2006/relationships/hyperlink" Target="https://fbref.com/en/squads/47c64c55/2015-2016/Crystal-Palace-Stats" TargetMode="External"/><Relationship Id="rId787" Type="http://schemas.openxmlformats.org/officeDocument/2006/relationships/hyperlink" Target="https://fbref.com/en/matches/d62b637d/Leicester-City-Bournemouth-January-2-2016-Premier-League" TargetMode="External"/><Relationship Id="rId994" Type="http://schemas.openxmlformats.org/officeDocument/2006/relationships/hyperlink" Target="https://fbref.com/en/squads/4ba7cbea/2015-2016/Bournemouth-Stats" TargetMode="External"/><Relationship Id="rId1400" Type="http://schemas.openxmlformats.org/officeDocument/2006/relationships/hyperlink" Target="https://fbref.com/en/squads/8ef52968/2015-2016/Sunderland-Stats" TargetMode="External"/><Relationship Id="rId202" Type="http://schemas.openxmlformats.org/officeDocument/2006/relationships/hyperlink" Target="https://fbref.com/en/squads/cff3d9bb/2015-2016/Chelsea-Stats" TargetMode="External"/><Relationship Id="rId647" Type="http://schemas.openxmlformats.org/officeDocument/2006/relationships/hyperlink" Target="https://fbref.com/en/matches/24d9b234/West-Bromwich-Albion-Bournemouth-December-19-2015-Premier-League" TargetMode="External"/><Relationship Id="rId854" Type="http://schemas.openxmlformats.org/officeDocument/2006/relationships/hyperlink" Target="https://fbref.com/en/squads/cff3d9bb/2015-2016/Chelsea-Stats" TargetMode="External"/><Relationship Id="rId1277" Type="http://schemas.openxmlformats.org/officeDocument/2006/relationships/hyperlink" Target="https://fbref.com/en/matches/2016-04-09" TargetMode="External"/><Relationship Id="rId1484" Type="http://schemas.openxmlformats.org/officeDocument/2006/relationships/hyperlink" Target="https://fbref.com/en/squads/47c64c55/2015-2016/Crystal-Palace-Stats" TargetMode="External"/><Relationship Id="rId286" Type="http://schemas.openxmlformats.org/officeDocument/2006/relationships/hyperlink" Target="https://fbref.com/en/squads/8602292d/2015-2016/Aston-Villa-Stats" TargetMode="External"/><Relationship Id="rId493" Type="http://schemas.openxmlformats.org/officeDocument/2006/relationships/hyperlink" Target="https://fbref.com/en/matches/2015-11-21" TargetMode="External"/><Relationship Id="rId507" Type="http://schemas.openxmlformats.org/officeDocument/2006/relationships/hyperlink" Target="https://fbref.com/en/matches/7fdd5f7e/West-Bromwich-Albion-Arsenal-November-21-2015-Premier-League" TargetMode="External"/><Relationship Id="rId714" Type="http://schemas.openxmlformats.org/officeDocument/2006/relationships/hyperlink" Target="https://fbref.com/en/squads/b2b47a98/2015-2016/Newcastle-United-Stats" TargetMode="External"/><Relationship Id="rId921" Type="http://schemas.openxmlformats.org/officeDocument/2006/relationships/hyperlink" Target="https://fbref.com/en/matches/2016-02-02" TargetMode="External"/><Relationship Id="rId1137" Type="http://schemas.openxmlformats.org/officeDocument/2006/relationships/hyperlink" Target="https://fbref.com/en/matches/2016-03-05" TargetMode="External"/><Relationship Id="rId1344" Type="http://schemas.openxmlformats.org/officeDocument/2006/relationships/hyperlink" Target="https://fbref.com/en/squads/2abfe087/2015-2016/Watford-Stats" TargetMode="External"/><Relationship Id="rId50" Type="http://schemas.openxmlformats.org/officeDocument/2006/relationships/hyperlink" Target="https://fbref.com/en/squads/8ef52968/2015-2016/Sunderland-Stats" TargetMode="External"/><Relationship Id="rId146" Type="http://schemas.openxmlformats.org/officeDocument/2006/relationships/hyperlink" Target="https://fbref.com/en/squads/b8fd03ef/2015-2016/Manchester-City-Stats" TargetMode="External"/><Relationship Id="rId353" Type="http://schemas.openxmlformats.org/officeDocument/2006/relationships/hyperlink" Target="https://fbref.com/en/matches/2015-10-18" TargetMode="External"/><Relationship Id="rId560" Type="http://schemas.openxmlformats.org/officeDocument/2006/relationships/hyperlink" Target="https://fbref.com/en/squads/18bb7c10/2015-2016/Arsenal-Stats" TargetMode="External"/><Relationship Id="rId798" Type="http://schemas.openxmlformats.org/officeDocument/2006/relationships/hyperlink" Target="https://fbref.com/en/squads/d3fd31cc/2015-2016/Everton-Stats" TargetMode="External"/><Relationship Id="rId1190" Type="http://schemas.openxmlformats.org/officeDocument/2006/relationships/hyperlink" Target="https://fbref.com/en/squads/60c6b05f/2015-2016/West-Bromwich-Albion-Stats" TargetMode="External"/><Relationship Id="rId1204" Type="http://schemas.openxmlformats.org/officeDocument/2006/relationships/hyperlink" Target="https://fbref.com/en/squads/822bd0ba/2015-2016/Liverpool-Stats" TargetMode="External"/><Relationship Id="rId1411" Type="http://schemas.openxmlformats.org/officeDocument/2006/relationships/hyperlink" Target="https://fbref.com/en/matches/ef832853/Swansea-City-Liverpool-May-1-2016-Premier-League" TargetMode="External"/><Relationship Id="rId213" Type="http://schemas.openxmlformats.org/officeDocument/2006/relationships/hyperlink" Target="https://fbref.com/en/matches/2015-09-19" TargetMode="External"/><Relationship Id="rId420" Type="http://schemas.openxmlformats.org/officeDocument/2006/relationships/hyperlink" Target="https://fbref.com/en/squads/17892952/2015-2016/Stoke-City-Stats" TargetMode="External"/><Relationship Id="rId658" Type="http://schemas.openxmlformats.org/officeDocument/2006/relationships/hyperlink" Target="https://fbref.com/en/squads/cff3d9bb/2015-2016/Chelsea-Stats" TargetMode="External"/><Relationship Id="rId865" Type="http://schemas.openxmlformats.org/officeDocument/2006/relationships/hyperlink" Target="https://fbref.com/en/matches/2016-01-16" TargetMode="External"/><Relationship Id="rId1050" Type="http://schemas.openxmlformats.org/officeDocument/2006/relationships/hyperlink" Target="https://fbref.com/en/squads/17892952/2015-2016/Stoke-City-Stats" TargetMode="External"/><Relationship Id="rId1288" Type="http://schemas.openxmlformats.org/officeDocument/2006/relationships/hyperlink" Target="https://fbref.com/en/squads/19538871/2015-2016/Manchester-United-Stats" TargetMode="External"/><Relationship Id="rId1495" Type="http://schemas.openxmlformats.org/officeDocument/2006/relationships/hyperlink" Target="https://fbref.com/en/matches/1b0492e7/West-Bromwich-Albion-Liverpool-May-15-2016-Premier-League" TargetMode="External"/><Relationship Id="rId1509" Type="http://schemas.openxmlformats.org/officeDocument/2006/relationships/hyperlink" Target="https://fbref.com/en/matches/2016-05-15" TargetMode="External"/><Relationship Id="rId297" Type="http://schemas.openxmlformats.org/officeDocument/2006/relationships/hyperlink" Target="https://fbref.com/en/matches/2015-10-03" TargetMode="External"/><Relationship Id="rId518" Type="http://schemas.openxmlformats.org/officeDocument/2006/relationships/hyperlink" Target="https://fbref.com/en/squads/47c64c55/2015-2016/Crystal-Palace-Stats" TargetMode="External"/><Relationship Id="rId725" Type="http://schemas.openxmlformats.org/officeDocument/2006/relationships/hyperlink" Target="https://fbref.com/en/matches/2015-12-28" TargetMode="External"/><Relationship Id="rId932" Type="http://schemas.openxmlformats.org/officeDocument/2006/relationships/hyperlink" Target="https://fbref.com/en/squads/822bd0ba/2015-2016/Liverpool-Stats" TargetMode="External"/><Relationship Id="rId1148" Type="http://schemas.openxmlformats.org/officeDocument/2006/relationships/hyperlink" Target="https://fbref.com/en/squads/822bd0ba/2015-2016/Liverpool-Stats" TargetMode="External"/><Relationship Id="rId1355" Type="http://schemas.openxmlformats.org/officeDocument/2006/relationships/hyperlink" Target="https://fbref.com/en/matches/c8d5eca5/Arsenal-West-Bromwich-Albion-April-21-2016-Premier-League" TargetMode="External"/><Relationship Id="rId157" Type="http://schemas.openxmlformats.org/officeDocument/2006/relationships/hyperlink" Target="https://fbref.com/en/matches/2015-08-30" TargetMode="External"/><Relationship Id="rId364" Type="http://schemas.openxmlformats.org/officeDocument/2006/relationships/hyperlink" Target="https://fbref.com/en/squads/2abfe087/2015-2016/Watford-Stats" TargetMode="External"/><Relationship Id="rId1008" Type="http://schemas.openxmlformats.org/officeDocument/2006/relationships/hyperlink" Target="https://fbref.com/en/squads/33c895d4/2015-2016/Southampton-Stats" TargetMode="External"/><Relationship Id="rId1215" Type="http://schemas.openxmlformats.org/officeDocument/2006/relationships/hyperlink" Target="https://fbref.com/en/matches/f11b812a/Aston-Villa-Chelsea-April-2-2016-Premier-League" TargetMode="External"/><Relationship Id="rId1422" Type="http://schemas.openxmlformats.org/officeDocument/2006/relationships/hyperlink" Target="https://fbref.com/en/squads/cff3d9bb/2015-2016/Chelsea-Stats" TargetMode="External"/><Relationship Id="rId61" Type="http://schemas.openxmlformats.org/officeDocument/2006/relationships/hyperlink" Target="https://fbref.com/en/matches/2015-08-15" TargetMode="External"/><Relationship Id="rId571" Type="http://schemas.openxmlformats.org/officeDocument/2006/relationships/hyperlink" Target="https://fbref.com/en/matches/203cc04b/Arsenal-Sunderland-December-5-2015-Premier-League" TargetMode="External"/><Relationship Id="rId669" Type="http://schemas.openxmlformats.org/officeDocument/2006/relationships/hyperlink" Target="https://fbref.com/en/matches/2015-12-20" TargetMode="External"/><Relationship Id="rId876" Type="http://schemas.openxmlformats.org/officeDocument/2006/relationships/hyperlink" Target="https://fbref.com/en/squads/18bb7c10/2015-2016/Arsenal-Stats" TargetMode="External"/><Relationship Id="rId1299" Type="http://schemas.openxmlformats.org/officeDocument/2006/relationships/hyperlink" Target="https://fbref.com/en/matches/33fb2fb2/Norwich-City-Sunderland-April-16-2016-Premier-League" TargetMode="External"/><Relationship Id="rId19" Type="http://schemas.openxmlformats.org/officeDocument/2006/relationships/hyperlink" Target="https://fbref.com/en/matches/df747efb/Bournemouth-Aston-Villa-August-8-2015-Premier-League" TargetMode="External"/><Relationship Id="rId224" Type="http://schemas.openxmlformats.org/officeDocument/2006/relationships/hyperlink" Target="https://fbref.com/en/squads/a2d435b3/2015-2016/Leicester-City-Stats" TargetMode="External"/><Relationship Id="rId431" Type="http://schemas.openxmlformats.org/officeDocument/2006/relationships/hyperlink" Target="https://fbref.com/en/matches/5e72b782/Everton-Sunderland-November-1-2015-Premier-League" TargetMode="External"/><Relationship Id="rId529" Type="http://schemas.openxmlformats.org/officeDocument/2006/relationships/hyperlink" Target="https://fbref.com/en/matches/2015-11-28" TargetMode="External"/><Relationship Id="rId736" Type="http://schemas.openxmlformats.org/officeDocument/2006/relationships/hyperlink" Target="https://fbref.com/en/squads/8602292d/2015-2016/Aston-Villa-Stats" TargetMode="External"/><Relationship Id="rId1061" Type="http://schemas.openxmlformats.org/officeDocument/2006/relationships/hyperlink" Target="https://fbref.com/en/matches/2016-02-27" TargetMode="External"/><Relationship Id="rId1159" Type="http://schemas.openxmlformats.org/officeDocument/2006/relationships/hyperlink" Target="https://fbref.com/en/matches/1726b180/Bournemouth-Swansea-City-March-12-2016-Premier-League" TargetMode="External"/><Relationship Id="rId1366" Type="http://schemas.openxmlformats.org/officeDocument/2006/relationships/hyperlink" Target="https://fbref.com/en/squads/4ba7cbea/2015-2016/Bournemouth-Stats" TargetMode="External"/><Relationship Id="rId168" Type="http://schemas.openxmlformats.org/officeDocument/2006/relationships/hyperlink" Target="https://fbref.com/en/squads/4ba7cbea/2015-2016/Bournemouth-Stats" TargetMode="External"/><Relationship Id="rId943" Type="http://schemas.openxmlformats.org/officeDocument/2006/relationships/hyperlink" Target="https://fbref.com/en/matches/90ad6691/Manchester-United-Stoke-City-February-2-2016-Premier-League" TargetMode="External"/><Relationship Id="rId1019" Type="http://schemas.openxmlformats.org/officeDocument/2006/relationships/hyperlink" Target="https://fbref.com/en/matches/a81b425a/Norwich-City-West-Ham-United-February-13-2016-Premier-League" TargetMode="External"/><Relationship Id="rId72" Type="http://schemas.openxmlformats.org/officeDocument/2006/relationships/hyperlink" Target="https://fbref.com/en/squads/18bb7c10/2015-2016/Arsenal-Stats" TargetMode="External"/><Relationship Id="rId375" Type="http://schemas.openxmlformats.org/officeDocument/2006/relationships/hyperlink" Target="https://fbref.com/en/matches/edbe6edf/Aston-Villa-Swansea-City-October-24-2015-Premier-League" TargetMode="External"/><Relationship Id="rId582" Type="http://schemas.openxmlformats.org/officeDocument/2006/relationships/hyperlink" Target="https://fbref.com/en/squads/fb10988f/2015-2016/Swansea-City-Stats" TargetMode="External"/><Relationship Id="rId803" Type="http://schemas.openxmlformats.org/officeDocument/2006/relationships/hyperlink" Target="https://fbref.com/en/matches/5430cb6c/Aston-Villa-Crystal-Palace-January-12-2016-Premier-League" TargetMode="External"/><Relationship Id="rId1226" Type="http://schemas.openxmlformats.org/officeDocument/2006/relationships/hyperlink" Target="https://fbref.com/en/squads/17892952/2015-2016/Stoke-City-Stats" TargetMode="External"/><Relationship Id="rId1433" Type="http://schemas.openxmlformats.org/officeDocument/2006/relationships/hyperlink" Target="https://fbref.com/en/matches/2016-05-07" TargetMode="External"/><Relationship Id="rId3" Type="http://schemas.openxmlformats.org/officeDocument/2006/relationships/hyperlink" Target="https://fbref.com/en/matches/86cdfeba/Manchester-United-Tottenham-Hotspur-August-8-2015-Premier-League" TargetMode="External"/><Relationship Id="rId235" Type="http://schemas.openxmlformats.org/officeDocument/2006/relationships/hyperlink" Target="https://fbref.com/en/matches/152338f8/Liverpool-Norwich-City-September-20-2015-Premier-League" TargetMode="External"/><Relationship Id="rId442" Type="http://schemas.openxmlformats.org/officeDocument/2006/relationships/hyperlink" Target="https://fbref.com/en/squads/4ba7cbea/2015-2016/Bournemouth-Stats" TargetMode="External"/><Relationship Id="rId887" Type="http://schemas.openxmlformats.org/officeDocument/2006/relationships/hyperlink" Target="https://fbref.com/en/matches/12035b2a/Manchester-United-Southampton-January-23-2016-Premier-League" TargetMode="External"/><Relationship Id="rId1072" Type="http://schemas.openxmlformats.org/officeDocument/2006/relationships/hyperlink" Target="https://fbref.com/en/squads/fb10988f/2015-2016/Swansea-City-Stats" TargetMode="External"/><Relationship Id="rId1500" Type="http://schemas.openxmlformats.org/officeDocument/2006/relationships/hyperlink" Target="https://fbref.com/en/squads/8ef52968/2015-2016/Sunderland-Stats" TargetMode="External"/><Relationship Id="rId302" Type="http://schemas.openxmlformats.org/officeDocument/2006/relationships/hyperlink" Target="https://fbref.com/en/squads/4ba7cbea/2015-2016/Bournemouth-Stats" TargetMode="External"/><Relationship Id="rId747" Type="http://schemas.openxmlformats.org/officeDocument/2006/relationships/hyperlink" Target="https://fbref.com/en/matches/d953d0bd/Arsenal-Bournemouth-December-28-2015-Premier-League" TargetMode="External"/><Relationship Id="rId954" Type="http://schemas.openxmlformats.org/officeDocument/2006/relationships/hyperlink" Target="https://fbref.com/en/squads/2abfe087/2015-2016/Watford-Stats" TargetMode="External"/><Relationship Id="rId1377" Type="http://schemas.openxmlformats.org/officeDocument/2006/relationships/hyperlink" Target="https://fbref.com/en/matches/2016-04-24" TargetMode="External"/><Relationship Id="rId83" Type="http://schemas.openxmlformats.org/officeDocument/2006/relationships/hyperlink" Target="https://fbref.com/en/matches/25dcee94/Manchester-United-Newcastle-United-August-22-2015-Premier-League" TargetMode="External"/><Relationship Id="rId179" Type="http://schemas.openxmlformats.org/officeDocument/2006/relationships/hyperlink" Target="https://fbref.com/en/matches/9954343e/West-Bromwich-Albion-Southampton-September-12-2015-Premier-League" TargetMode="External"/><Relationship Id="rId386" Type="http://schemas.openxmlformats.org/officeDocument/2006/relationships/hyperlink" Target="https://fbref.com/en/squads/8ef52968/2015-2016/Sunderland-Stats" TargetMode="External"/><Relationship Id="rId593" Type="http://schemas.openxmlformats.org/officeDocument/2006/relationships/hyperlink" Target="https://fbref.com/en/matches/2015-12-06" TargetMode="External"/><Relationship Id="rId607" Type="http://schemas.openxmlformats.org/officeDocument/2006/relationships/hyperlink" Target="https://fbref.com/en/matches/6f795733/West-Ham-United-Stoke-City-December-12-2015-Premier-League" TargetMode="External"/><Relationship Id="rId814" Type="http://schemas.openxmlformats.org/officeDocument/2006/relationships/hyperlink" Target="https://fbref.com/en/squads/fb10988f/2015-2016/Swansea-City-Stats" TargetMode="External"/><Relationship Id="rId1237" Type="http://schemas.openxmlformats.org/officeDocument/2006/relationships/hyperlink" Target="https://fbref.com/en/matches/2016-04-02" TargetMode="External"/><Relationship Id="rId1444" Type="http://schemas.openxmlformats.org/officeDocument/2006/relationships/hyperlink" Target="https://fbref.com/en/squads/fb10988f/2015-2016/Swansea-City-Stats" TargetMode="External"/><Relationship Id="rId246" Type="http://schemas.openxmlformats.org/officeDocument/2006/relationships/hyperlink" Target="https://fbref.com/en/squads/17892952/2015-2016/Stoke-City-Stats" TargetMode="External"/><Relationship Id="rId453" Type="http://schemas.openxmlformats.org/officeDocument/2006/relationships/hyperlink" Target="https://fbref.com/en/matches/2015-11-07" TargetMode="External"/><Relationship Id="rId660" Type="http://schemas.openxmlformats.org/officeDocument/2006/relationships/hyperlink" Target="https://fbref.com/en/squads/8ef52968/2015-2016/Sunderland-Stats" TargetMode="External"/><Relationship Id="rId898" Type="http://schemas.openxmlformats.org/officeDocument/2006/relationships/hyperlink" Target="https://fbref.com/en/squads/8ef52968/2015-2016/Sunderland-Stats" TargetMode="External"/><Relationship Id="rId1083" Type="http://schemas.openxmlformats.org/officeDocument/2006/relationships/hyperlink" Target="https://fbref.com/en/matches/6c691212/Aston-Villa-Everton-March-1-2016-Premier-League" TargetMode="External"/><Relationship Id="rId1290" Type="http://schemas.openxmlformats.org/officeDocument/2006/relationships/hyperlink" Target="https://fbref.com/en/squads/822bd0ba/2015-2016/Liverpool-Stats" TargetMode="External"/><Relationship Id="rId1304" Type="http://schemas.openxmlformats.org/officeDocument/2006/relationships/hyperlink" Target="https://fbref.com/en/squads/fb10988f/2015-2016/Swansea-City-Stats" TargetMode="External"/><Relationship Id="rId1511" Type="http://schemas.openxmlformats.org/officeDocument/2006/relationships/hyperlink" Target="https://fbref.com/en/matches/bd9e0fcd/Arsenal-Aston-Villa-May-15-2016-Premier-League" TargetMode="External"/><Relationship Id="rId106" Type="http://schemas.openxmlformats.org/officeDocument/2006/relationships/hyperlink" Target="https://fbref.com/en/squads/60c6b05f/2015-2016/West-Bromwich-Albion-Stats" TargetMode="External"/><Relationship Id="rId313" Type="http://schemas.openxmlformats.org/officeDocument/2006/relationships/hyperlink" Target="https://fbref.com/en/matches/2015-10-04" TargetMode="External"/><Relationship Id="rId758" Type="http://schemas.openxmlformats.org/officeDocument/2006/relationships/hyperlink" Target="https://fbref.com/en/squads/8ef52968/2015-2016/Sunderland-Stats" TargetMode="External"/><Relationship Id="rId965" Type="http://schemas.openxmlformats.org/officeDocument/2006/relationships/hyperlink" Target="https://fbref.com/en/matches/2016-02-06" TargetMode="External"/><Relationship Id="rId1150" Type="http://schemas.openxmlformats.org/officeDocument/2006/relationships/hyperlink" Target="https://fbref.com/en/squads/60c6b05f/2015-2016/West-Bromwich-Albion-Stats" TargetMode="External"/><Relationship Id="rId1388" Type="http://schemas.openxmlformats.org/officeDocument/2006/relationships/hyperlink" Target="https://fbref.com/en/squads/4ba7cbea/2015-2016/Bournemouth-Stats" TargetMode="External"/><Relationship Id="rId10" Type="http://schemas.openxmlformats.org/officeDocument/2006/relationships/hyperlink" Target="https://fbref.com/en/squads/a2d435b3/2015-2016/Leicester-City-Stats" TargetMode="External"/><Relationship Id="rId94" Type="http://schemas.openxmlformats.org/officeDocument/2006/relationships/hyperlink" Target="https://fbref.com/en/squads/1c781004/2015-2016/Norwich-City-Stats" TargetMode="External"/><Relationship Id="rId397" Type="http://schemas.openxmlformats.org/officeDocument/2006/relationships/hyperlink" Target="https://fbref.com/en/matches/2015-10-25" TargetMode="External"/><Relationship Id="rId520" Type="http://schemas.openxmlformats.org/officeDocument/2006/relationships/hyperlink" Target="https://fbref.com/en/squads/8ef52968/2015-2016/Sunderland-Stats" TargetMode="External"/><Relationship Id="rId618" Type="http://schemas.openxmlformats.org/officeDocument/2006/relationships/hyperlink" Target="https://fbref.com/en/squads/b8fd03ef/2015-2016/Manchester-City-Stats" TargetMode="External"/><Relationship Id="rId825" Type="http://schemas.openxmlformats.org/officeDocument/2006/relationships/hyperlink" Target="https://fbref.com/en/matches/2016-01-13" TargetMode="External"/><Relationship Id="rId1248" Type="http://schemas.openxmlformats.org/officeDocument/2006/relationships/hyperlink" Target="https://fbref.com/en/squads/33c895d4/2015-2016/Southampton-Stats" TargetMode="External"/><Relationship Id="rId1455" Type="http://schemas.openxmlformats.org/officeDocument/2006/relationships/hyperlink" Target="https://fbref.com/en/matches/6c33b99a/Tottenham-Hotspur-Southampton-May-8-2016-Premier-League" TargetMode="External"/><Relationship Id="rId257" Type="http://schemas.openxmlformats.org/officeDocument/2006/relationships/hyperlink" Target="https://fbref.com/en/matches/2015-09-26" TargetMode="External"/><Relationship Id="rId464" Type="http://schemas.openxmlformats.org/officeDocument/2006/relationships/hyperlink" Target="https://fbref.com/en/squads/60c6b05f/2015-2016/West-Bromwich-Albion-Stats" TargetMode="External"/><Relationship Id="rId1010" Type="http://schemas.openxmlformats.org/officeDocument/2006/relationships/hyperlink" Target="https://fbref.com/en/squads/47c64c55/2015-2016/Crystal-Palace-Stats" TargetMode="External"/><Relationship Id="rId1094" Type="http://schemas.openxmlformats.org/officeDocument/2006/relationships/hyperlink" Target="https://fbref.com/en/squads/17892952/2015-2016/Stoke-City-Stats" TargetMode="External"/><Relationship Id="rId1108" Type="http://schemas.openxmlformats.org/officeDocument/2006/relationships/hyperlink" Target="https://fbref.com/en/squads/2abfe087/2015-2016/Watford-Stats" TargetMode="External"/><Relationship Id="rId1315" Type="http://schemas.openxmlformats.org/officeDocument/2006/relationships/hyperlink" Target="https://fbref.com/en/matches/d6946fc5/West-Bromwich-Albion-Watford-April-16-2016-Premier-League" TargetMode="External"/><Relationship Id="rId117" Type="http://schemas.openxmlformats.org/officeDocument/2006/relationships/hyperlink" Target="https://fbref.com/en/matches/2015-08-24" TargetMode="External"/><Relationship Id="rId671" Type="http://schemas.openxmlformats.org/officeDocument/2006/relationships/hyperlink" Target="https://fbref.com/en/matches/f67b84ec/Watford-Liverpool-December-20-2015-Premier-League" TargetMode="External"/><Relationship Id="rId769" Type="http://schemas.openxmlformats.org/officeDocument/2006/relationships/hyperlink" Target="https://fbref.com/en/matches/2016-01-02" TargetMode="External"/><Relationship Id="rId976" Type="http://schemas.openxmlformats.org/officeDocument/2006/relationships/hyperlink" Target="https://fbref.com/en/squads/8ef52968/2015-2016/Sunderland-Stats" TargetMode="External"/><Relationship Id="rId1399" Type="http://schemas.openxmlformats.org/officeDocument/2006/relationships/hyperlink" Target="https://fbref.com/en/matches/90eab69c/Stoke-City-Sunderland-April-30-2016-Premier-League" TargetMode="External"/><Relationship Id="rId324" Type="http://schemas.openxmlformats.org/officeDocument/2006/relationships/hyperlink" Target="https://fbref.com/en/squads/822bd0ba/2015-2016/Liverpool-Stats" TargetMode="External"/><Relationship Id="rId531" Type="http://schemas.openxmlformats.org/officeDocument/2006/relationships/hyperlink" Target="https://fbref.com/en/matches/592586df/Crystal-Palace-Newcastle-United-November-28-2015-Premier-League" TargetMode="External"/><Relationship Id="rId629" Type="http://schemas.openxmlformats.org/officeDocument/2006/relationships/hyperlink" Target="https://fbref.com/en/matches/2015-12-13" TargetMode="External"/><Relationship Id="rId1161" Type="http://schemas.openxmlformats.org/officeDocument/2006/relationships/hyperlink" Target="https://fbref.com/en/matches/2016-03-12" TargetMode="External"/><Relationship Id="rId1259" Type="http://schemas.openxmlformats.org/officeDocument/2006/relationships/hyperlink" Target="https://fbref.com/en/matches/0c59215c/Crystal-Palace-Norwich-City-April-9-2016-Premier-League" TargetMode="External"/><Relationship Id="rId1466" Type="http://schemas.openxmlformats.org/officeDocument/2006/relationships/hyperlink" Target="https://fbref.com/en/squads/7c21e445/2015-2016/West-Ham-United-Stats" TargetMode="External"/><Relationship Id="rId836" Type="http://schemas.openxmlformats.org/officeDocument/2006/relationships/hyperlink" Target="https://fbref.com/en/squads/a2d435b3/2015-2016/Leicester-City-Stats" TargetMode="External"/><Relationship Id="rId1021" Type="http://schemas.openxmlformats.org/officeDocument/2006/relationships/hyperlink" Target="https://fbref.com/en/matches/2016-02-13" TargetMode="External"/><Relationship Id="rId1119" Type="http://schemas.openxmlformats.org/officeDocument/2006/relationships/hyperlink" Target="https://fbref.com/en/matches/3e3b1c25/Swansea-City-Norwich-City-March-5-2016-Premier-League" TargetMode="External"/><Relationship Id="rId903" Type="http://schemas.openxmlformats.org/officeDocument/2006/relationships/hyperlink" Target="https://fbref.com/en/matches/6e1a0443/West-Bromwich-Albion-Aston-Villa-January-23-2016-Premier-League" TargetMode="External"/><Relationship Id="rId1326" Type="http://schemas.openxmlformats.org/officeDocument/2006/relationships/hyperlink" Target="https://fbref.com/en/squads/a2d435b3/2015-2016/Leicester-City-Stats" TargetMode="External"/><Relationship Id="rId32" Type="http://schemas.openxmlformats.org/officeDocument/2006/relationships/hyperlink" Target="https://fbref.com/en/squads/7c21e445/2015-2016/West-Ham-United-Stats" TargetMode="External"/><Relationship Id="rId181" Type="http://schemas.openxmlformats.org/officeDocument/2006/relationships/hyperlink" Target="https://fbref.com/en/matches/2015-09-12" TargetMode="External"/><Relationship Id="rId279" Type="http://schemas.openxmlformats.org/officeDocument/2006/relationships/hyperlink" Target="https://fbref.com/en/matches/c96d7b63/West-Bromwich-Albion-Everton-September-28-2015-Premier-League" TargetMode="External"/><Relationship Id="rId486" Type="http://schemas.openxmlformats.org/officeDocument/2006/relationships/hyperlink" Target="https://fbref.com/en/squads/b2b47a98/2015-2016/Newcastle-United-Stats" TargetMode="External"/><Relationship Id="rId693" Type="http://schemas.openxmlformats.org/officeDocument/2006/relationships/hyperlink" Target="https://fbref.com/en/matches/2015-12-26" TargetMode="External"/><Relationship Id="rId139" Type="http://schemas.openxmlformats.org/officeDocument/2006/relationships/hyperlink" Target="https://fbref.com/en/matches/9bc88195/Liverpool-West-Ham-United-August-29-2015-Premier-League" TargetMode="External"/><Relationship Id="rId346" Type="http://schemas.openxmlformats.org/officeDocument/2006/relationships/hyperlink" Target="https://fbref.com/en/squads/d3fd31cc/2015-2016/Everton-Stats" TargetMode="External"/><Relationship Id="rId553" Type="http://schemas.openxmlformats.org/officeDocument/2006/relationships/hyperlink" Target="https://fbref.com/en/matches/2015-11-29" TargetMode="External"/><Relationship Id="rId760" Type="http://schemas.openxmlformats.org/officeDocument/2006/relationships/hyperlink" Target="https://fbref.com/en/squads/822bd0ba/2015-2016/Liverpool-Stats" TargetMode="External"/><Relationship Id="rId998" Type="http://schemas.openxmlformats.org/officeDocument/2006/relationships/hyperlink" Target="https://fbref.com/en/squads/cff3d9bb/2015-2016/Chelsea-Stats" TargetMode="External"/><Relationship Id="rId1183" Type="http://schemas.openxmlformats.org/officeDocument/2006/relationships/hyperlink" Target="https://fbref.com/en/matches/58a0e3a5/Chelsea-West-Ham-United-March-19-2016-Premier-League" TargetMode="External"/><Relationship Id="rId1390" Type="http://schemas.openxmlformats.org/officeDocument/2006/relationships/hyperlink" Target="https://fbref.com/en/squads/2abfe087/2015-2016/Watford-Stats" TargetMode="External"/><Relationship Id="rId206" Type="http://schemas.openxmlformats.org/officeDocument/2006/relationships/hyperlink" Target="https://fbref.com/en/squads/b2b47a98/2015-2016/Newcastle-United-Stats" TargetMode="External"/><Relationship Id="rId413" Type="http://schemas.openxmlformats.org/officeDocument/2006/relationships/hyperlink" Target="https://fbref.com/en/matches/2015-10-31" TargetMode="External"/><Relationship Id="rId858" Type="http://schemas.openxmlformats.org/officeDocument/2006/relationships/hyperlink" Target="https://fbref.com/en/squads/b2b47a98/2015-2016/Newcastle-United-Stats" TargetMode="External"/><Relationship Id="rId1043" Type="http://schemas.openxmlformats.org/officeDocument/2006/relationships/hyperlink" Target="https://fbref.com/en/matches/74ebaee1/West-Ham-United-Sunderland-February-27-2016-Premier-League" TargetMode="External"/><Relationship Id="rId1488" Type="http://schemas.openxmlformats.org/officeDocument/2006/relationships/hyperlink" Target="https://fbref.com/en/squads/361ca564/2015-2016/Tottenham-Hotspur-Stats" TargetMode="External"/><Relationship Id="rId620" Type="http://schemas.openxmlformats.org/officeDocument/2006/relationships/hyperlink" Target="https://fbref.com/en/squads/fb10988f/2015-2016/Swansea-City-Stats" TargetMode="External"/><Relationship Id="rId718" Type="http://schemas.openxmlformats.org/officeDocument/2006/relationships/hyperlink" Target="https://fbref.com/en/squads/33c895d4/2015-2016/Southampton-Stats" TargetMode="External"/><Relationship Id="rId925" Type="http://schemas.openxmlformats.org/officeDocument/2006/relationships/hyperlink" Target="https://fbref.com/en/matches/2016-02-02" TargetMode="External"/><Relationship Id="rId1250" Type="http://schemas.openxmlformats.org/officeDocument/2006/relationships/hyperlink" Target="https://fbref.com/en/squads/19538871/2015-2016/Manchester-United-Stats" TargetMode="External"/><Relationship Id="rId1348" Type="http://schemas.openxmlformats.org/officeDocument/2006/relationships/hyperlink" Target="https://fbref.com/en/squads/d3fd31cc/2015-2016/Everton-Stats" TargetMode="External"/><Relationship Id="rId1110" Type="http://schemas.openxmlformats.org/officeDocument/2006/relationships/hyperlink" Target="https://fbref.com/en/squads/822bd0ba/2015-2016/Liverpool-Stats" TargetMode="External"/><Relationship Id="rId1208" Type="http://schemas.openxmlformats.org/officeDocument/2006/relationships/hyperlink" Target="https://fbref.com/en/squads/4ba7cbea/2015-2016/Bournemouth-Stats" TargetMode="External"/><Relationship Id="rId1415" Type="http://schemas.openxmlformats.org/officeDocument/2006/relationships/hyperlink" Target="https://fbref.com/en/matches/5e33e956/Manchester-United-Leicester-City-May-1-2016-Premier-League" TargetMode="External"/><Relationship Id="rId54" Type="http://schemas.openxmlformats.org/officeDocument/2006/relationships/hyperlink" Target="https://fbref.com/en/squads/2abfe087/2015-2016/Watford-Stats" TargetMode="External"/><Relationship Id="rId270" Type="http://schemas.openxmlformats.org/officeDocument/2006/relationships/hyperlink" Target="https://fbref.com/en/squads/b2b47a98/2015-2016/Newcastle-United-Stats" TargetMode="External"/><Relationship Id="rId130" Type="http://schemas.openxmlformats.org/officeDocument/2006/relationships/hyperlink" Target="https://fbref.com/en/squads/4ba7cbea/2015-2016/Bournemouth-Stats" TargetMode="External"/><Relationship Id="rId368" Type="http://schemas.openxmlformats.org/officeDocument/2006/relationships/hyperlink" Target="https://fbref.com/en/squads/cff3d9bb/2015-2016/Chelsea-Stats" TargetMode="External"/><Relationship Id="rId575" Type="http://schemas.openxmlformats.org/officeDocument/2006/relationships/hyperlink" Target="https://fbref.com/en/matches/4a3203db/West-Bromwich-Albion-Tottenham-Hotspur-December-5-2015-Premier-League" TargetMode="External"/><Relationship Id="rId782" Type="http://schemas.openxmlformats.org/officeDocument/2006/relationships/hyperlink" Target="https://fbref.com/en/squads/8ef52968/2015-2016/Sunderland-Stats" TargetMode="External"/><Relationship Id="rId228" Type="http://schemas.openxmlformats.org/officeDocument/2006/relationships/hyperlink" Target="https://fbref.com/en/squads/7c21e445/2015-2016/West-Ham-United-Stats" TargetMode="External"/><Relationship Id="rId435" Type="http://schemas.openxmlformats.org/officeDocument/2006/relationships/hyperlink" Target="https://fbref.com/en/matches/aabc5427/Southampton-Bournemouth-November-1-2015-Premier-League" TargetMode="External"/><Relationship Id="rId642" Type="http://schemas.openxmlformats.org/officeDocument/2006/relationships/hyperlink" Target="https://fbref.com/en/squads/17892952/2015-2016/Stoke-City-Stats" TargetMode="External"/><Relationship Id="rId1065" Type="http://schemas.openxmlformats.org/officeDocument/2006/relationships/hyperlink" Target="https://fbref.com/en/matches/2016-02-28" TargetMode="External"/><Relationship Id="rId1272" Type="http://schemas.openxmlformats.org/officeDocument/2006/relationships/hyperlink" Target="https://fbref.com/en/squads/4ba7cbea/2015-2016/Bournemouth-Stats" TargetMode="External"/><Relationship Id="rId502" Type="http://schemas.openxmlformats.org/officeDocument/2006/relationships/hyperlink" Target="https://fbref.com/en/squads/cff3d9bb/2015-2016/Chelsea-Stats" TargetMode="External"/><Relationship Id="rId947" Type="http://schemas.openxmlformats.org/officeDocument/2006/relationships/hyperlink" Target="https://fbref.com/en/matches/e27d55b0/Crystal-Palace-Bournemouth-February-2-2016-Premier-League" TargetMode="External"/><Relationship Id="rId1132" Type="http://schemas.openxmlformats.org/officeDocument/2006/relationships/hyperlink" Target="https://fbref.com/en/squads/4ba7cbea/2015-2016/Bournemouth-Stats" TargetMode="External"/><Relationship Id="rId76" Type="http://schemas.openxmlformats.org/officeDocument/2006/relationships/hyperlink" Target="https://fbref.com/en/squads/cff3d9bb/2015-2016/Chelsea-Stats" TargetMode="External"/><Relationship Id="rId807" Type="http://schemas.openxmlformats.org/officeDocument/2006/relationships/hyperlink" Target="https://fbref.com/en/matches/9935dde6/Newcastle-United-Manchester-United-January-12-2016-Premier-League" TargetMode="External"/><Relationship Id="rId1437" Type="http://schemas.openxmlformats.org/officeDocument/2006/relationships/hyperlink" Target="https://fbref.com/en/matches/2016-05-07" TargetMode="External"/><Relationship Id="rId1504" Type="http://schemas.openxmlformats.org/officeDocument/2006/relationships/hyperlink" Target="https://fbref.com/en/squads/a2d435b3/2015-2016/Leicester-City-Stats" TargetMode="External"/><Relationship Id="rId292" Type="http://schemas.openxmlformats.org/officeDocument/2006/relationships/hyperlink" Target="https://fbref.com/en/squads/a2d435b3/2015-2016/Leicester-City-Stats" TargetMode="External"/><Relationship Id="rId597" Type="http://schemas.openxmlformats.org/officeDocument/2006/relationships/hyperlink" Target="https://fbref.com/en/matches/2015-12-07" TargetMode="External"/><Relationship Id="rId152" Type="http://schemas.openxmlformats.org/officeDocument/2006/relationships/hyperlink" Target="https://fbref.com/en/squads/d3fd31cc/2015-2016/Everton-Stats" TargetMode="External"/><Relationship Id="rId457" Type="http://schemas.openxmlformats.org/officeDocument/2006/relationships/hyperlink" Target="https://fbref.com/en/matches/2015-11-07" TargetMode="External"/><Relationship Id="rId1087" Type="http://schemas.openxmlformats.org/officeDocument/2006/relationships/hyperlink" Target="https://fbref.com/en/matches/b9214ee0/Bournemouth-Southampton-March-1-2016-Premier-League" TargetMode="External"/><Relationship Id="rId1294" Type="http://schemas.openxmlformats.org/officeDocument/2006/relationships/hyperlink" Target="https://fbref.com/en/squads/47c64c55/2015-2016/Crystal-Palace-Stats" TargetMode="External"/><Relationship Id="rId664" Type="http://schemas.openxmlformats.org/officeDocument/2006/relationships/hyperlink" Target="https://fbref.com/en/squads/1c781004/2015-2016/Norwich-City-Stats" TargetMode="External"/><Relationship Id="rId871" Type="http://schemas.openxmlformats.org/officeDocument/2006/relationships/hyperlink" Target="https://fbref.com/en/matches/6ec8243f/North-West-Derby-Liverpool-Manchester-United-January-17-2016-Premier-League" TargetMode="External"/><Relationship Id="rId969" Type="http://schemas.openxmlformats.org/officeDocument/2006/relationships/hyperlink" Target="https://fbref.com/en/matches/2016-02-06" TargetMode="External"/><Relationship Id="rId317" Type="http://schemas.openxmlformats.org/officeDocument/2006/relationships/hyperlink" Target="https://fbref.com/en/matches/2015-10-04" TargetMode="External"/><Relationship Id="rId524" Type="http://schemas.openxmlformats.org/officeDocument/2006/relationships/hyperlink" Target="https://fbref.com/en/squads/17892952/2015-2016/Stoke-City-Stats" TargetMode="External"/><Relationship Id="rId731" Type="http://schemas.openxmlformats.org/officeDocument/2006/relationships/hyperlink" Target="https://fbref.com/en/matches/889a660d/Everton-Stoke-City-December-28-2015-Premier-League" TargetMode="External"/><Relationship Id="rId1154" Type="http://schemas.openxmlformats.org/officeDocument/2006/relationships/hyperlink" Target="https://fbref.com/en/squads/1c781004/2015-2016/Norwich-City-Stats" TargetMode="External"/><Relationship Id="rId1361" Type="http://schemas.openxmlformats.org/officeDocument/2006/relationships/hyperlink" Target="https://fbref.com/en/matches/2016-04-23" TargetMode="External"/><Relationship Id="rId1459" Type="http://schemas.openxmlformats.org/officeDocument/2006/relationships/hyperlink" Target="https://fbref.com/en/matches/28ac4722/Liverpool-Watford-May-8-2016-Premier-League" TargetMode="External"/><Relationship Id="rId98" Type="http://schemas.openxmlformats.org/officeDocument/2006/relationships/hyperlink" Target="https://fbref.com/en/squads/7c21e445/2015-2016/West-Ham-United-Stats" TargetMode="External"/><Relationship Id="rId829" Type="http://schemas.openxmlformats.org/officeDocument/2006/relationships/hyperlink" Target="https://fbref.com/en/matches/2016-01-13" TargetMode="External"/><Relationship Id="rId1014" Type="http://schemas.openxmlformats.org/officeDocument/2006/relationships/hyperlink" Target="https://fbref.com/en/squads/d3fd31cc/2015-2016/Everton-Stats" TargetMode="External"/><Relationship Id="rId1221" Type="http://schemas.openxmlformats.org/officeDocument/2006/relationships/hyperlink" Target="https://fbref.com/en/matches/2016-04-02" TargetMode="External"/><Relationship Id="rId1319" Type="http://schemas.openxmlformats.org/officeDocument/2006/relationships/hyperlink" Target="https://fbref.com/en/matches/c0d9bda5/Chelsea-Manchester-City-April-16-2016-Premier-League" TargetMode="External"/><Relationship Id="rId25" Type="http://schemas.openxmlformats.org/officeDocument/2006/relationships/hyperlink" Target="https://fbref.com/en/matches/2015-08-09" TargetMode="External"/><Relationship Id="rId174" Type="http://schemas.openxmlformats.org/officeDocument/2006/relationships/hyperlink" Target="https://fbref.com/en/squads/2abfe087/2015-2016/Watford-Stats" TargetMode="External"/><Relationship Id="rId381" Type="http://schemas.openxmlformats.org/officeDocument/2006/relationships/hyperlink" Target="https://fbref.com/en/matches/2015-10-24" TargetMode="External"/><Relationship Id="rId241" Type="http://schemas.openxmlformats.org/officeDocument/2006/relationships/hyperlink" Target="https://fbref.com/en/matches/2015-09-26" TargetMode="External"/><Relationship Id="rId479" Type="http://schemas.openxmlformats.org/officeDocument/2006/relationships/hyperlink" Target="https://fbref.com/en/matches/a933a6f4/North-London-Derby-Arsenal-Tottenham-Hotspur-November-8-2015-Premier-League" TargetMode="External"/><Relationship Id="rId686" Type="http://schemas.openxmlformats.org/officeDocument/2006/relationships/hyperlink" Target="https://fbref.com/en/squads/4ba7cbea/2015-2016/Bournemouth-Stats" TargetMode="External"/><Relationship Id="rId893" Type="http://schemas.openxmlformats.org/officeDocument/2006/relationships/hyperlink" Target="https://fbref.com/en/matches/2016-01-23" TargetMode="External"/><Relationship Id="rId339" Type="http://schemas.openxmlformats.org/officeDocument/2006/relationships/hyperlink" Target="https://fbref.com/en/matches/94b58353/Manchester-City-Bournemouth-October-17-2015-Premier-League" TargetMode="External"/><Relationship Id="rId546" Type="http://schemas.openxmlformats.org/officeDocument/2006/relationships/hyperlink" Target="https://fbref.com/en/squads/361ca564/2015-2016/Tottenham-Hotspur-Stats" TargetMode="External"/><Relationship Id="rId753" Type="http://schemas.openxmlformats.org/officeDocument/2006/relationships/hyperlink" Target="https://fbref.com/en/matches/2015-12-29" TargetMode="External"/><Relationship Id="rId1176" Type="http://schemas.openxmlformats.org/officeDocument/2006/relationships/hyperlink" Target="https://fbref.com/en/squads/18bb7c10/2015-2016/Arsenal-Stats" TargetMode="External"/><Relationship Id="rId1383" Type="http://schemas.openxmlformats.org/officeDocument/2006/relationships/hyperlink" Target="https://fbref.com/en/matches/bd22b7ce/Tottenham-Hotspur-West-Bromwich-Albion-April-25-2016-Premier-League" TargetMode="External"/><Relationship Id="rId101" Type="http://schemas.openxmlformats.org/officeDocument/2006/relationships/hyperlink" Target="https://fbref.com/en/matches/2015-08-22" TargetMode="External"/><Relationship Id="rId406" Type="http://schemas.openxmlformats.org/officeDocument/2006/relationships/hyperlink" Target="https://fbref.com/en/squads/47c64c55/2015-2016/Crystal-Palace-Stats" TargetMode="External"/><Relationship Id="rId960" Type="http://schemas.openxmlformats.org/officeDocument/2006/relationships/hyperlink" Target="https://fbref.com/en/squads/b2b47a98/2015-2016/Newcastle-United-Stats" TargetMode="External"/><Relationship Id="rId1036" Type="http://schemas.openxmlformats.org/officeDocument/2006/relationships/hyperlink" Target="https://fbref.com/en/squads/822bd0ba/2015-2016/Liverpool-Stats" TargetMode="External"/><Relationship Id="rId1243" Type="http://schemas.openxmlformats.org/officeDocument/2006/relationships/hyperlink" Target="https://fbref.com/en/matches/b94ce0a7/Liverpool-Tottenham-Hotspur-April-2-2016-Premier-League" TargetMode="External"/><Relationship Id="rId613" Type="http://schemas.openxmlformats.org/officeDocument/2006/relationships/hyperlink" Target="https://fbref.com/en/matches/2015-12-12" TargetMode="External"/><Relationship Id="rId820" Type="http://schemas.openxmlformats.org/officeDocument/2006/relationships/hyperlink" Target="https://fbref.com/en/squads/1c781004/2015-2016/Norwich-City-Stats" TargetMode="External"/><Relationship Id="rId918" Type="http://schemas.openxmlformats.org/officeDocument/2006/relationships/hyperlink" Target="https://fbref.com/en/squads/18bb7c10/2015-2016/Arsenal-Stats" TargetMode="External"/><Relationship Id="rId1450" Type="http://schemas.openxmlformats.org/officeDocument/2006/relationships/hyperlink" Target="https://fbref.com/en/squads/a2d435b3/2015-2016/Leicester-City-Stats" TargetMode="External"/><Relationship Id="rId1103" Type="http://schemas.openxmlformats.org/officeDocument/2006/relationships/hyperlink" Target="https://fbref.com/en/matches/d25a0276/Arsenal-Swansea-City-March-2-2016-Premier-League" TargetMode="External"/><Relationship Id="rId1310" Type="http://schemas.openxmlformats.org/officeDocument/2006/relationships/hyperlink" Target="https://fbref.com/en/squads/19538871/2015-2016/Manchester-United-Stats" TargetMode="External"/><Relationship Id="rId1408" Type="http://schemas.openxmlformats.org/officeDocument/2006/relationships/hyperlink" Target="https://fbref.com/en/squads/1c781004/2015-2016/Norwich-City-Stats" TargetMode="External"/><Relationship Id="rId47" Type="http://schemas.openxmlformats.org/officeDocument/2006/relationships/hyperlink" Target="https://fbref.com/en/matches/ebdb5a64/Southampton-Everton-August-15-2015-Premier-League" TargetMode="External"/><Relationship Id="rId196" Type="http://schemas.openxmlformats.org/officeDocument/2006/relationships/hyperlink" Target="https://fbref.com/en/squads/8602292d/2015-2016/Aston-Villa-Stats" TargetMode="External"/><Relationship Id="rId263" Type="http://schemas.openxmlformats.org/officeDocument/2006/relationships/hyperlink" Target="https://fbref.com/en/matches/9aadbe68/Liverpool-Aston-Villa-September-26-2015-Premier-League" TargetMode="External"/><Relationship Id="rId470" Type="http://schemas.openxmlformats.org/officeDocument/2006/relationships/hyperlink" Target="https://fbref.com/en/squads/8602292d/2015-2016/Aston-Villa-Stats" TargetMode="External"/><Relationship Id="rId123" Type="http://schemas.openxmlformats.org/officeDocument/2006/relationships/hyperlink" Target="https://fbref.com/en/matches/833982d1/Newcastle-United-Arsenal-August-29-2015-Premier-League" TargetMode="External"/><Relationship Id="rId330" Type="http://schemas.openxmlformats.org/officeDocument/2006/relationships/hyperlink" Target="https://fbref.com/en/squads/33c895d4/2015-2016/Southampton-Stats" TargetMode="External"/><Relationship Id="rId568" Type="http://schemas.openxmlformats.org/officeDocument/2006/relationships/hyperlink" Target="https://fbref.com/en/squads/8602292d/2015-2016/Aston-Villa-Stats" TargetMode="External"/><Relationship Id="rId775" Type="http://schemas.openxmlformats.org/officeDocument/2006/relationships/hyperlink" Target="https://fbref.com/en/matches/994b8926/Arsenal-Newcastle-United-January-2-2016-Premier-League" TargetMode="External"/><Relationship Id="rId982" Type="http://schemas.openxmlformats.org/officeDocument/2006/relationships/hyperlink" Target="https://fbref.com/en/squads/b2b47a98/2015-2016/Newcastle-United-Stats" TargetMode="External"/><Relationship Id="rId1198" Type="http://schemas.openxmlformats.org/officeDocument/2006/relationships/hyperlink" Target="https://fbref.com/en/squads/b2b47a98/2015-2016/Newcastle-United-Stats" TargetMode="External"/><Relationship Id="rId428" Type="http://schemas.openxmlformats.org/officeDocument/2006/relationships/hyperlink" Target="https://fbref.com/en/squads/7c21e445/2015-2016/West-Ham-United-Stats" TargetMode="External"/><Relationship Id="rId635" Type="http://schemas.openxmlformats.org/officeDocument/2006/relationships/hyperlink" Target="https://fbref.com/en/matches/b31ba726/Tottenham-Hotspur-Newcastle-United-December-13-2015-Premier-League" TargetMode="External"/><Relationship Id="rId842" Type="http://schemas.openxmlformats.org/officeDocument/2006/relationships/hyperlink" Target="https://fbref.com/en/squads/361ca564/2015-2016/Tottenham-Hotspur-Stats" TargetMode="External"/><Relationship Id="rId1058" Type="http://schemas.openxmlformats.org/officeDocument/2006/relationships/hyperlink" Target="https://fbref.com/en/squads/33c895d4/2015-2016/Southampton-Stats" TargetMode="External"/><Relationship Id="rId1265" Type="http://schemas.openxmlformats.org/officeDocument/2006/relationships/hyperlink" Target="https://fbref.com/en/matches/2016-04-09" TargetMode="External"/><Relationship Id="rId1472" Type="http://schemas.openxmlformats.org/officeDocument/2006/relationships/hyperlink" Target="https://fbref.com/en/squads/d3fd31cc/2015-2016/Everton-Stats" TargetMode="External"/><Relationship Id="rId702" Type="http://schemas.openxmlformats.org/officeDocument/2006/relationships/hyperlink" Target="https://fbref.com/en/squads/822bd0ba/2015-2016/Liverpool-Stats" TargetMode="External"/><Relationship Id="rId1125" Type="http://schemas.openxmlformats.org/officeDocument/2006/relationships/hyperlink" Target="https://fbref.com/en/matches/2016-03-05" TargetMode="External"/><Relationship Id="rId1332" Type="http://schemas.openxmlformats.org/officeDocument/2006/relationships/hyperlink" Target="https://fbref.com/en/squads/47c64c55/2015-2016/Crystal-Palace-Stats" TargetMode="External"/><Relationship Id="rId69" Type="http://schemas.openxmlformats.org/officeDocument/2006/relationships/hyperlink" Target="https://fbref.com/en/matches/2015-08-16" TargetMode="External"/><Relationship Id="rId285" Type="http://schemas.openxmlformats.org/officeDocument/2006/relationships/hyperlink" Target="https://fbref.com/en/matches/2015-10-03" TargetMode="External"/><Relationship Id="rId492" Type="http://schemas.openxmlformats.org/officeDocument/2006/relationships/hyperlink" Target="https://fbref.com/en/squads/4ba7cbea/2015-2016/Bournemouth-Stats" TargetMode="External"/><Relationship Id="rId797" Type="http://schemas.openxmlformats.org/officeDocument/2006/relationships/hyperlink" Target="https://fbref.com/en/matches/2016-01-03" TargetMode="External"/><Relationship Id="rId145" Type="http://schemas.openxmlformats.org/officeDocument/2006/relationships/hyperlink" Target="https://fbref.com/en/matches/2015-08-29" TargetMode="External"/><Relationship Id="rId352" Type="http://schemas.openxmlformats.org/officeDocument/2006/relationships/hyperlink" Target="https://fbref.com/en/squads/18bb7c10/2015-2016/Arsenal-Stats" TargetMode="External"/><Relationship Id="rId1287" Type="http://schemas.openxmlformats.org/officeDocument/2006/relationships/hyperlink" Target="https://fbref.com/en/matches/07515c37/Tottenham-Hotspur-Manchester-United-April-10-2016-Premier-League" TargetMode="External"/><Relationship Id="rId212" Type="http://schemas.openxmlformats.org/officeDocument/2006/relationships/hyperlink" Target="https://fbref.com/en/squads/d3fd31cc/2015-2016/Everton-Stats" TargetMode="External"/><Relationship Id="rId657" Type="http://schemas.openxmlformats.org/officeDocument/2006/relationships/hyperlink" Target="https://fbref.com/en/matches/2015-12-19" TargetMode="External"/><Relationship Id="rId864" Type="http://schemas.openxmlformats.org/officeDocument/2006/relationships/hyperlink" Target="https://fbref.com/en/squads/47c64c55/2015-2016/Crystal-Palace-Stats" TargetMode="External"/><Relationship Id="rId1494" Type="http://schemas.openxmlformats.org/officeDocument/2006/relationships/hyperlink" Target="https://fbref.com/en/squads/60c6b05f/2015-2016/West-Bromwich-Albion-Stats" TargetMode="External"/><Relationship Id="rId517" Type="http://schemas.openxmlformats.org/officeDocument/2006/relationships/hyperlink" Target="https://fbref.com/en/matches/2015-11-23" TargetMode="External"/><Relationship Id="rId724" Type="http://schemas.openxmlformats.org/officeDocument/2006/relationships/hyperlink" Target="https://fbref.com/en/squads/361ca564/2015-2016/Tottenham-Hotspur-Stats" TargetMode="External"/><Relationship Id="rId931" Type="http://schemas.openxmlformats.org/officeDocument/2006/relationships/hyperlink" Target="https://fbref.com/en/matches/730a34a9/Leicester-City-Liverpool-February-2-2016-Premier-League" TargetMode="External"/><Relationship Id="rId1147" Type="http://schemas.openxmlformats.org/officeDocument/2006/relationships/hyperlink" Target="https://fbref.com/en/matches/9764891d/Crystal-Palace-Liverpool-March-6-2016-Premier-League" TargetMode="External"/><Relationship Id="rId1354" Type="http://schemas.openxmlformats.org/officeDocument/2006/relationships/hyperlink" Target="https://fbref.com/en/squads/18bb7c10/2015-2016/Arsenal-Stats" TargetMode="External"/><Relationship Id="rId60" Type="http://schemas.openxmlformats.org/officeDocument/2006/relationships/hyperlink" Target="https://fbref.com/en/squads/a2d435b3/2015-2016/Leicester-City-Stats" TargetMode="External"/><Relationship Id="rId1007" Type="http://schemas.openxmlformats.org/officeDocument/2006/relationships/hyperlink" Target="https://fbref.com/en/matches/2c49abac/Swansea-City-Southampton-February-13-2016-Premier-League" TargetMode="External"/><Relationship Id="rId1214" Type="http://schemas.openxmlformats.org/officeDocument/2006/relationships/hyperlink" Target="https://fbref.com/en/squads/8602292d/2015-2016/Aston-Villa-Stats" TargetMode="External"/><Relationship Id="rId1421" Type="http://schemas.openxmlformats.org/officeDocument/2006/relationships/hyperlink" Target="https://fbref.com/en/matches/2016-05-02" TargetMode="External"/><Relationship Id="rId1519" Type="http://schemas.openxmlformats.org/officeDocument/2006/relationships/hyperlink" Target="https://fbref.com/en/matches/3b007c71/Manchester-United-Bournemouth-May-17-2016-Premier-League" TargetMode="External"/><Relationship Id="rId18" Type="http://schemas.openxmlformats.org/officeDocument/2006/relationships/hyperlink" Target="https://fbref.com/en/squads/4ba7cbea/2015-2016/Bournemouth-Stats" TargetMode="External"/><Relationship Id="rId167" Type="http://schemas.openxmlformats.org/officeDocument/2006/relationships/hyperlink" Target="https://fbref.com/en/matches/602d69bd/Norwich-City-Bournemouth-September-12-2015-Premier-League" TargetMode="External"/><Relationship Id="rId374" Type="http://schemas.openxmlformats.org/officeDocument/2006/relationships/hyperlink" Target="https://fbref.com/en/squads/8602292d/2015-2016/Aston-Villa-Stats" TargetMode="External"/><Relationship Id="rId581" Type="http://schemas.openxmlformats.org/officeDocument/2006/relationships/hyperlink" Target="https://fbref.com/en/matches/2015-12-05" TargetMode="External"/><Relationship Id="rId234" Type="http://schemas.openxmlformats.org/officeDocument/2006/relationships/hyperlink" Target="https://fbref.com/en/squads/822bd0ba/2015-2016/Liverpool-Stats" TargetMode="External"/><Relationship Id="rId679" Type="http://schemas.openxmlformats.org/officeDocument/2006/relationships/hyperlink" Target="https://fbref.com/en/matches/872b392d/Arsenal-Manchester-City-December-21-2015-Premier-League" TargetMode="External"/><Relationship Id="rId886" Type="http://schemas.openxmlformats.org/officeDocument/2006/relationships/hyperlink" Target="https://fbref.com/en/squads/19538871/2015-2016/Manchester-United-Stats" TargetMode="External"/><Relationship Id="rId2" Type="http://schemas.openxmlformats.org/officeDocument/2006/relationships/hyperlink" Target="https://fbref.com/en/squads/19538871/2015-2016/Manchester-United-Stats" TargetMode="External"/><Relationship Id="rId441" Type="http://schemas.openxmlformats.org/officeDocument/2006/relationships/hyperlink" Target="https://fbref.com/en/matches/2015-11-07" TargetMode="External"/><Relationship Id="rId539" Type="http://schemas.openxmlformats.org/officeDocument/2006/relationships/hyperlink" Target="https://fbref.com/en/matches/ea9b69f4/Aston-Villa-Watford-November-28-2015-Premier-League" TargetMode="External"/><Relationship Id="rId746" Type="http://schemas.openxmlformats.org/officeDocument/2006/relationships/hyperlink" Target="https://fbref.com/en/squads/18bb7c10/2015-2016/Arsenal-Stats" TargetMode="External"/><Relationship Id="rId1071" Type="http://schemas.openxmlformats.org/officeDocument/2006/relationships/hyperlink" Target="https://fbref.com/en/matches/a30cc6cb/Tottenham-Hotspur-Swansea-City-February-28-2016-Premier-League" TargetMode="External"/><Relationship Id="rId1169" Type="http://schemas.openxmlformats.org/officeDocument/2006/relationships/hyperlink" Target="https://fbref.com/en/matches/2016-03-14" TargetMode="External"/><Relationship Id="rId1376" Type="http://schemas.openxmlformats.org/officeDocument/2006/relationships/hyperlink" Target="https://fbref.com/en/squads/18bb7c10/2015-2016/Arsenal-Stats" TargetMode="External"/><Relationship Id="rId301" Type="http://schemas.openxmlformats.org/officeDocument/2006/relationships/hyperlink" Target="https://fbref.com/en/matches/2015-10-03" TargetMode="External"/><Relationship Id="rId953" Type="http://schemas.openxmlformats.org/officeDocument/2006/relationships/hyperlink" Target="https://fbref.com/en/matches/2016-02-03" TargetMode="External"/><Relationship Id="rId1029" Type="http://schemas.openxmlformats.org/officeDocument/2006/relationships/hyperlink" Target="https://fbref.com/en/matches/2016-02-14" TargetMode="External"/><Relationship Id="rId1236" Type="http://schemas.openxmlformats.org/officeDocument/2006/relationships/hyperlink" Target="https://fbref.com/en/squads/60c6b05f/2015-2016/West-Bromwich-Albion-Stats" TargetMode="External"/><Relationship Id="rId82" Type="http://schemas.openxmlformats.org/officeDocument/2006/relationships/hyperlink" Target="https://fbref.com/en/squads/19538871/2015-2016/Manchester-United-Stats" TargetMode="External"/><Relationship Id="rId606" Type="http://schemas.openxmlformats.org/officeDocument/2006/relationships/hyperlink" Target="https://fbref.com/en/squads/7c21e445/2015-2016/West-Ham-United-Stats" TargetMode="External"/><Relationship Id="rId813" Type="http://schemas.openxmlformats.org/officeDocument/2006/relationships/hyperlink" Target="https://fbref.com/en/matches/2016-01-13" TargetMode="External"/><Relationship Id="rId1443" Type="http://schemas.openxmlformats.org/officeDocument/2006/relationships/hyperlink" Target="https://fbref.com/en/matches/862e2e4b/West-Ham-United-Swansea-City-May-7-2016-Premier-League" TargetMode="External"/><Relationship Id="rId1303" Type="http://schemas.openxmlformats.org/officeDocument/2006/relationships/hyperlink" Target="https://fbref.com/en/matches/269cd666/Newcastle-United-Swansea-City-April-16-2016-Premier-League" TargetMode="External"/><Relationship Id="rId1510" Type="http://schemas.openxmlformats.org/officeDocument/2006/relationships/hyperlink" Target="https://fbref.com/en/squads/18bb7c10/2015-2016/Arsenal-Stats" TargetMode="External"/><Relationship Id="rId189" Type="http://schemas.openxmlformats.org/officeDocument/2006/relationships/hyperlink" Target="https://fbref.com/en/matches/2015-09-13" TargetMode="External"/><Relationship Id="rId396" Type="http://schemas.openxmlformats.org/officeDocument/2006/relationships/hyperlink" Target="https://fbref.com/en/squads/361ca564/2015-2016/Tottenham-Hotspur-Stats" TargetMode="External"/><Relationship Id="rId256" Type="http://schemas.openxmlformats.org/officeDocument/2006/relationships/hyperlink" Target="https://fbref.com/en/squads/18bb7c10/2015-2016/Arsenal-Stats" TargetMode="External"/><Relationship Id="rId463" Type="http://schemas.openxmlformats.org/officeDocument/2006/relationships/hyperlink" Target="https://fbref.com/en/matches/b9fb22c9/Manchester-United-West-Bromwich-Albion-November-7-2015-Premier-League" TargetMode="External"/><Relationship Id="rId670" Type="http://schemas.openxmlformats.org/officeDocument/2006/relationships/hyperlink" Target="https://fbref.com/en/squads/2abfe087/2015-2016/Watford-Stats" TargetMode="External"/><Relationship Id="rId1093" Type="http://schemas.openxmlformats.org/officeDocument/2006/relationships/hyperlink" Target="https://fbref.com/en/matches/2016-03-02" TargetMode="External"/><Relationship Id="rId116" Type="http://schemas.openxmlformats.org/officeDocument/2006/relationships/hyperlink" Target="https://fbref.com/en/squads/b8fd03ef/2015-2016/Manchester-City-Stats" TargetMode="External"/><Relationship Id="rId323" Type="http://schemas.openxmlformats.org/officeDocument/2006/relationships/hyperlink" Target="https://fbref.com/en/matches/cec82d63/Tottenham-Hotspur-Liverpool-October-17-2015-Premier-League" TargetMode="External"/><Relationship Id="rId530" Type="http://schemas.openxmlformats.org/officeDocument/2006/relationships/hyperlink" Target="https://fbref.com/en/squads/47c64c55/2015-2016/Crystal-Palace-Stats" TargetMode="External"/><Relationship Id="rId768" Type="http://schemas.openxmlformats.org/officeDocument/2006/relationships/hyperlink" Target="https://fbref.com/en/squads/33c895d4/2015-2016/Southampton-Stats" TargetMode="External"/><Relationship Id="rId975" Type="http://schemas.openxmlformats.org/officeDocument/2006/relationships/hyperlink" Target="https://fbref.com/en/matches/8ebf4e50/Liverpool-Sunderland-February-6-2016-Premier-League" TargetMode="External"/><Relationship Id="rId1160" Type="http://schemas.openxmlformats.org/officeDocument/2006/relationships/hyperlink" Target="https://fbref.com/en/squads/fb10988f/2015-2016/Swansea-City-Stats" TargetMode="External"/><Relationship Id="rId1398" Type="http://schemas.openxmlformats.org/officeDocument/2006/relationships/hyperlink" Target="https://fbref.com/en/squads/17892952/2015-2016/Stoke-City-Stats" TargetMode="External"/><Relationship Id="rId628" Type="http://schemas.openxmlformats.org/officeDocument/2006/relationships/hyperlink" Target="https://fbref.com/en/squads/18bb7c10/2015-2016/Arsenal-Stats" TargetMode="External"/><Relationship Id="rId835" Type="http://schemas.openxmlformats.org/officeDocument/2006/relationships/hyperlink" Target="https://fbref.com/en/matches/342f0672/Tottenham-Hotspur-Leicester-City-January-13-2016-Premier-League" TargetMode="External"/><Relationship Id="rId1258" Type="http://schemas.openxmlformats.org/officeDocument/2006/relationships/hyperlink" Target="https://fbref.com/en/squads/47c64c55/2015-2016/Crystal-Palace-Stats" TargetMode="External"/><Relationship Id="rId1465" Type="http://schemas.openxmlformats.org/officeDocument/2006/relationships/hyperlink" Target="https://fbref.com/en/matches/2016-05-10" TargetMode="External"/><Relationship Id="rId1020" Type="http://schemas.openxmlformats.org/officeDocument/2006/relationships/hyperlink" Target="https://fbref.com/en/squads/7c21e445/2015-2016/West-Ham-United-Stats" TargetMode="External"/><Relationship Id="rId1118" Type="http://schemas.openxmlformats.org/officeDocument/2006/relationships/hyperlink" Target="https://fbref.com/en/squads/fb10988f/2015-2016/Swansea-City-Stats" TargetMode="External"/><Relationship Id="rId1325" Type="http://schemas.openxmlformats.org/officeDocument/2006/relationships/hyperlink" Target="https://fbref.com/en/matches/2016-04-17" TargetMode="External"/><Relationship Id="rId902" Type="http://schemas.openxmlformats.org/officeDocument/2006/relationships/hyperlink" Target="https://fbref.com/en/squads/60c6b05f/2015-2016/West-Bromwich-Albion-Stats" TargetMode="External"/><Relationship Id="rId31" Type="http://schemas.openxmlformats.org/officeDocument/2006/relationships/hyperlink" Target="https://fbref.com/en/matches/71fb3701/Arsenal-West-Ham-United-August-9-2015-Premier-League" TargetMode="External"/><Relationship Id="rId180" Type="http://schemas.openxmlformats.org/officeDocument/2006/relationships/hyperlink" Target="https://fbref.com/en/squads/33c895d4/2015-2016/Southampton-Stats" TargetMode="External"/><Relationship Id="rId278" Type="http://schemas.openxmlformats.org/officeDocument/2006/relationships/hyperlink" Target="https://fbref.com/en/squads/60c6b05f/2015-2016/West-Bromwich-Albion-Stats" TargetMode="External"/><Relationship Id="rId485" Type="http://schemas.openxmlformats.org/officeDocument/2006/relationships/hyperlink" Target="https://fbref.com/en/matches/2015-11-21" TargetMode="External"/><Relationship Id="rId692" Type="http://schemas.openxmlformats.org/officeDocument/2006/relationships/hyperlink" Target="https://fbref.com/en/squads/1c781004/2015-2016/Norwich-City-Stats" TargetMode="External"/><Relationship Id="rId138" Type="http://schemas.openxmlformats.org/officeDocument/2006/relationships/hyperlink" Target="https://fbref.com/en/squads/822bd0ba/2015-2016/Liverpool-Stats" TargetMode="External"/><Relationship Id="rId345" Type="http://schemas.openxmlformats.org/officeDocument/2006/relationships/hyperlink" Target="https://fbref.com/en/matches/2015-10-17" TargetMode="External"/><Relationship Id="rId552" Type="http://schemas.openxmlformats.org/officeDocument/2006/relationships/hyperlink" Target="https://fbref.com/en/squads/60c6b05f/2015-2016/West-Bromwich-Albion-Stats" TargetMode="External"/><Relationship Id="rId997" Type="http://schemas.openxmlformats.org/officeDocument/2006/relationships/hyperlink" Target="https://fbref.com/en/matches/2016-02-07" TargetMode="External"/><Relationship Id="rId1182" Type="http://schemas.openxmlformats.org/officeDocument/2006/relationships/hyperlink" Target="https://fbref.com/en/squads/cff3d9bb/2015-2016/Chelsea-Stats" TargetMode="External"/><Relationship Id="rId205" Type="http://schemas.openxmlformats.org/officeDocument/2006/relationships/hyperlink" Target="https://fbref.com/en/matches/2015-09-19" TargetMode="External"/><Relationship Id="rId412" Type="http://schemas.openxmlformats.org/officeDocument/2006/relationships/hyperlink" Target="https://fbref.com/en/squads/1c781004/2015-2016/Norwich-City-Stats" TargetMode="External"/><Relationship Id="rId857" Type="http://schemas.openxmlformats.org/officeDocument/2006/relationships/hyperlink" Target="https://fbref.com/en/matches/2016-01-16" TargetMode="External"/><Relationship Id="rId1042" Type="http://schemas.openxmlformats.org/officeDocument/2006/relationships/hyperlink" Target="https://fbref.com/en/squads/7c21e445/2015-2016/West-Ham-United-Stats" TargetMode="External"/><Relationship Id="rId1487" Type="http://schemas.openxmlformats.org/officeDocument/2006/relationships/hyperlink" Target="https://fbref.com/en/matches/049e324a/Newcastle-United-Tottenham-Hotspur-May-15-2016-Premier-League" TargetMode="External"/><Relationship Id="rId717" Type="http://schemas.openxmlformats.org/officeDocument/2006/relationships/hyperlink" Target="https://fbref.com/en/matches/2015-12-26" TargetMode="External"/><Relationship Id="rId924" Type="http://schemas.openxmlformats.org/officeDocument/2006/relationships/hyperlink" Target="https://fbref.com/en/squads/b8fd03ef/2015-2016/Manchester-City-Stats" TargetMode="External"/><Relationship Id="rId1347" Type="http://schemas.openxmlformats.org/officeDocument/2006/relationships/hyperlink" Target="https://fbref.com/en/matches/622e5344/Merseyside-Derby-Liverpool-Everton-April-20-2016-Premier-League" TargetMode="External"/><Relationship Id="rId53" Type="http://schemas.openxmlformats.org/officeDocument/2006/relationships/hyperlink" Target="https://fbref.com/en/matches/2015-08-15" TargetMode="External"/><Relationship Id="rId1207" Type="http://schemas.openxmlformats.org/officeDocument/2006/relationships/hyperlink" Target="https://fbref.com/en/matches/88055a1d/Tottenham-Hotspur-Bournemouth-March-20-2016-Premier-League" TargetMode="External"/><Relationship Id="rId1414" Type="http://schemas.openxmlformats.org/officeDocument/2006/relationships/hyperlink" Target="https://fbref.com/en/squads/19538871/2015-2016/Manchester-United-Stats" TargetMode="External"/><Relationship Id="rId367" Type="http://schemas.openxmlformats.org/officeDocument/2006/relationships/hyperlink" Target="https://fbref.com/en/matches/91a8f78c/West-Ham-United-Chelsea-October-24-2015-Premier-League" TargetMode="External"/><Relationship Id="rId574" Type="http://schemas.openxmlformats.org/officeDocument/2006/relationships/hyperlink" Target="https://fbref.com/en/squads/60c6b05f/2015-2016/West-Bromwich-Albion-Stats" TargetMode="External"/><Relationship Id="rId227" Type="http://schemas.openxmlformats.org/officeDocument/2006/relationships/hyperlink" Target="https://fbref.com/en/matches/e575bfd2/Manchester-City-West-Ham-United-September-19-2015-Premier-League" TargetMode="External"/><Relationship Id="rId781" Type="http://schemas.openxmlformats.org/officeDocument/2006/relationships/hyperlink" Target="https://fbref.com/en/matches/2016-01-02" TargetMode="External"/><Relationship Id="rId879" Type="http://schemas.openxmlformats.org/officeDocument/2006/relationships/hyperlink" Target="https://fbref.com/en/matches/f444b367/Swansea-City-Watford-January-18-2016-Premier-League" TargetMode="External"/><Relationship Id="rId434" Type="http://schemas.openxmlformats.org/officeDocument/2006/relationships/hyperlink" Target="https://fbref.com/en/squads/33c895d4/2015-2016/Southampton-Stats" TargetMode="External"/><Relationship Id="rId641" Type="http://schemas.openxmlformats.org/officeDocument/2006/relationships/hyperlink" Target="https://fbref.com/en/matches/2015-12-19" TargetMode="External"/><Relationship Id="rId739" Type="http://schemas.openxmlformats.org/officeDocument/2006/relationships/hyperlink" Target="https://fbref.com/en/matches/9667e461/Crystal-Palace-Swansea-City-December-28-2015-Premier-League" TargetMode="External"/><Relationship Id="rId1064" Type="http://schemas.openxmlformats.org/officeDocument/2006/relationships/hyperlink" Target="https://fbref.com/en/squads/47c64c55/2015-2016/Crystal-Palace-Stats" TargetMode="External"/><Relationship Id="rId1271" Type="http://schemas.openxmlformats.org/officeDocument/2006/relationships/hyperlink" Target="https://fbref.com/en/matches/94a55e09/Aston-Villa-Bournemouth-April-9-2016-Premier-League" TargetMode="External"/><Relationship Id="rId1369" Type="http://schemas.openxmlformats.org/officeDocument/2006/relationships/hyperlink" Target="https://fbref.com/en/matches/2016-04-23" TargetMode="External"/><Relationship Id="rId501" Type="http://schemas.openxmlformats.org/officeDocument/2006/relationships/hyperlink" Target="https://fbref.com/en/matches/2015-11-21" TargetMode="External"/><Relationship Id="rId946" Type="http://schemas.openxmlformats.org/officeDocument/2006/relationships/hyperlink" Target="https://fbref.com/en/squads/47c64c55/2015-2016/Crystal-Palace-Stats" TargetMode="External"/><Relationship Id="rId1131" Type="http://schemas.openxmlformats.org/officeDocument/2006/relationships/hyperlink" Target="https://fbref.com/en/matches/d4de2ce0/Newcastle-United-Bournemouth-March-5-2016-Premier-League" TargetMode="External"/><Relationship Id="rId1229" Type="http://schemas.openxmlformats.org/officeDocument/2006/relationships/hyperlink" Target="https://fbref.com/en/matches/2016-04-02" TargetMode="External"/><Relationship Id="rId75" Type="http://schemas.openxmlformats.org/officeDocument/2006/relationships/hyperlink" Target="https://fbref.com/en/matches/cb3ba083/Manchester-City-Chelsea-August-16-2015-Premier-League" TargetMode="External"/><Relationship Id="rId806" Type="http://schemas.openxmlformats.org/officeDocument/2006/relationships/hyperlink" Target="https://fbref.com/en/squads/b2b47a98/2015-2016/Newcastle-United-Stats" TargetMode="External"/><Relationship Id="rId1436" Type="http://schemas.openxmlformats.org/officeDocument/2006/relationships/hyperlink" Target="https://fbref.com/en/squads/cff3d9bb/2015-2016/Chelsea-Stats" TargetMode="External"/><Relationship Id="rId1503" Type="http://schemas.openxmlformats.org/officeDocument/2006/relationships/hyperlink" Target="https://fbref.com/en/matches/699c7ed2/Chelsea-Leicester-City-May-15-2016-Premier-League" TargetMode="External"/><Relationship Id="rId291" Type="http://schemas.openxmlformats.org/officeDocument/2006/relationships/hyperlink" Target="https://fbref.com/en/matches/5e44f3d4/Norwich-City-Leicester-City-October-3-2015-Premier-League" TargetMode="External"/><Relationship Id="rId151" Type="http://schemas.openxmlformats.org/officeDocument/2006/relationships/hyperlink" Target="https://fbref.com/en/matches/9fef9371/Tottenham-Hotspur-Everton-August-29-2015-Premier-League" TargetMode="External"/><Relationship Id="rId389" Type="http://schemas.openxmlformats.org/officeDocument/2006/relationships/hyperlink" Target="https://fbref.com/en/matches/2015-10-25" TargetMode="External"/><Relationship Id="rId596" Type="http://schemas.openxmlformats.org/officeDocument/2006/relationships/hyperlink" Target="https://fbref.com/en/squads/822bd0ba/2015-2016/Liverpool-Stats" TargetMode="External"/><Relationship Id="rId249" Type="http://schemas.openxmlformats.org/officeDocument/2006/relationships/hyperlink" Target="https://fbref.com/en/matches/2015-09-26" TargetMode="External"/><Relationship Id="rId456" Type="http://schemas.openxmlformats.org/officeDocument/2006/relationships/hyperlink" Target="https://fbref.com/en/squads/2abfe087/2015-2016/Watford-Stats" TargetMode="External"/><Relationship Id="rId663" Type="http://schemas.openxmlformats.org/officeDocument/2006/relationships/hyperlink" Target="https://fbref.com/en/matches/8d502375/Manchester-United-Norwich-City-December-19-2015-Premier-League" TargetMode="External"/><Relationship Id="rId870" Type="http://schemas.openxmlformats.org/officeDocument/2006/relationships/hyperlink" Target="https://fbref.com/en/squads/822bd0ba/2015-2016/Liverpool-Stats" TargetMode="External"/><Relationship Id="rId1086" Type="http://schemas.openxmlformats.org/officeDocument/2006/relationships/hyperlink" Target="https://fbref.com/en/squads/4ba7cbea/2015-2016/Bournemouth-Stats" TargetMode="External"/><Relationship Id="rId1293" Type="http://schemas.openxmlformats.org/officeDocument/2006/relationships/hyperlink" Target="https://fbref.com/en/matches/2016-04-13" TargetMode="External"/><Relationship Id="rId109" Type="http://schemas.openxmlformats.org/officeDocument/2006/relationships/hyperlink" Target="https://fbref.com/en/matches/2015-08-23" TargetMode="External"/><Relationship Id="rId316" Type="http://schemas.openxmlformats.org/officeDocument/2006/relationships/hyperlink" Target="https://fbref.com/en/squads/19538871/2015-2016/Manchester-United-Stats" TargetMode="External"/><Relationship Id="rId523" Type="http://schemas.openxmlformats.org/officeDocument/2006/relationships/hyperlink" Target="https://fbref.com/en/matches/387d9688/Sunderland-Stoke-City-November-28-2015-Premier-League" TargetMode="External"/><Relationship Id="rId968" Type="http://schemas.openxmlformats.org/officeDocument/2006/relationships/hyperlink" Target="https://fbref.com/en/squads/d3fd31cc/2015-2016/Everton-Stats" TargetMode="External"/><Relationship Id="rId1153" Type="http://schemas.openxmlformats.org/officeDocument/2006/relationships/hyperlink" Target="https://fbref.com/en/matches/2016-03-12" TargetMode="External"/><Relationship Id="rId97" Type="http://schemas.openxmlformats.org/officeDocument/2006/relationships/hyperlink" Target="https://fbref.com/en/matches/2015-08-22" TargetMode="External"/><Relationship Id="rId730" Type="http://schemas.openxmlformats.org/officeDocument/2006/relationships/hyperlink" Target="https://fbref.com/en/squads/d3fd31cc/2015-2016/Everton-Stats" TargetMode="External"/><Relationship Id="rId828" Type="http://schemas.openxmlformats.org/officeDocument/2006/relationships/hyperlink" Target="https://fbref.com/en/squads/60c6b05f/2015-2016/West-Bromwich-Albion-Stats" TargetMode="External"/><Relationship Id="rId1013" Type="http://schemas.openxmlformats.org/officeDocument/2006/relationships/hyperlink" Target="https://fbref.com/en/matches/2016-02-13" TargetMode="External"/><Relationship Id="rId1360" Type="http://schemas.openxmlformats.org/officeDocument/2006/relationships/hyperlink" Target="https://fbref.com/en/squads/17892952/2015-2016/Stoke-City-Stats" TargetMode="External"/><Relationship Id="rId1458" Type="http://schemas.openxmlformats.org/officeDocument/2006/relationships/hyperlink" Target="https://fbref.com/en/squads/822bd0ba/2015-2016/Liverpool-Stats" TargetMode="External"/><Relationship Id="rId1220" Type="http://schemas.openxmlformats.org/officeDocument/2006/relationships/hyperlink" Target="https://fbref.com/en/squads/2abfe087/2015-2016/Watford-Stats" TargetMode="External"/><Relationship Id="rId1318" Type="http://schemas.openxmlformats.org/officeDocument/2006/relationships/hyperlink" Target="https://fbref.com/en/squads/cff3d9bb/2015-2016/Chelsea-Stats" TargetMode="External"/><Relationship Id="rId24" Type="http://schemas.openxmlformats.org/officeDocument/2006/relationships/hyperlink" Target="https://fbref.com/en/squads/fb10988f/2015-2016/Swansea-City-Stats" TargetMode="External"/><Relationship Id="rId173" Type="http://schemas.openxmlformats.org/officeDocument/2006/relationships/hyperlink" Target="https://fbref.com/en/matches/2015-09-12" TargetMode="External"/><Relationship Id="rId380" Type="http://schemas.openxmlformats.org/officeDocument/2006/relationships/hyperlink" Target="https://fbref.com/en/squads/47c64c55/2015-2016/Crystal-Palace-Stats" TargetMode="External"/><Relationship Id="rId240" Type="http://schemas.openxmlformats.org/officeDocument/2006/relationships/hyperlink" Target="https://fbref.com/en/squads/19538871/2015-2016/Manchester-United-Stats" TargetMode="External"/><Relationship Id="rId478" Type="http://schemas.openxmlformats.org/officeDocument/2006/relationships/hyperlink" Target="https://fbref.com/en/squads/18bb7c10/2015-2016/Arsenal-Stats" TargetMode="External"/><Relationship Id="rId685" Type="http://schemas.openxmlformats.org/officeDocument/2006/relationships/hyperlink" Target="https://fbref.com/en/matches/2015-12-26" TargetMode="External"/><Relationship Id="rId892" Type="http://schemas.openxmlformats.org/officeDocument/2006/relationships/hyperlink" Target="https://fbref.com/en/squads/b2b47a98/2015-2016/Newcastle-United-Stats" TargetMode="External"/><Relationship Id="rId100" Type="http://schemas.openxmlformats.org/officeDocument/2006/relationships/hyperlink" Target="https://fbref.com/en/squads/4ba7cbea/2015-2016/Bournemouth-Stats" TargetMode="External"/><Relationship Id="rId338" Type="http://schemas.openxmlformats.org/officeDocument/2006/relationships/hyperlink" Target="https://fbref.com/en/squads/b8fd03ef/2015-2016/Manchester-City-Stats" TargetMode="External"/><Relationship Id="rId545" Type="http://schemas.openxmlformats.org/officeDocument/2006/relationships/hyperlink" Target="https://fbref.com/en/matches/2015-11-29" TargetMode="External"/><Relationship Id="rId752" Type="http://schemas.openxmlformats.org/officeDocument/2006/relationships/hyperlink" Target="https://fbref.com/en/squads/cff3d9bb/2015-2016/Chelsea-Stats" TargetMode="External"/><Relationship Id="rId1175" Type="http://schemas.openxmlformats.org/officeDocument/2006/relationships/hyperlink" Target="https://fbref.com/en/matches/265441ef/Everton-Arsenal-March-19-2016-Premier-League" TargetMode="External"/><Relationship Id="rId1382" Type="http://schemas.openxmlformats.org/officeDocument/2006/relationships/hyperlink" Target="https://fbref.com/en/squads/361ca564/2015-2016/Tottenham-Hotspur-Stats" TargetMode="External"/><Relationship Id="rId405" Type="http://schemas.openxmlformats.org/officeDocument/2006/relationships/hyperlink" Target="https://fbref.com/en/matches/2015-10-31" TargetMode="External"/><Relationship Id="rId612" Type="http://schemas.openxmlformats.org/officeDocument/2006/relationships/hyperlink" Target="https://fbref.com/en/squads/33c895d4/2015-2016/Southampton-Stats" TargetMode="External"/><Relationship Id="rId1035" Type="http://schemas.openxmlformats.org/officeDocument/2006/relationships/hyperlink" Target="https://fbref.com/en/matches/f29d5aa4/Aston-Villa-Liverpool-February-14-2016-Premier-League" TargetMode="External"/><Relationship Id="rId1242" Type="http://schemas.openxmlformats.org/officeDocument/2006/relationships/hyperlink" Target="https://fbref.com/en/squads/822bd0ba/2015-2016/Liverpool-Stats" TargetMode="External"/><Relationship Id="rId917" Type="http://schemas.openxmlformats.org/officeDocument/2006/relationships/hyperlink" Target="https://fbref.com/en/matches/2016-01-24" TargetMode="External"/><Relationship Id="rId1102" Type="http://schemas.openxmlformats.org/officeDocument/2006/relationships/hyperlink" Target="https://fbref.com/en/squads/18bb7c10/2015-2016/Arsenal-Stats" TargetMode="External"/><Relationship Id="rId46" Type="http://schemas.openxmlformats.org/officeDocument/2006/relationships/hyperlink" Target="https://fbref.com/en/squads/33c895d4/2015-2016/Southampton-Stats" TargetMode="External"/><Relationship Id="rId1407" Type="http://schemas.openxmlformats.org/officeDocument/2006/relationships/hyperlink" Target="https://fbref.com/en/matches/ab4dc164/Arsenal-Norwich-City-April-30-2016-Premier-League" TargetMode="External"/><Relationship Id="rId195" Type="http://schemas.openxmlformats.org/officeDocument/2006/relationships/hyperlink" Target="https://fbref.com/en/matches/55e43db2/Leicester-City-Aston-Villa-September-13-2015-Premier-League" TargetMode="External"/><Relationship Id="rId262" Type="http://schemas.openxmlformats.org/officeDocument/2006/relationships/hyperlink" Target="https://fbref.com/en/squads/822bd0ba/2015-2016/Liverpool-Stats" TargetMode="External"/><Relationship Id="rId567" Type="http://schemas.openxmlformats.org/officeDocument/2006/relationships/hyperlink" Target="https://fbref.com/en/matches/0925bd5b/Southampton-Aston-Villa-December-5-2015-Premier-League" TargetMode="External"/><Relationship Id="rId1197" Type="http://schemas.openxmlformats.org/officeDocument/2006/relationships/hyperlink" Target="https://fbref.com/en/matches/2016-03-20" TargetMode="External"/><Relationship Id="rId122" Type="http://schemas.openxmlformats.org/officeDocument/2006/relationships/hyperlink" Target="https://fbref.com/en/squads/b2b47a98/2015-2016/Newcastle-United-Stats" TargetMode="External"/><Relationship Id="rId774" Type="http://schemas.openxmlformats.org/officeDocument/2006/relationships/hyperlink" Target="https://fbref.com/en/squads/18bb7c10/2015-2016/Arsenal-Stats" TargetMode="External"/><Relationship Id="rId981" Type="http://schemas.openxmlformats.org/officeDocument/2006/relationships/hyperlink" Target="https://fbref.com/en/matches/2016-02-06" TargetMode="External"/><Relationship Id="rId1057" Type="http://schemas.openxmlformats.org/officeDocument/2006/relationships/hyperlink" Target="https://fbref.com/en/matches/2016-02-27" TargetMode="External"/><Relationship Id="rId427" Type="http://schemas.openxmlformats.org/officeDocument/2006/relationships/hyperlink" Target="https://fbref.com/en/matches/f78f2639/Watford-West-Ham-United-October-31-2015-Premier-League" TargetMode="External"/><Relationship Id="rId634" Type="http://schemas.openxmlformats.org/officeDocument/2006/relationships/hyperlink" Target="https://fbref.com/en/squads/361ca564/2015-2016/Tottenham-Hotspur-Stats" TargetMode="External"/><Relationship Id="rId841" Type="http://schemas.openxmlformats.org/officeDocument/2006/relationships/hyperlink" Target="https://fbref.com/en/matches/2016-01-16" TargetMode="External"/><Relationship Id="rId1264" Type="http://schemas.openxmlformats.org/officeDocument/2006/relationships/hyperlink" Target="https://fbref.com/en/squads/cff3d9bb/2015-2016/Chelsea-Stats" TargetMode="External"/><Relationship Id="rId1471" Type="http://schemas.openxmlformats.org/officeDocument/2006/relationships/hyperlink" Target="https://fbref.com/en/matches/eb00ba4f/Sunderland-Everton-May-11-2016-Premier-League" TargetMode="External"/><Relationship Id="rId701" Type="http://schemas.openxmlformats.org/officeDocument/2006/relationships/hyperlink" Target="https://fbref.com/en/matches/2015-12-26" TargetMode="External"/><Relationship Id="rId939" Type="http://schemas.openxmlformats.org/officeDocument/2006/relationships/hyperlink" Target="https://fbref.com/en/matches/efbefc7a/Norwich-City-Tottenham-Hotspur-February-2-2016-Premier-League" TargetMode="External"/><Relationship Id="rId1124" Type="http://schemas.openxmlformats.org/officeDocument/2006/relationships/hyperlink" Target="https://fbref.com/en/squads/8602292d/2015-2016/Aston-Villa-Stats" TargetMode="External"/><Relationship Id="rId1331" Type="http://schemas.openxmlformats.org/officeDocument/2006/relationships/hyperlink" Target="https://fbref.com/en/matches/1e581960/Arsenal-Crystal-Palace-April-17-2016-Premier-League" TargetMode="External"/><Relationship Id="rId68" Type="http://schemas.openxmlformats.org/officeDocument/2006/relationships/hyperlink" Target="https://fbref.com/en/squads/17892952/2015-2016/Stoke-City-Stats" TargetMode="External"/><Relationship Id="rId1429" Type="http://schemas.openxmlformats.org/officeDocument/2006/relationships/hyperlink" Target="https://fbref.com/en/matches/2016-05-07" TargetMode="External"/><Relationship Id="rId284" Type="http://schemas.openxmlformats.org/officeDocument/2006/relationships/hyperlink" Target="https://fbref.com/en/squads/60c6b05f/2015-2016/West-Bromwich-Albion-Stats" TargetMode="External"/><Relationship Id="rId491" Type="http://schemas.openxmlformats.org/officeDocument/2006/relationships/hyperlink" Target="https://fbref.com/en/matches/20354312/Swansea-City-Bournemouth-November-21-2015-Premier-League" TargetMode="External"/><Relationship Id="rId144" Type="http://schemas.openxmlformats.org/officeDocument/2006/relationships/hyperlink" Target="https://fbref.com/en/squads/8ef52968/2015-2016/Sunderland-Stats" TargetMode="External"/><Relationship Id="rId589" Type="http://schemas.openxmlformats.org/officeDocument/2006/relationships/hyperlink" Target="https://fbref.com/en/matches/2015-12-05" TargetMode="External"/><Relationship Id="rId796" Type="http://schemas.openxmlformats.org/officeDocument/2006/relationships/hyperlink" Target="https://fbref.com/en/squads/cff3d9bb/2015-2016/Chelsea-Stats" TargetMode="External"/><Relationship Id="rId351" Type="http://schemas.openxmlformats.org/officeDocument/2006/relationships/hyperlink" Target="https://fbref.com/en/matches/483b03ee/Watford-Arsenal-October-17-2015-Premier-League" TargetMode="External"/><Relationship Id="rId449" Type="http://schemas.openxmlformats.org/officeDocument/2006/relationships/hyperlink" Target="https://fbref.com/en/matches/2015-11-07" TargetMode="External"/><Relationship Id="rId656" Type="http://schemas.openxmlformats.org/officeDocument/2006/relationships/hyperlink" Target="https://fbref.com/en/squads/a2d435b3/2015-2016/Leicester-City-Stats" TargetMode="External"/><Relationship Id="rId863" Type="http://schemas.openxmlformats.org/officeDocument/2006/relationships/hyperlink" Target="https://fbref.com/en/matches/f7537967/Manchester-City-Crystal-Palace-January-16-2016-Premier-League" TargetMode="External"/><Relationship Id="rId1079" Type="http://schemas.openxmlformats.org/officeDocument/2006/relationships/hyperlink" Target="https://fbref.com/en/matches/268c182d/Norwich-City-Chelsea-March-1-2016-Premier-League" TargetMode="External"/><Relationship Id="rId1286" Type="http://schemas.openxmlformats.org/officeDocument/2006/relationships/hyperlink" Target="https://fbref.com/en/squads/361ca564/2015-2016/Tottenham-Hotspur-Stats" TargetMode="External"/><Relationship Id="rId1493" Type="http://schemas.openxmlformats.org/officeDocument/2006/relationships/hyperlink" Target="https://fbref.com/en/matches/2016-05-15" TargetMode="External"/><Relationship Id="rId211" Type="http://schemas.openxmlformats.org/officeDocument/2006/relationships/hyperlink" Target="https://fbref.com/en/matches/5c394bdd/Swansea-City-Everton-September-19-2015-Premier-League" TargetMode="External"/><Relationship Id="rId309" Type="http://schemas.openxmlformats.org/officeDocument/2006/relationships/hyperlink" Target="https://fbref.com/en/matches/2015-10-04" TargetMode="External"/><Relationship Id="rId516" Type="http://schemas.openxmlformats.org/officeDocument/2006/relationships/hyperlink" Target="https://fbref.com/en/squads/7c21e445/2015-2016/West-Ham-United-Stats" TargetMode="External"/><Relationship Id="rId1146" Type="http://schemas.openxmlformats.org/officeDocument/2006/relationships/hyperlink" Target="https://fbref.com/en/squads/47c64c55/2015-2016/Crystal-Palace-Stats" TargetMode="External"/><Relationship Id="rId723" Type="http://schemas.openxmlformats.org/officeDocument/2006/relationships/hyperlink" Target="https://fbref.com/en/matches/0561f571/Watford-Tottenham-Hotspur-December-28-2015-Premier-League" TargetMode="External"/><Relationship Id="rId930" Type="http://schemas.openxmlformats.org/officeDocument/2006/relationships/hyperlink" Target="https://fbref.com/en/squads/a2d435b3/2015-2016/Leicester-City-Stats" TargetMode="External"/><Relationship Id="rId1006" Type="http://schemas.openxmlformats.org/officeDocument/2006/relationships/hyperlink" Target="https://fbref.com/en/squads/fb10988f/2015-2016/Swansea-City-Stats" TargetMode="External"/><Relationship Id="rId1353" Type="http://schemas.openxmlformats.org/officeDocument/2006/relationships/hyperlink" Target="https://fbref.com/en/matches/2016-04-21" TargetMode="External"/><Relationship Id="rId1213" Type="http://schemas.openxmlformats.org/officeDocument/2006/relationships/hyperlink" Target="https://fbref.com/en/matches/2016-04-02" TargetMode="External"/><Relationship Id="rId1420" Type="http://schemas.openxmlformats.org/officeDocument/2006/relationships/hyperlink" Target="https://fbref.com/en/squads/b8fd03ef/2015-2016/Manchester-City-Stats" TargetMode="External"/><Relationship Id="rId1518" Type="http://schemas.openxmlformats.org/officeDocument/2006/relationships/hyperlink" Target="https://fbref.com/en/squads/19538871/2015-2016/Manchester-United-Stats" TargetMode="External"/><Relationship Id="rId17" Type="http://schemas.openxmlformats.org/officeDocument/2006/relationships/hyperlink" Target="https://fbref.com/en/matches/2015-08-08" TargetMode="External"/><Relationship Id="rId166" Type="http://schemas.openxmlformats.org/officeDocument/2006/relationships/hyperlink" Target="https://fbref.com/en/squads/1c781004/2015-2016/Norwich-City-Stats" TargetMode="External"/><Relationship Id="rId373" Type="http://schemas.openxmlformats.org/officeDocument/2006/relationships/hyperlink" Target="https://fbref.com/en/matches/2015-10-24" TargetMode="External"/><Relationship Id="rId580" Type="http://schemas.openxmlformats.org/officeDocument/2006/relationships/hyperlink" Target="https://fbref.com/en/squads/7c21e445/2015-2016/West-Ham-United-Stats" TargetMode="External"/><Relationship Id="rId1" Type="http://schemas.openxmlformats.org/officeDocument/2006/relationships/hyperlink" Target="https://fbref.com/en/matches/2015-08-08" TargetMode="External"/><Relationship Id="rId233" Type="http://schemas.openxmlformats.org/officeDocument/2006/relationships/hyperlink" Target="https://fbref.com/en/matches/2015-09-20" TargetMode="External"/><Relationship Id="rId440" Type="http://schemas.openxmlformats.org/officeDocument/2006/relationships/hyperlink" Target="https://fbref.com/en/squads/8602292d/2015-2016/Aston-Villa-Stats" TargetMode="External"/><Relationship Id="rId678" Type="http://schemas.openxmlformats.org/officeDocument/2006/relationships/hyperlink" Target="https://fbref.com/en/squads/18bb7c10/2015-2016/Arsenal-Stats" TargetMode="External"/><Relationship Id="rId885" Type="http://schemas.openxmlformats.org/officeDocument/2006/relationships/hyperlink" Target="https://fbref.com/en/matches/2016-01-23" TargetMode="External"/><Relationship Id="rId1070" Type="http://schemas.openxmlformats.org/officeDocument/2006/relationships/hyperlink" Target="https://fbref.com/en/squads/361ca564/2015-2016/Tottenham-Hotspur-Stats" TargetMode="External"/><Relationship Id="rId300" Type="http://schemas.openxmlformats.org/officeDocument/2006/relationships/hyperlink" Target="https://fbref.com/en/squads/7c21e445/2015-2016/West-Ham-United-Stats" TargetMode="External"/><Relationship Id="rId538" Type="http://schemas.openxmlformats.org/officeDocument/2006/relationships/hyperlink" Target="https://fbref.com/en/squads/8602292d/2015-2016/Aston-Villa-Stats" TargetMode="External"/><Relationship Id="rId745" Type="http://schemas.openxmlformats.org/officeDocument/2006/relationships/hyperlink" Target="https://fbref.com/en/matches/2015-12-28" TargetMode="External"/><Relationship Id="rId952" Type="http://schemas.openxmlformats.org/officeDocument/2006/relationships/hyperlink" Target="https://fbref.com/en/squads/fb10988f/2015-2016/Swansea-City-Stats" TargetMode="External"/><Relationship Id="rId1168" Type="http://schemas.openxmlformats.org/officeDocument/2006/relationships/hyperlink" Target="https://fbref.com/en/squads/361ca564/2015-2016/Tottenham-Hotspur-Stats" TargetMode="External"/><Relationship Id="rId1375" Type="http://schemas.openxmlformats.org/officeDocument/2006/relationships/hyperlink" Target="https://fbref.com/en/matches/2f86d664/Sunderland-Arsenal-April-24-2016-Premier-League" TargetMode="External"/><Relationship Id="rId81" Type="http://schemas.openxmlformats.org/officeDocument/2006/relationships/hyperlink" Target="https://fbref.com/en/matches/2015-08-22" TargetMode="External"/><Relationship Id="rId605" Type="http://schemas.openxmlformats.org/officeDocument/2006/relationships/hyperlink" Target="https://fbref.com/en/matches/2015-12-12" TargetMode="External"/><Relationship Id="rId812" Type="http://schemas.openxmlformats.org/officeDocument/2006/relationships/hyperlink" Target="https://fbref.com/en/squads/7c21e445/2015-2016/West-Ham-United-Stats" TargetMode="External"/><Relationship Id="rId1028" Type="http://schemas.openxmlformats.org/officeDocument/2006/relationships/hyperlink" Target="https://fbref.com/en/squads/b2b47a98/2015-2016/Newcastle-United-Stats" TargetMode="External"/><Relationship Id="rId1235" Type="http://schemas.openxmlformats.org/officeDocument/2006/relationships/hyperlink" Target="https://fbref.com/en/matches/b38f5cba/Sunderland-West-Bromwich-Albion-April-2-2016-Premier-League" TargetMode="External"/><Relationship Id="rId1442" Type="http://schemas.openxmlformats.org/officeDocument/2006/relationships/hyperlink" Target="https://fbref.com/en/squads/7c21e445/2015-2016/West-Ham-United-Stats" TargetMode="External"/><Relationship Id="rId1302" Type="http://schemas.openxmlformats.org/officeDocument/2006/relationships/hyperlink" Target="https://fbref.com/en/squads/b2b47a98/2015-2016/Newcastle-United-Stats" TargetMode="External"/><Relationship Id="rId39" Type="http://schemas.openxmlformats.org/officeDocument/2006/relationships/hyperlink" Target="https://fbref.com/en/matches/ea283763/West-Bromwich-Albion-Manchester-City-August-10-2015-Premier-League" TargetMode="External"/><Relationship Id="rId188" Type="http://schemas.openxmlformats.org/officeDocument/2006/relationships/hyperlink" Target="https://fbref.com/en/squads/822bd0ba/2015-2016/Liverpool-Stats" TargetMode="External"/><Relationship Id="rId395" Type="http://schemas.openxmlformats.org/officeDocument/2006/relationships/hyperlink" Target="https://fbref.com/en/matches/d012513a/Bournemouth-Tottenham-Hotspur-October-25-2015-Premier-League" TargetMode="External"/><Relationship Id="rId255" Type="http://schemas.openxmlformats.org/officeDocument/2006/relationships/hyperlink" Target="https://fbref.com/en/matches/69e04a8b/Leicester-City-Arsenal-September-26-2015-Premier-League" TargetMode="External"/><Relationship Id="rId462" Type="http://schemas.openxmlformats.org/officeDocument/2006/relationships/hyperlink" Target="https://fbref.com/en/squads/19538871/2015-2016/Manchester-United-Stats" TargetMode="External"/><Relationship Id="rId1092" Type="http://schemas.openxmlformats.org/officeDocument/2006/relationships/hyperlink" Target="https://fbref.com/en/squads/47c64c55/2015-2016/Crystal-Palace-Stats" TargetMode="External"/><Relationship Id="rId1397" Type="http://schemas.openxmlformats.org/officeDocument/2006/relationships/hyperlink" Target="https://fbref.com/en/matches/2016-04-30" TargetMode="External"/><Relationship Id="rId115" Type="http://schemas.openxmlformats.org/officeDocument/2006/relationships/hyperlink" Target="https://fbref.com/en/matches/a58f55ee/Everton-Manchester-City-August-23-2015-Premier-League" TargetMode="External"/><Relationship Id="rId322" Type="http://schemas.openxmlformats.org/officeDocument/2006/relationships/hyperlink" Target="https://fbref.com/en/squads/361ca564/2015-2016/Tottenham-Hotspur-Stats" TargetMode="External"/><Relationship Id="rId767" Type="http://schemas.openxmlformats.org/officeDocument/2006/relationships/hyperlink" Target="https://fbref.com/en/matches/151c29cc/Norwich-City-Southampton-January-2-2016-Premier-League" TargetMode="External"/><Relationship Id="rId974" Type="http://schemas.openxmlformats.org/officeDocument/2006/relationships/hyperlink" Target="https://fbref.com/en/squads/822bd0ba/2015-2016/Liverpool-Stats" TargetMode="External"/><Relationship Id="rId627" Type="http://schemas.openxmlformats.org/officeDocument/2006/relationships/hyperlink" Target="https://fbref.com/en/matches/94c9acf6/Aston-Villa-Arsenal-December-13-2015-Premier-League" TargetMode="External"/><Relationship Id="rId834" Type="http://schemas.openxmlformats.org/officeDocument/2006/relationships/hyperlink" Target="https://fbref.com/en/squads/361ca564/2015-2016/Tottenham-Hotspur-Stats" TargetMode="External"/><Relationship Id="rId1257" Type="http://schemas.openxmlformats.org/officeDocument/2006/relationships/hyperlink" Target="https://fbref.com/en/matches/2016-04-09" TargetMode="External"/><Relationship Id="rId1464" Type="http://schemas.openxmlformats.org/officeDocument/2006/relationships/hyperlink" Target="https://fbref.com/en/squads/18bb7c10/2015-2016/Arsenal-Stats" TargetMode="External"/><Relationship Id="rId901" Type="http://schemas.openxmlformats.org/officeDocument/2006/relationships/hyperlink" Target="https://fbref.com/en/matches/2016-01-23" TargetMode="External"/><Relationship Id="rId1117" Type="http://schemas.openxmlformats.org/officeDocument/2006/relationships/hyperlink" Target="https://fbref.com/en/matches/2016-03-05" TargetMode="External"/><Relationship Id="rId1324" Type="http://schemas.openxmlformats.org/officeDocument/2006/relationships/hyperlink" Target="https://fbref.com/en/squads/822bd0ba/2015-2016/Liverpool-Stats" TargetMode="External"/><Relationship Id="rId30" Type="http://schemas.openxmlformats.org/officeDocument/2006/relationships/hyperlink" Target="https://fbref.com/en/squads/18bb7c10/2015-2016/Arsenal-Stats" TargetMode="External"/><Relationship Id="rId277" Type="http://schemas.openxmlformats.org/officeDocument/2006/relationships/hyperlink" Target="https://fbref.com/en/matches/2015-09-28" TargetMode="External"/><Relationship Id="rId484" Type="http://schemas.openxmlformats.org/officeDocument/2006/relationships/hyperlink" Target="https://fbref.com/en/squads/19538871/2015-2016/Manchester-United-Stats" TargetMode="External"/><Relationship Id="rId137" Type="http://schemas.openxmlformats.org/officeDocument/2006/relationships/hyperlink" Target="https://fbref.com/en/matches/2015-08-29" TargetMode="External"/><Relationship Id="rId344" Type="http://schemas.openxmlformats.org/officeDocument/2006/relationships/hyperlink" Target="https://fbref.com/en/squads/7c21e445/2015-2016/West-Ham-United-Stats" TargetMode="External"/><Relationship Id="rId691" Type="http://schemas.openxmlformats.org/officeDocument/2006/relationships/hyperlink" Target="https://fbref.com/en/matches/2e22c9fd/Tottenham-Hotspur-Norwich-City-December-26-2015-Premier-League" TargetMode="External"/><Relationship Id="rId789" Type="http://schemas.openxmlformats.org/officeDocument/2006/relationships/hyperlink" Target="https://fbref.com/en/matches/2016-01-02" TargetMode="External"/><Relationship Id="rId996" Type="http://schemas.openxmlformats.org/officeDocument/2006/relationships/hyperlink" Target="https://fbref.com/en/squads/18bb7c10/2015-2016/Arsenal-Stats" TargetMode="External"/><Relationship Id="rId551" Type="http://schemas.openxmlformats.org/officeDocument/2006/relationships/hyperlink" Target="https://fbref.com/en/matches/1d62ede3/West-Ham-United-West-Bromwich-Albion-November-29-2015-Premier-League" TargetMode="External"/><Relationship Id="rId649" Type="http://schemas.openxmlformats.org/officeDocument/2006/relationships/hyperlink" Target="https://fbref.com/en/matches/2015-12-19" TargetMode="External"/><Relationship Id="rId856" Type="http://schemas.openxmlformats.org/officeDocument/2006/relationships/hyperlink" Target="https://fbref.com/en/squads/d3fd31cc/2015-2016/Everton-Stats" TargetMode="External"/><Relationship Id="rId1181" Type="http://schemas.openxmlformats.org/officeDocument/2006/relationships/hyperlink" Target="https://fbref.com/en/matches/2016-03-19" TargetMode="External"/><Relationship Id="rId1279" Type="http://schemas.openxmlformats.org/officeDocument/2006/relationships/hyperlink" Target="https://fbref.com/en/matches/465efeb6/Manchester-City-West-Bromwich-Albion-April-9-2016-Premier-League" TargetMode="External"/><Relationship Id="rId1486" Type="http://schemas.openxmlformats.org/officeDocument/2006/relationships/hyperlink" Target="https://fbref.com/en/squads/b2b47a98/2015-2016/Newcastle-United-Sta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Z938"/>
  <sheetViews>
    <sheetView tabSelected="1" workbookViewId="0">
      <selection activeCell="G5" sqref="G5"/>
    </sheetView>
  </sheetViews>
  <sheetFormatPr baseColWidth="10" defaultColWidth="12.6640625" defaultRowHeight="15.75" customHeight="1" x14ac:dyDescent="0.15"/>
  <cols>
    <col min="1" max="1" width="12.6640625" style="5"/>
    <col min="2" max="2" width="7.83203125" style="5" customWidth="1"/>
    <col min="3" max="11" width="12.6640625" style="5"/>
    <col min="12" max="12" width="17.83203125" style="5" customWidth="1"/>
    <col min="13" max="15" width="12.6640625" style="5"/>
    <col min="16" max="16" width="15.1640625" style="5" customWidth="1"/>
    <col min="17" max="16384" width="12.6640625" style="5"/>
  </cols>
  <sheetData>
    <row r="1" spans="1:52" customFormat="1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4" t="s">
        <v>49</v>
      </c>
      <c r="AY1" s="4" t="s">
        <v>50</v>
      </c>
      <c r="AZ1" s="4" t="s">
        <v>51</v>
      </c>
    </row>
    <row r="2" spans="1:52" ht="15.75" customHeight="1" x14ac:dyDescent="0.15">
      <c r="A2" s="5" t="s">
        <v>549</v>
      </c>
      <c r="B2" s="5">
        <v>1</v>
      </c>
      <c r="C2" s="5" t="s">
        <v>52</v>
      </c>
      <c r="D2" s="5">
        <v>42224</v>
      </c>
      <c r="E2" s="5" t="s">
        <v>53</v>
      </c>
      <c r="F2" s="5" t="s">
        <v>54</v>
      </c>
      <c r="H2" s="5">
        <f t="shared" ref="H2:H256" si="0">VALUE(LEFT(I2, FIND("–", I2) - 1))</f>
        <v>1</v>
      </c>
      <c r="I2" s="5" t="s">
        <v>55</v>
      </c>
      <c r="J2" s="5">
        <f t="shared" ref="J2:J256" si="1">VALUE(MID(I2, FIND("–", I2) + 1, LEN(I2) - FIND("–", I2)))</f>
        <v>0</v>
      </c>
      <c r="L2" s="5" t="s">
        <v>56</v>
      </c>
      <c r="M2" s="5">
        <v>75261</v>
      </c>
      <c r="N2" s="5" t="s">
        <v>57</v>
      </c>
      <c r="O2" s="5" t="s">
        <v>58</v>
      </c>
      <c r="P2" s="5" t="s">
        <v>59</v>
      </c>
    </row>
    <row r="3" spans="1:52" ht="15.75" customHeight="1" x14ac:dyDescent="0.15">
      <c r="A3" s="5" t="str">
        <f t="shared" ref="A3:A257" si="2">$A$2</f>
        <v>15/16</v>
      </c>
      <c r="B3" s="5">
        <v>1</v>
      </c>
      <c r="C3" s="5" t="s">
        <v>52</v>
      </c>
      <c r="D3" s="5">
        <v>42224</v>
      </c>
      <c r="E3" s="5" t="s">
        <v>60</v>
      </c>
      <c r="F3" s="5" t="s">
        <v>61</v>
      </c>
      <c r="H3" s="5">
        <f t="shared" si="0"/>
        <v>1</v>
      </c>
      <c r="I3" s="5" t="s">
        <v>62</v>
      </c>
      <c r="J3" s="5">
        <f t="shared" si="1"/>
        <v>3</v>
      </c>
      <c r="L3" s="5" t="s">
        <v>63</v>
      </c>
      <c r="M3" s="5">
        <v>27036</v>
      </c>
      <c r="N3" s="5" t="s">
        <v>64</v>
      </c>
      <c r="O3" s="5" t="s">
        <v>65</v>
      </c>
      <c r="P3" s="5" t="s">
        <v>66</v>
      </c>
    </row>
    <row r="4" spans="1:52" ht="15.75" customHeight="1" x14ac:dyDescent="0.15">
      <c r="A4" s="5" t="str">
        <f t="shared" si="2"/>
        <v>15/16</v>
      </c>
      <c r="B4" s="5">
        <v>1</v>
      </c>
      <c r="C4" s="5" t="s">
        <v>52</v>
      </c>
      <c r="D4" s="5">
        <v>42224</v>
      </c>
      <c r="E4" s="5" t="s">
        <v>60</v>
      </c>
      <c r="F4" s="5" t="s">
        <v>67</v>
      </c>
      <c r="H4" s="5">
        <f t="shared" si="0"/>
        <v>4</v>
      </c>
      <c r="I4" s="5" t="s">
        <v>68</v>
      </c>
      <c r="J4" s="5">
        <f t="shared" si="1"/>
        <v>2</v>
      </c>
      <c r="L4" s="5" t="s">
        <v>69</v>
      </c>
      <c r="M4" s="5">
        <v>32242</v>
      </c>
      <c r="N4" s="5" t="s">
        <v>70</v>
      </c>
      <c r="O4" s="5" t="s">
        <v>71</v>
      </c>
      <c r="P4" s="5" t="s">
        <v>72</v>
      </c>
    </row>
    <row r="5" spans="1:52" ht="15.75" customHeight="1" x14ac:dyDescent="0.15">
      <c r="A5" s="5" t="str">
        <f t="shared" si="2"/>
        <v>15/16</v>
      </c>
      <c r="B5" s="5">
        <v>1</v>
      </c>
      <c r="C5" s="5" t="s">
        <v>52</v>
      </c>
      <c r="D5" s="5">
        <v>42224</v>
      </c>
      <c r="E5" s="5" t="s">
        <v>60</v>
      </c>
      <c r="F5" s="5" t="s">
        <v>73</v>
      </c>
      <c r="H5" s="5">
        <f t="shared" si="0"/>
        <v>2</v>
      </c>
      <c r="I5" s="5" t="s">
        <v>74</v>
      </c>
      <c r="J5" s="5">
        <f t="shared" si="1"/>
        <v>2</v>
      </c>
      <c r="L5" s="5" t="s">
        <v>75</v>
      </c>
      <c r="M5" s="5">
        <v>39063</v>
      </c>
      <c r="N5" s="5" t="s">
        <v>76</v>
      </c>
      <c r="O5" s="5" t="s">
        <v>77</v>
      </c>
      <c r="P5" s="5" t="s">
        <v>78</v>
      </c>
    </row>
    <row r="6" spans="1:52" ht="15.75" customHeight="1" x14ac:dyDescent="0.15">
      <c r="A6" s="5" t="str">
        <f t="shared" si="2"/>
        <v>15/16</v>
      </c>
      <c r="B6" s="5">
        <v>1</v>
      </c>
      <c r="C6" s="5" t="s">
        <v>52</v>
      </c>
      <c r="D6" s="5">
        <v>42224</v>
      </c>
      <c r="E6" s="5" t="s">
        <v>60</v>
      </c>
      <c r="F6" s="5" t="s">
        <v>79</v>
      </c>
      <c r="H6" s="5">
        <f t="shared" si="0"/>
        <v>0</v>
      </c>
      <c r="I6" s="5" t="s">
        <v>80</v>
      </c>
      <c r="J6" s="5">
        <f t="shared" si="1"/>
        <v>1</v>
      </c>
      <c r="L6" s="5" t="s">
        <v>81</v>
      </c>
      <c r="M6" s="5">
        <v>11155</v>
      </c>
      <c r="N6" s="5" t="s">
        <v>82</v>
      </c>
      <c r="O6" s="5" t="s">
        <v>83</v>
      </c>
      <c r="P6" s="5" t="s">
        <v>84</v>
      </c>
    </row>
    <row r="7" spans="1:52" ht="15.75" customHeight="1" x14ac:dyDescent="0.15">
      <c r="A7" s="5" t="str">
        <f t="shared" si="2"/>
        <v>15/16</v>
      </c>
      <c r="B7" s="5">
        <v>1</v>
      </c>
      <c r="C7" s="5" t="s">
        <v>52</v>
      </c>
      <c r="D7" s="5">
        <v>42224</v>
      </c>
      <c r="E7" s="5" t="s">
        <v>85</v>
      </c>
      <c r="F7" s="5" t="s">
        <v>86</v>
      </c>
      <c r="H7" s="5">
        <f t="shared" si="0"/>
        <v>2</v>
      </c>
      <c r="I7" s="5" t="s">
        <v>74</v>
      </c>
      <c r="J7" s="5">
        <f t="shared" si="1"/>
        <v>2</v>
      </c>
      <c r="L7" s="5" t="s">
        <v>87</v>
      </c>
      <c r="M7" s="5">
        <v>41232</v>
      </c>
      <c r="N7" s="5" t="s">
        <v>88</v>
      </c>
      <c r="O7" s="5" t="s">
        <v>89</v>
      </c>
      <c r="P7" s="5" t="s">
        <v>90</v>
      </c>
    </row>
    <row r="8" spans="1:52" ht="15.75" customHeight="1" x14ac:dyDescent="0.15">
      <c r="A8" s="5" t="str">
        <f t="shared" si="2"/>
        <v>15/16</v>
      </c>
      <c r="B8" s="5">
        <v>1</v>
      </c>
      <c r="C8" s="5" t="s">
        <v>91</v>
      </c>
      <c r="D8" s="5">
        <v>42225</v>
      </c>
      <c r="E8" s="5" t="s">
        <v>92</v>
      </c>
      <c r="F8" s="5" t="s">
        <v>93</v>
      </c>
      <c r="H8" s="5">
        <f t="shared" si="0"/>
        <v>2</v>
      </c>
      <c r="I8" s="5" t="s">
        <v>74</v>
      </c>
      <c r="J8" s="5">
        <f t="shared" si="1"/>
        <v>2</v>
      </c>
      <c r="L8" s="5" t="s">
        <v>94</v>
      </c>
      <c r="M8" s="5">
        <v>49019</v>
      </c>
      <c r="N8" s="5" t="s">
        <v>95</v>
      </c>
      <c r="O8" s="5" t="s">
        <v>96</v>
      </c>
      <c r="P8" s="5" t="s">
        <v>97</v>
      </c>
    </row>
    <row r="9" spans="1:52" ht="15.75" customHeight="1" x14ac:dyDescent="0.15">
      <c r="A9" s="5" t="str">
        <f t="shared" si="2"/>
        <v>15/16</v>
      </c>
      <c r="B9" s="5">
        <v>1</v>
      </c>
      <c r="C9" s="5" t="s">
        <v>91</v>
      </c>
      <c r="D9" s="5">
        <v>42225</v>
      </c>
      <c r="E9" s="5" t="s">
        <v>92</v>
      </c>
      <c r="F9" s="5" t="s">
        <v>98</v>
      </c>
      <c r="H9" s="5">
        <f t="shared" si="0"/>
        <v>0</v>
      </c>
      <c r="I9" s="5" t="s">
        <v>99</v>
      </c>
      <c r="J9" s="5">
        <f t="shared" si="1"/>
        <v>2</v>
      </c>
      <c r="L9" s="5" t="s">
        <v>100</v>
      </c>
      <c r="M9" s="5">
        <v>59996</v>
      </c>
      <c r="N9" s="5" t="s">
        <v>101</v>
      </c>
      <c r="O9" s="5" t="s">
        <v>102</v>
      </c>
      <c r="P9" s="5" t="s">
        <v>103</v>
      </c>
    </row>
    <row r="10" spans="1:52" ht="15.75" customHeight="1" x14ac:dyDescent="0.15">
      <c r="A10" s="5" t="str">
        <f t="shared" si="2"/>
        <v>15/16</v>
      </c>
      <c r="B10" s="5">
        <v>1</v>
      </c>
      <c r="C10" s="5" t="s">
        <v>91</v>
      </c>
      <c r="D10" s="5">
        <v>42225</v>
      </c>
      <c r="E10" s="5" t="s">
        <v>104</v>
      </c>
      <c r="F10" s="5" t="s">
        <v>105</v>
      </c>
      <c r="H10" s="5">
        <f t="shared" si="0"/>
        <v>0</v>
      </c>
      <c r="I10" s="5" t="s">
        <v>80</v>
      </c>
      <c r="J10" s="5">
        <f t="shared" si="1"/>
        <v>1</v>
      </c>
      <c r="L10" s="5" t="s">
        <v>106</v>
      </c>
      <c r="M10" s="5">
        <v>27654</v>
      </c>
      <c r="N10" s="5" t="s">
        <v>107</v>
      </c>
      <c r="O10" s="5" t="s">
        <v>108</v>
      </c>
      <c r="P10" s="5" t="s">
        <v>109</v>
      </c>
    </row>
    <row r="11" spans="1:52" ht="15.75" customHeight="1" x14ac:dyDescent="0.15">
      <c r="A11" s="5" t="str">
        <f t="shared" si="2"/>
        <v>15/16</v>
      </c>
      <c r="B11" s="5">
        <v>1</v>
      </c>
      <c r="C11" s="5" t="s">
        <v>110</v>
      </c>
      <c r="D11" s="5">
        <v>42226</v>
      </c>
      <c r="E11" s="5" t="s">
        <v>111</v>
      </c>
      <c r="F11" s="5" t="s">
        <v>112</v>
      </c>
      <c r="H11" s="5">
        <f t="shared" si="0"/>
        <v>0</v>
      </c>
      <c r="I11" s="5" t="s">
        <v>113</v>
      </c>
      <c r="J11" s="5">
        <f t="shared" si="1"/>
        <v>3</v>
      </c>
      <c r="L11" s="5" t="s">
        <v>114</v>
      </c>
      <c r="M11" s="5">
        <v>24564</v>
      </c>
      <c r="N11" s="5" t="s">
        <v>115</v>
      </c>
      <c r="O11" s="5" t="s">
        <v>116</v>
      </c>
      <c r="P11" s="5" t="s">
        <v>117</v>
      </c>
    </row>
    <row r="12" spans="1:52" ht="15.75" customHeight="1" x14ac:dyDescent="0.15">
      <c r="A12" s="5" t="str">
        <f t="shared" si="2"/>
        <v>15/16</v>
      </c>
      <c r="B12" s="5">
        <v>2</v>
      </c>
      <c r="C12" s="5" t="s">
        <v>118</v>
      </c>
      <c r="D12" s="5">
        <v>42230</v>
      </c>
      <c r="E12" s="5" t="s">
        <v>119</v>
      </c>
      <c r="F12" s="5" t="s">
        <v>81</v>
      </c>
      <c r="H12" s="5">
        <f t="shared" si="0"/>
        <v>0</v>
      </c>
      <c r="I12" s="5" t="s">
        <v>80</v>
      </c>
      <c r="J12" s="5">
        <f t="shared" si="1"/>
        <v>1</v>
      </c>
      <c r="L12" s="5" t="s">
        <v>54</v>
      </c>
      <c r="M12" s="5">
        <v>42200</v>
      </c>
      <c r="N12" s="5" t="s">
        <v>120</v>
      </c>
      <c r="O12" s="5" t="s">
        <v>116</v>
      </c>
      <c r="P12" s="5" t="s">
        <v>121</v>
      </c>
    </row>
    <row r="13" spans="1:52" ht="15.75" customHeight="1" x14ac:dyDescent="0.15">
      <c r="A13" s="5" t="str">
        <f t="shared" si="2"/>
        <v>15/16</v>
      </c>
      <c r="B13" s="5">
        <v>2</v>
      </c>
      <c r="C13" s="5" t="s">
        <v>52</v>
      </c>
      <c r="D13" s="5">
        <v>42231</v>
      </c>
      <c r="E13" s="5" t="s">
        <v>53</v>
      </c>
      <c r="F13" s="5" t="s">
        <v>94</v>
      </c>
      <c r="H13" s="5">
        <f t="shared" si="0"/>
        <v>0</v>
      </c>
      <c r="I13" s="5" t="s">
        <v>113</v>
      </c>
      <c r="J13" s="5">
        <f t="shared" si="1"/>
        <v>3</v>
      </c>
      <c r="L13" s="5" t="s">
        <v>73</v>
      </c>
      <c r="M13" s="5">
        <v>30966</v>
      </c>
      <c r="N13" s="5" t="s">
        <v>122</v>
      </c>
      <c r="O13" s="5" t="s">
        <v>89</v>
      </c>
      <c r="P13" s="5" t="s">
        <v>123</v>
      </c>
    </row>
    <row r="14" spans="1:52" ht="15.75" customHeight="1" x14ac:dyDescent="0.15">
      <c r="A14" s="5" t="str">
        <f t="shared" si="2"/>
        <v>15/16</v>
      </c>
      <c r="B14" s="5">
        <v>2</v>
      </c>
      <c r="C14" s="5" t="s">
        <v>52</v>
      </c>
      <c r="D14" s="5">
        <v>42231</v>
      </c>
      <c r="E14" s="5" t="s">
        <v>60</v>
      </c>
      <c r="F14" s="5" t="s">
        <v>69</v>
      </c>
      <c r="H14" s="5">
        <f t="shared" si="0"/>
        <v>1</v>
      </c>
      <c r="I14" s="5" t="s">
        <v>62</v>
      </c>
      <c r="J14" s="5">
        <f t="shared" si="1"/>
        <v>3</v>
      </c>
      <c r="L14" s="5" t="s">
        <v>61</v>
      </c>
      <c r="M14" s="5">
        <v>41379</v>
      </c>
      <c r="N14" s="5" t="s">
        <v>124</v>
      </c>
      <c r="O14" s="5" t="s">
        <v>125</v>
      </c>
      <c r="P14" s="5" t="s">
        <v>126</v>
      </c>
    </row>
    <row r="15" spans="1:52" ht="15.75" customHeight="1" x14ac:dyDescent="0.15">
      <c r="A15" s="5" t="str">
        <f t="shared" si="2"/>
        <v>15/16</v>
      </c>
      <c r="B15" s="5">
        <v>2</v>
      </c>
      <c r="C15" s="5" t="s">
        <v>52</v>
      </c>
      <c r="D15" s="5">
        <v>42231</v>
      </c>
      <c r="E15" s="5" t="s">
        <v>60</v>
      </c>
      <c r="F15" s="5" t="s">
        <v>75</v>
      </c>
      <c r="H15" s="5">
        <f t="shared" si="0"/>
        <v>0</v>
      </c>
      <c r="I15" s="5" t="s">
        <v>127</v>
      </c>
      <c r="J15" s="5">
        <f t="shared" si="1"/>
        <v>0</v>
      </c>
      <c r="L15" s="5" t="s">
        <v>112</v>
      </c>
      <c r="M15" s="5">
        <v>20011</v>
      </c>
      <c r="N15" s="5" t="s">
        <v>128</v>
      </c>
      <c r="O15" s="5" t="s">
        <v>129</v>
      </c>
      <c r="P15" s="5" t="s">
        <v>130</v>
      </c>
    </row>
    <row r="16" spans="1:52" ht="15.75" customHeight="1" x14ac:dyDescent="0.15">
      <c r="A16" s="5" t="str">
        <f t="shared" si="2"/>
        <v>15/16</v>
      </c>
      <c r="B16" s="5">
        <v>2</v>
      </c>
      <c r="C16" s="5" t="s">
        <v>52</v>
      </c>
      <c r="D16" s="5">
        <v>42231</v>
      </c>
      <c r="E16" s="5" t="s">
        <v>60</v>
      </c>
      <c r="F16" s="5" t="s">
        <v>100</v>
      </c>
      <c r="H16" s="5">
        <f t="shared" si="0"/>
        <v>1</v>
      </c>
      <c r="I16" s="5" t="s">
        <v>131</v>
      </c>
      <c r="J16" s="5">
        <f t="shared" si="1"/>
        <v>2</v>
      </c>
      <c r="L16" s="5" t="s">
        <v>67</v>
      </c>
      <c r="M16" s="5">
        <v>34857</v>
      </c>
      <c r="N16" s="5" t="s">
        <v>132</v>
      </c>
      <c r="O16" s="5" t="s">
        <v>108</v>
      </c>
      <c r="P16" s="5" t="s">
        <v>133</v>
      </c>
    </row>
    <row r="17" spans="1:16" ht="15.75" customHeight="1" x14ac:dyDescent="0.15">
      <c r="A17" s="5" t="str">
        <f t="shared" si="2"/>
        <v>15/16</v>
      </c>
      <c r="B17" s="5">
        <v>2</v>
      </c>
      <c r="C17" s="5" t="s">
        <v>52</v>
      </c>
      <c r="D17" s="5">
        <v>42231</v>
      </c>
      <c r="E17" s="5" t="s">
        <v>60</v>
      </c>
      <c r="F17" s="5" t="s">
        <v>87</v>
      </c>
      <c r="H17" s="5">
        <f t="shared" si="0"/>
        <v>2</v>
      </c>
      <c r="I17" s="5" t="s">
        <v>134</v>
      </c>
      <c r="J17" s="5">
        <f t="shared" si="1"/>
        <v>0</v>
      </c>
      <c r="L17" s="5" t="s">
        <v>93</v>
      </c>
      <c r="M17" s="5">
        <v>20678</v>
      </c>
      <c r="N17" s="5" t="s">
        <v>135</v>
      </c>
      <c r="O17" s="5" t="s">
        <v>77</v>
      </c>
      <c r="P17" s="5" t="s">
        <v>136</v>
      </c>
    </row>
    <row r="18" spans="1:16" ht="15.75" customHeight="1" x14ac:dyDescent="0.15">
      <c r="A18" s="5" t="str">
        <f t="shared" si="2"/>
        <v>15/16</v>
      </c>
      <c r="B18" s="5">
        <v>2</v>
      </c>
      <c r="C18" s="5" t="s">
        <v>52</v>
      </c>
      <c r="D18" s="5">
        <v>42231</v>
      </c>
      <c r="E18" s="5" t="s">
        <v>60</v>
      </c>
      <c r="F18" s="5" t="s">
        <v>56</v>
      </c>
      <c r="H18" s="5">
        <f t="shared" si="0"/>
        <v>2</v>
      </c>
      <c r="I18" s="5" t="s">
        <v>74</v>
      </c>
      <c r="J18" s="5">
        <f t="shared" si="1"/>
        <v>2</v>
      </c>
      <c r="L18" s="5" t="s">
        <v>105</v>
      </c>
      <c r="M18" s="5">
        <v>36004</v>
      </c>
      <c r="N18" s="5" t="s">
        <v>137</v>
      </c>
      <c r="O18" s="5" t="s">
        <v>138</v>
      </c>
      <c r="P18" s="5" t="s">
        <v>139</v>
      </c>
    </row>
    <row r="19" spans="1:16" ht="15.75" customHeight="1" x14ac:dyDescent="0.15">
      <c r="A19" s="5" t="str">
        <f t="shared" si="2"/>
        <v>15/16</v>
      </c>
      <c r="B19" s="5">
        <v>2</v>
      </c>
      <c r="C19" s="5" t="s">
        <v>91</v>
      </c>
      <c r="D19" s="5">
        <v>42232</v>
      </c>
      <c r="E19" s="5" t="s">
        <v>92</v>
      </c>
      <c r="F19" s="5" t="s">
        <v>63</v>
      </c>
      <c r="H19" s="5">
        <f t="shared" si="0"/>
        <v>1</v>
      </c>
      <c r="I19" s="5" t="s">
        <v>131</v>
      </c>
      <c r="J19" s="5">
        <f t="shared" si="1"/>
        <v>2</v>
      </c>
      <c r="L19" s="5" t="s">
        <v>98</v>
      </c>
      <c r="M19" s="5">
        <v>24732</v>
      </c>
      <c r="N19" s="5" t="s">
        <v>140</v>
      </c>
      <c r="O19" s="5" t="s">
        <v>71</v>
      </c>
      <c r="P19" s="5" t="s">
        <v>141</v>
      </c>
    </row>
    <row r="20" spans="1:16" ht="15.75" customHeight="1" x14ac:dyDescent="0.15">
      <c r="A20" s="5" t="str">
        <f t="shared" si="2"/>
        <v>15/16</v>
      </c>
      <c r="B20" s="5">
        <v>2</v>
      </c>
      <c r="C20" s="5" t="s">
        <v>91</v>
      </c>
      <c r="D20" s="5">
        <v>42232</v>
      </c>
      <c r="E20" s="5" t="s">
        <v>104</v>
      </c>
      <c r="F20" s="5" t="s">
        <v>114</v>
      </c>
      <c r="H20" s="5">
        <f t="shared" si="0"/>
        <v>3</v>
      </c>
      <c r="I20" s="5" t="s">
        <v>142</v>
      </c>
      <c r="J20" s="5">
        <f t="shared" si="1"/>
        <v>0</v>
      </c>
      <c r="L20" s="5" t="s">
        <v>86</v>
      </c>
      <c r="M20" s="5">
        <v>54331</v>
      </c>
      <c r="N20" s="5" t="s">
        <v>143</v>
      </c>
      <c r="O20" s="5" t="s">
        <v>102</v>
      </c>
      <c r="P20" s="5" t="s">
        <v>144</v>
      </c>
    </row>
    <row r="21" spans="1:16" ht="15.75" customHeight="1" x14ac:dyDescent="0.15">
      <c r="A21" s="5" t="str">
        <f t="shared" si="2"/>
        <v>15/16</v>
      </c>
      <c r="B21" s="5">
        <v>2</v>
      </c>
      <c r="C21" s="5" t="s">
        <v>110</v>
      </c>
      <c r="D21" s="5">
        <v>42233</v>
      </c>
      <c r="E21" s="5" t="s">
        <v>111</v>
      </c>
      <c r="F21" s="5" t="s">
        <v>106</v>
      </c>
      <c r="H21" s="5">
        <f t="shared" si="0"/>
        <v>1</v>
      </c>
      <c r="I21" s="5" t="s">
        <v>55</v>
      </c>
      <c r="J21" s="5">
        <f t="shared" si="1"/>
        <v>0</v>
      </c>
      <c r="L21" s="5" t="s">
        <v>79</v>
      </c>
      <c r="M21" s="5">
        <v>44102</v>
      </c>
      <c r="N21" s="5" t="s">
        <v>145</v>
      </c>
      <c r="O21" s="5" t="s">
        <v>96</v>
      </c>
      <c r="P21" s="5" t="s">
        <v>146</v>
      </c>
    </row>
    <row r="22" spans="1:16" ht="15.75" customHeight="1" x14ac:dyDescent="0.15">
      <c r="A22" s="5" t="str">
        <f t="shared" si="2"/>
        <v>15/16</v>
      </c>
      <c r="B22" s="5">
        <v>3</v>
      </c>
      <c r="C22" s="5" t="s">
        <v>52</v>
      </c>
      <c r="D22" s="5">
        <v>42238</v>
      </c>
      <c r="E22" s="5" t="s">
        <v>53</v>
      </c>
      <c r="F22" s="5" t="s">
        <v>54</v>
      </c>
      <c r="H22" s="5">
        <f t="shared" si="0"/>
        <v>0</v>
      </c>
      <c r="I22" s="5" t="s">
        <v>127</v>
      </c>
      <c r="J22" s="5">
        <f t="shared" si="1"/>
        <v>0</v>
      </c>
      <c r="L22" s="5" t="s">
        <v>93</v>
      </c>
      <c r="M22" s="5">
        <v>75354</v>
      </c>
      <c r="N22" s="5" t="s">
        <v>57</v>
      </c>
      <c r="O22" s="5" t="s">
        <v>96</v>
      </c>
      <c r="P22" s="5" t="s">
        <v>147</v>
      </c>
    </row>
    <row r="23" spans="1:16" ht="15.75" customHeight="1" x14ac:dyDescent="0.15">
      <c r="A23" s="5" t="str">
        <f t="shared" si="2"/>
        <v>15/16</v>
      </c>
      <c r="B23" s="5">
        <v>3</v>
      </c>
      <c r="C23" s="5" t="s">
        <v>52</v>
      </c>
      <c r="D23" s="5">
        <v>42238</v>
      </c>
      <c r="E23" s="5" t="s">
        <v>60</v>
      </c>
      <c r="F23" s="5" t="s">
        <v>67</v>
      </c>
      <c r="H23" s="5">
        <f t="shared" si="0"/>
        <v>1</v>
      </c>
      <c r="I23" s="5" t="s">
        <v>148</v>
      </c>
      <c r="J23" s="5">
        <f t="shared" si="1"/>
        <v>1</v>
      </c>
      <c r="L23" s="5" t="s">
        <v>56</v>
      </c>
      <c r="M23" s="5">
        <v>31971</v>
      </c>
      <c r="N23" s="5" t="s">
        <v>70</v>
      </c>
      <c r="O23" s="5" t="s">
        <v>102</v>
      </c>
      <c r="P23" s="5" t="s">
        <v>149</v>
      </c>
    </row>
    <row r="24" spans="1:16" ht="15.75" customHeight="1" x14ac:dyDescent="0.15">
      <c r="A24" s="5" t="str">
        <f t="shared" si="2"/>
        <v>15/16</v>
      </c>
      <c r="B24" s="5">
        <v>3</v>
      </c>
      <c r="C24" s="5" t="s">
        <v>52</v>
      </c>
      <c r="D24" s="5">
        <v>42238</v>
      </c>
      <c r="E24" s="5" t="s">
        <v>60</v>
      </c>
      <c r="F24" s="5" t="s">
        <v>63</v>
      </c>
      <c r="H24" s="5">
        <f t="shared" si="0"/>
        <v>2</v>
      </c>
      <c r="I24" s="5" t="s">
        <v>150</v>
      </c>
      <c r="J24" s="5">
        <f t="shared" si="1"/>
        <v>1</v>
      </c>
      <c r="L24" s="5" t="s">
        <v>81</v>
      </c>
      <c r="M24" s="5">
        <v>25295</v>
      </c>
      <c r="N24" s="5" t="s">
        <v>140</v>
      </c>
      <c r="O24" s="5" t="s">
        <v>151</v>
      </c>
      <c r="P24" s="5" t="s">
        <v>152</v>
      </c>
    </row>
    <row r="25" spans="1:16" ht="15.75" customHeight="1" x14ac:dyDescent="0.15">
      <c r="A25" s="5" t="str">
        <f t="shared" si="2"/>
        <v>15/16</v>
      </c>
      <c r="B25" s="5">
        <v>3</v>
      </c>
      <c r="C25" s="5" t="s">
        <v>52</v>
      </c>
      <c r="D25" s="5">
        <v>42238</v>
      </c>
      <c r="E25" s="5" t="s">
        <v>60</v>
      </c>
      <c r="F25" s="5" t="s">
        <v>61</v>
      </c>
      <c r="H25" s="5">
        <f t="shared" si="0"/>
        <v>1</v>
      </c>
      <c r="I25" s="5" t="s">
        <v>148</v>
      </c>
      <c r="J25" s="5">
        <f t="shared" si="1"/>
        <v>1</v>
      </c>
      <c r="L25" s="5" t="s">
        <v>105</v>
      </c>
      <c r="M25" s="5">
        <v>26771</v>
      </c>
      <c r="N25" s="5" t="s">
        <v>64</v>
      </c>
      <c r="O25" s="5" t="s">
        <v>116</v>
      </c>
      <c r="P25" s="5" t="s">
        <v>153</v>
      </c>
    </row>
    <row r="26" spans="1:16" ht="15.75" customHeight="1" x14ac:dyDescent="0.15">
      <c r="A26" s="5" t="str">
        <f t="shared" si="2"/>
        <v>15/16</v>
      </c>
      <c r="B26" s="5">
        <v>3</v>
      </c>
      <c r="C26" s="5" t="s">
        <v>52</v>
      </c>
      <c r="D26" s="5">
        <v>42238</v>
      </c>
      <c r="E26" s="5" t="s">
        <v>60</v>
      </c>
      <c r="F26" s="5" t="s">
        <v>100</v>
      </c>
      <c r="H26" s="5">
        <f t="shared" si="0"/>
        <v>3</v>
      </c>
      <c r="I26" s="5" t="s">
        <v>154</v>
      </c>
      <c r="J26" s="5">
        <f t="shared" si="1"/>
        <v>4</v>
      </c>
      <c r="L26" s="5" t="s">
        <v>79</v>
      </c>
      <c r="M26" s="5">
        <v>34977</v>
      </c>
      <c r="N26" s="5" t="s">
        <v>132</v>
      </c>
      <c r="O26" s="5" t="s">
        <v>58</v>
      </c>
      <c r="P26" s="5" t="s">
        <v>155</v>
      </c>
    </row>
    <row r="27" spans="1:16" ht="15.75" customHeight="1" x14ac:dyDescent="0.15">
      <c r="A27" s="5" t="str">
        <f t="shared" si="2"/>
        <v>15/16</v>
      </c>
      <c r="B27" s="5">
        <v>3</v>
      </c>
      <c r="C27" s="5" t="s">
        <v>52</v>
      </c>
      <c r="D27" s="5">
        <v>42238</v>
      </c>
      <c r="E27" s="5" t="s">
        <v>60</v>
      </c>
      <c r="F27" s="5" t="s">
        <v>69</v>
      </c>
      <c r="H27" s="5">
        <f t="shared" si="0"/>
        <v>1</v>
      </c>
      <c r="I27" s="5" t="s">
        <v>148</v>
      </c>
      <c r="J27" s="5">
        <f t="shared" si="1"/>
        <v>1</v>
      </c>
      <c r="L27" s="5" t="s">
        <v>87</v>
      </c>
      <c r="M27" s="5">
        <v>39198</v>
      </c>
      <c r="N27" s="5" t="s">
        <v>124</v>
      </c>
      <c r="O27" s="5" t="s">
        <v>156</v>
      </c>
      <c r="P27" s="5" t="s">
        <v>157</v>
      </c>
    </row>
    <row r="28" spans="1:16" ht="15.75" customHeight="1" x14ac:dyDescent="0.15">
      <c r="A28" s="5" t="str">
        <f t="shared" si="2"/>
        <v>15/16</v>
      </c>
      <c r="B28" s="5">
        <v>3</v>
      </c>
      <c r="C28" s="5" t="s">
        <v>91</v>
      </c>
      <c r="D28" s="5">
        <v>42239</v>
      </c>
      <c r="E28" s="5" t="s">
        <v>92</v>
      </c>
      <c r="F28" s="5" t="s">
        <v>112</v>
      </c>
      <c r="H28" s="5">
        <f t="shared" si="0"/>
        <v>2</v>
      </c>
      <c r="I28" s="5" t="s">
        <v>158</v>
      </c>
      <c r="J28" s="5">
        <f t="shared" si="1"/>
        <v>3</v>
      </c>
      <c r="L28" s="5" t="s">
        <v>86</v>
      </c>
      <c r="M28" s="5">
        <v>23256</v>
      </c>
      <c r="N28" s="5" t="s">
        <v>115</v>
      </c>
      <c r="O28" s="5" t="s">
        <v>83</v>
      </c>
      <c r="P28" s="5" t="s">
        <v>159</v>
      </c>
    </row>
    <row r="29" spans="1:16" ht="15.75" customHeight="1" x14ac:dyDescent="0.15">
      <c r="A29" s="5" t="str">
        <f t="shared" si="2"/>
        <v>15/16</v>
      </c>
      <c r="B29" s="5">
        <v>3</v>
      </c>
      <c r="C29" s="5" t="s">
        <v>91</v>
      </c>
      <c r="D29" s="5">
        <v>42239</v>
      </c>
      <c r="E29" s="5" t="s">
        <v>104</v>
      </c>
      <c r="F29" s="5" t="s">
        <v>75</v>
      </c>
      <c r="H29" s="5">
        <f t="shared" si="0"/>
        <v>0</v>
      </c>
      <c r="I29" s="5" t="s">
        <v>127</v>
      </c>
      <c r="J29" s="5">
        <f t="shared" si="1"/>
        <v>0</v>
      </c>
      <c r="L29" s="5" t="s">
        <v>94</v>
      </c>
      <c r="M29" s="5">
        <v>20166</v>
      </c>
      <c r="N29" s="5" t="s">
        <v>128</v>
      </c>
      <c r="O29" s="5" t="s">
        <v>160</v>
      </c>
      <c r="P29" s="5" t="s">
        <v>161</v>
      </c>
    </row>
    <row r="30" spans="1:16" ht="15.75" customHeight="1" x14ac:dyDescent="0.15">
      <c r="A30" s="5" t="str">
        <f t="shared" si="2"/>
        <v>15/16</v>
      </c>
      <c r="B30" s="5">
        <v>3</v>
      </c>
      <c r="C30" s="5" t="s">
        <v>91</v>
      </c>
      <c r="D30" s="5">
        <v>42239</v>
      </c>
      <c r="E30" s="5" t="s">
        <v>104</v>
      </c>
      <c r="F30" s="5" t="s">
        <v>73</v>
      </c>
      <c r="H30" s="5">
        <f t="shared" si="0"/>
        <v>0</v>
      </c>
      <c r="I30" s="5" t="s">
        <v>99</v>
      </c>
      <c r="J30" s="5">
        <f t="shared" si="1"/>
        <v>2</v>
      </c>
      <c r="L30" s="5" t="s">
        <v>114</v>
      </c>
      <c r="M30" s="5">
        <v>38523</v>
      </c>
      <c r="N30" s="5" t="s">
        <v>76</v>
      </c>
      <c r="O30" s="5" t="s">
        <v>108</v>
      </c>
      <c r="P30" s="5" t="s">
        <v>162</v>
      </c>
    </row>
    <row r="31" spans="1:16" ht="15.75" customHeight="1" x14ac:dyDescent="0.15">
      <c r="A31" s="5" t="str">
        <f t="shared" si="2"/>
        <v>15/16</v>
      </c>
      <c r="B31" s="5">
        <v>3</v>
      </c>
      <c r="C31" s="5" t="s">
        <v>110</v>
      </c>
      <c r="D31" s="5">
        <v>42240</v>
      </c>
      <c r="E31" s="5" t="s">
        <v>111</v>
      </c>
      <c r="F31" s="5" t="s">
        <v>98</v>
      </c>
      <c r="H31" s="5">
        <f t="shared" si="0"/>
        <v>0</v>
      </c>
      <c r="I31" s="5" t="s">
        <v>127</v>
      </c>
      <c r="J31" s="5">
        <f t="shared" si="1"/>
        <v>0</v>
      </c>
      <c r="L31" s="5" t="s">
        <v>106</v>
      </c>
      <c r="M31" s="5">
        <v>60080</v>
      </c>
      <c r="N31" s="5" t="s">
        <v>101</v>
      </c>
      <c r="O31" s="5" t="s">
        <v>89</v>
      </c>
      <c r="P31" s="5" t="s">
        <v>163</v>
      </c>
    </row>
    <row r="32" spans="1:16" ht="15.75" customHeight="1" x14ac:dyDescent="0.15">
      <c r="A32" s="5" t="str">
        <f t="shared" si="2"/>
        <v>15/16</v>
      </c>
      <c r="B32" s="5">
        <v>4</v>
      </c>
      <c r="C32" s="5" t="s">
        <v>52</v>
      </c>
      <c r="D32" s="5">
        <v>42245</v>
      </c>
      <c r="E32" s="5" t="s">
        <v>53</v>
      </c>
      <c r="F32" s="5" t="s">
        <v>93</v>
      </c>
      <c r="H32" s="5">
        <f t="shared" si="0"/>
        <v>0</v>
      </c>
      <c r="I32" s="5" t="s">
        <v>80</v>
      </c>
      <c r="J32" s="5">
        <f t="shared" si="1"/>
        <v>1</v>
      </c>
      <c r="L32" s="5" t="s">
        <v>98</v>
      </c>
      <c r="M32" s="5">
        <v>50388</v>
      </c>
      <c r="N32" s="5" t="s">
        <v>95</v>
      </c>
      <c r="O32" s="5" t="s">
        <v>160</v>
      </c>
      <c r="P32" s="5" t="s">
        <v>164</v>
      </c>
    </row>
    <row r="33" spans="1:16" ht="15.75" customHeight="1" x14ac:dyDescent="0.15">
      <c r="A33" s="5" t="str">
        <f t="shared" si="2"/>
        <v>15/16</v>
      </c>
      <c r="B33" s="5">
        <v>4</v>
      </c>
      <c r="C33" s="5" t="s">
        <v>52</v>
      </c>
      <c r="D33" s="5">
        <v>42245</v>
      </c>
      <c r="E33" s="5" t="s">
        <v>60</v>
      </c>
      <c r="F33" s="5" t="s">
        <v>86</v>
      </c>
      <c r="H33" s="5">
        <f t="shared" si="0"/>
        <v>1</v>
      </c>
      <c r="I33" s="5" t="s">
        <v>131</v>
      </c>
      <c r="J33" s="5">
        <f t="shared" si="1"/>
        <v>2</v>
      </c>
      <c r="L33" s="5" t="s">
        <v>63</v>
      </c>
      <c r="M33" s="5">
        <v>41581</v>
      </c>
      <c r="N33" s="5" t="s">
        <v>88</v>
      </c>
      <c r="O33" s="5" t="s">
        <v>96</v>
      </c>
      <c r="P33" s="5" t="s">
        <v>165</v>
      </c>
    </row>
    <row r="34" spans="1:16" ht="15.75" customHeight="1" x14ac:dyDescent="0.15">
      <c r="A34" s="5" t="str">
        <f t="shared" si="2"/>
        <v>15/16</v>
      </c>
      <c r="B34" s="5">
        <v>4</v>
      </c>
      <c r="C34" s="5" t="s">
        <v>52</v>
      </c>
      <c r="D34" s="5">
        <v>42245</v>
      </c>
      <c r="E34" s="5" t="s">
        <v>60</v>
      </c>
      <c r="F34" s="5" t="s">
        <v>79</v>
      </c>
      <c r="H34" s="5">
        <f t="shared" si="0"/>
        <v>1</v>
      </c>
      <c r="I34" s="5" t="s">
        <v>148</v>
      </c>
      <c r="J34" s="5">
        <f t="shared" si="1"/>
        <v>1</v>
      </c>
      <c r="L34" s="5" t="s">
        <v>67</v>
      </c>
      <c r="M34" s="5">
        <v>11155</v>
      </c>
      <c r="N34" s="5" t="s">
        <v>82</v>
      </c>
      <c r="O34" s="5" t="s">
        <v>156</v>
      </c>
      <c r="P34" s="5" t="s">
        <v>166</v>
      </c>
    </row>
    <row r="35" spans="1:16" ht="15.75" customHeight="1" x14ac:dyDescent="0.15">
      <c r="A35" s="5" t="str">
        <f t="shared" si="2"/>
        <v>15/16</v>
      </c>
      <c r="B35" s="5">
        <v>4</v>
      </c>
      <c r="C35" s="5" t="s">
        <v>52</v>
      </c>
      <c r="D35" s="5">
        <v>42245</v>
      </c>
      <c r="E35" s="5" t="s">
        <v>60</v>
      </c>
      <c r="F35" s="5" t="s">
        <v>105</v>
      </c>
      <c r="H35" s="5">
        <f t="shared" si="0"/>
        <v>0</v>
      </c>
      <c r="I35" s="5" t="s">
        <v>80</v>
      </c>
      <c r="J35" s="5">
        <f t="shared" si="1"/>
        <v>1</v>
      </c>
      <c r="L35" s="5" t="s">
        <v>112</v>
      </c>
      <c r="M35" s="5">
        <v>26747</v>
      </c>
      <c r="N35" s="5" t="s">
        <v>107</v>
      </c>
      <c r="O35" s="5" t="s">
        <v>89</v>
      </c>
      <c r="P35" s="5" t="s">
        <v>167</v>
      </c>
    </row>
    <row r="36" spans="1:16" ht="15.75" customHeight="1" x14ac:dyDescent="0.15">
      <c r="A36" s="5" t="str">
        <f t="shared" si="2"/>
        <v>15/16</v>
      </c>
      <c r="B36" s="5">
        <v>4</v>
      </c>
      <c r="C36" s="5" t="s">
        <v>52</v>
      </c>
      <c r="D36" s="5">
        <v>42245</v>
      </c>
      <c r="E36" s="5" t="s">
        <v>60</v>
      </c>
      <c r="F36" s="5" t="s">
        <v>106</v>
      </c>
      <c r="H36" s="5">
        <f t="shared" si="0"/>
        <v>0</v>
      </c>
      <c r="I36" s="5" t="s">
        <v>113</v>
      </c>
      <c r="J36" s="5">
        <f t="shared" si="1"/>
        <v>3</v>
      </c>
      <c r="L36" s="5" t="s">
        <v>100</v>
      </c>
      <c r="M36" s="5">
        <v>43680</v>
      </c>
      <c r="N36" s="5" t="s">
        <v>145</v>
      </c>
      <c r="O36" s="5" t="s">
        <v>125</v>
      </c>
      <c r="P36" s="5" t="s">
        <v>168</v>
      </c>
    </row>
    <row r="37" spans="1:16" ht="15.75" customHeight="1" x14ac:dyDescent="0.15">
      <c r="A37" s="5" t="str">
        <f t="shared" si="2"/>
        <v>15/16</v>
      </c>
      <c r="B37" s="5">
        <v>4</v>
      </c>
      <c r="C37" s="5" t="s">
        <v>52</v>
      </c>
      <c r="D37" s="5">
        <v>42245</v>
      </c>
      <c r="E37" s="5" t="s">
        <v>60</v>
      </c>
      <c r="F37" s="5" t="s">
        <v>81</v>
      </c>
      <c r="H37" s="5">
        <f t="shared" si="0"/>
        <v>2</v>
      </c>
      <c r="I37" s="5" t="s">
        <v>74</v>
      </c>
      <c r="J37" s="5">
        <f t="shared" si="1"/>
        <v>2</v>
      </c>
      <c r="L37" s="5" t="s">
        <v>69</v>
      </c>
      <c r="M37" s="5">
        <v>35399</v>
      </c>
      <c r="N37" s="5" t="s">
        <v>120</v>
      </c>
      <c r="O37" s="5" t="s">
        <v>138</v>
      </c>
      <c r="P37" s="5" t="s">
        <v>169</v>
      </c>
    </row>
    <row r="38" spans="1:16" ht="15.75" customHeight="1" x14ac:dyDescent="0.15">
      <c r="A38" s="5" t="str">
        <f t="shared" si="2"/>
        <v>15/16</v>
      </c>
      <c r="B38" s="5">
        <v>4</v>
      </c>
      <c r="C38" s="5" t="s">
        <v>52</v>
      </c>
      <c r="D38" s="5">
        <v>42245</v>
      </c>
      <c r="E38" s="5" t="s">
        <v>60</v>
      </c>
      <c r="F38" s="5" t="s">
        <v>114</v>
      </c>
      <c r="H38" s="5">
        <f t="shared" si="0"/>
        <v>2</v>
      </c>
      <c r="I38" s="5" t="s">
        <v>134</v>
      </c>
      <c r="J38" s="5">
        <f t="shared" si="1"/>
        <v>0</v>
      </c>
      <c r="L38" s="5" t="s">
        <v>75</v>
      </c>
      <c r="M38" s="5">
        <v>53218</v>
      </c>
      <c r="N38" s="5" t="s">
        <v>143</v>
      </c>
      <c r="O38" s="5" t="s">
        <v>83</v>
      </c>
      <c r="P38" s="5" t="s">
        <v>170</v>
      </c>
    </row>
    <row r="39" spans="1:16" ht="15.75" customHeight="1" x14ac:dyDescent="0.15">
      <c r="A39" s="5" t="str">
        <f t="shared" si="2"/>
        <v>15/16</v>
      </c>
      <c r="B39" s="5">
        <v>4</v>
      </c>
      <c r="C39" s="5" t="s">
        <v>52</v>
      </c>
      <c r="D39" s="5">
        <v>42245</v>
      </c>
      <c r="E39" s="5" t="s">
        <v>85</v>
      </c>
      <c r="F39" s="5" t="s">
        <v>56</v>
      </c>
      <c r="H39" s="5">
        <f t="shared" si="0"/>
        <v>0</v>
      </c>
      <c r="I39" s="5" t="s">
        <v>127</v>
      </c>
      <c r="J39" s="5">
        <f t="shared" si="1"/>
        <v>0</v>
      </c>
      <c r="L39" s="5" t="s">
        <v>73</v>
      </c>
      <c r="M39" s="5">
        <v>35865</v>
      </c>
      <c r="N39" s="5" t="s">
        <v>137</v>
      </c>
      <c r="O39" s="5" t="s">
        <v>77</v>
      </c>
      <c r="P39" s="5" t="s">
        <v>171</v>
      </c>
    </row>
    <row r="40" spans="1:16" ht="15.75" customHeight="1" x14ac:dyDescent="0.15">
      <c r="A40" s="5" t="str">
        <f t="shared" si="2"/>
        <v>15/16</v>
      </c>
      <c r="B40" s="5">
        <v>4</v>
      </c>
      <c r="C40" s="5" t="s">
        <v>91</v>
      </c>
      <c r="D40" s="5">
        <v>42246</v>
      </c>
      <c r="E40" s="5" t="s">
        <v>92</v>
      </c>
      <c r="F40" s="5" t="s">
        <v>94</v>
      </c>
      <c r="H40" s="5">
        <f t="shared" si="0"/>
        <v>3</v>
      </c>
      <c r="I40" s="5" t="s">
        <v>142</v>
      </c>
      <c r="J40" s="5">
        <f t="shared" si="1"/>
        <v>0</v>
      </c>
      <c r="L40" s="5" t="s">
        <v>61</v>
      </c>
      <c r="M40" s="5">
        <v>29573</v>
      </c>
      <c r="N40" s="5" t="s">
        <v>122</v>
      </c>
      <c r="O40" s="5" t="s">
        <v>58</v>
      </c>
      <c r="P40" s="5" t="s">
        <v>172</v>
      </c>
    </row>
    <row r="41" spans="1:16" ht="15.75" customHeight="1" x14ac:dyDescent="0.15">
      <c r="A41" s="5" t="str">
        <f t="shared" si="2"/>
        <v>15/16</v>
      </c>
      <c r="B41" s="5">
        <v>4</v>
      </c>
      <c r="C41" s="5" t="s">
        <v>91</v>
      </c>
      <c r="D41" s="5">
        <v>42246</v>
      </c>
      <c r="E41" s="5" t="s">
        <v>104</v>
      </c>
      <c r="F41" s="5" t="s">
        <v>87</v>
      </c>
      <c r="H41" s="5">
        <f t="shared" si="0"/>
        <v>2</v>
      </c>
      <c r="I41" s="5" t="s">
        <v>150</v>
      </c>
      <c r="J41" s="5">
        <f t="shared" si="1"/>
        <v>1</v>
      </c>
      <c r="L41" s="5" t="s">
        <v>54</v>
      </c>
      <c r="M41" s="5">
        <v>20828</v>
      </c>
      <c r="N41" s="5" t="s">
        <v>135</v>
      </c>
      <c r="O41" s="5" t="s">
        <v>102</v>
      </c>
      <c r="P41" s="5" t="s">
        <v>173</v>
      </c>
    </row>
    <row r="42" spans="1:16" ht="15.75" customHeight="1" x14ac:dyDescent="0.15">
      <c r="A42" s="5" t="str">
        <f t="shared" si="2"/>
        <v>15/16</v>
      </c>
      <c r="B42" s="5">
        <v>5</v>
      </c>
      <c r="C42" s="5" t="s">
        <v>52</v>
      </c>
      <c r="D42" s="5">
        <v>42259</v>
      </c>
      <c r="E42" s="5" t="s">
        <v>53</v>
      </c>
      <c r="F42" s="5" t="s">
        <v>73</v>
      </c>
      <c r="H42" s="5">
        <f t="shared" si="0"/>
        <v>3</v>
      </c>
      <c r="I42" s="5" t="s">
        <v>174</v>
      </c>
      <c r="J42" s="5">
        <f t="shared" si="1"/>
        <v>1</v>
      </c>
      <c r="L42" s="5" t="s">
        <v>86</v>
      </c>
      <c r="M42" s="5">
        <v>38311</v>
      </c>
      <c r="N42" s="5" t="s">
        <v>76</v>
      </c>
      <c r="O42" s="5" t="s">
        <v>160</v>
      </c>
      <c r="P42" s="5" t="s">
        <v>175</v>
      </c>
    </row>
    <row r="43" spans="1:16" ht="15.75" customHeight="1" x14ac:dyDescent="0.15">
      <c r="A43" s="5" t="str">
        <f t="shared" si="2"/>
        <v>15/16</v>
      </c>
      <c r="B43" s="5">
        <v>5</v>
      </c>
      <c r="C43" s="5" t="s">
        <v>52</v>
      </c>
      <c r="D43" s="5">
        <v>42259</v>
      </c>
      <c r="E43" s="5" t="s">
        <v>60</v>
      </c>
      <c r="F43" s="5" t="s">
        <v>61</v>
      </c>
      <c r="H43" s="5">
        <f t="shared" si="0"/>
        <v>3</v>
      </c>
      <c r="I43" s="5" t="s">
        <v>174</v>
      </c>
      <c r="J43" s="5">
        <f t="shared" si="1"/>
        <v>1</v>
      </c>
      <c r="L43" s="5" t="s">
        <v>79</v>
      </c>
      <c r="M43" s="5">
        <v>27018</v>
      </c>
      <c r="N43" s="5" t="s">
        <v>64</v>
      </c>
      <c r="O43" s="5" t="s">
        <v>102</v>
      </c>
      <c r="P43" s="5" t="s">
        <v>176</v>
      </c>
    </row>
    <row r="44" spans="1:16" ht="15.75" customHeight="1" x14ac:dyDescent="0.15">
      <c r="A44" s="5" t="str">
        <f t="shared" si="2"/>
        <v>15/16</v>
      </c>
      <c r="B44" s="5">
        <v>5</v>
      </c>
      <c r="C44" s="5" t="s">
        <v>52</v>
      </c>
      <c r="D44" s="5">
        <v>42259</v>
      </c>
      <c r="E44" s="5" t="s">
        <v>60</v>
      </c>
      <c r="F44" s="5" t="s">
        <v>98</v>
      </c>
      <c r="H44" s="5">
        <f t="shared" si="0"/>
        <v>2</v>
      </c>
      <c r="I44" s="5" t="s">
        <v>134</v>
      </c>
      <c r="J44" s="5">
        <f t="shared" si="1"/>
        <v>0</v>
      </c>
      <c r="L44" s="5" t="s">
        <v>105</v>
      </c>
      <c r="M44" s="5">
        <v>59963</v>
      </c>
      <c r="N44" s="5" t="s">
        <v>101</v>
      </c>
      <c r="O44" s="5" t="s">
        <v>58</v>
      </c>
      <c r="P44" s="5" t="s">
        <v>177</v>
      </c>
    </row>
    <row r="45" spans="1:16" ht="15.75" customHeight="1" x14ac:dyDescent="0.15">
      <c r="A45" s="5" t="str">
        <f t="shared" si="2"/>
        <v>15/16</v>
      </c>
      <c r="B45" s="5">
        <v>5</v>
      </c>
      <c r="C45" s="5" t="s">
        <v>52</v>
      </c>
      <c r="D45" s="5">
        <v>42259</v>
      </c>
      <c r="E45" s="5" t="s">
        <v>60</v>
      </c>
      <c r="F45" s="5" t="s">
        <v>75</v>
      </c>
      <c r="H45" s="5">
        <f t="shared" si="0"/>
        <v>1</v>
      </c>
      <c r="I45" s="5" t="s">
        <v>55</v>
      </c>
      <c r="J45" s="5">
        <f t="shared" si="1"/>
        <v>0</v>
      </c>
      <c r="L45" s="5" t="s">
        <v>87</v>
      </c>
      <c r="M45" s="5">
        <v>20057</v>
      </c>
      <c r="N45" s="5" t="s">
        <v>128</v>
      </c>
      <c r="O45" s="5" t="s">
        <v>138</v>
      </c>
      <c r="P45" s="5" t="s">
        <v>178</v>
      </c>
    </row>
    <row r="46" spans="1:16" ht="15.75" customHeight="1" x14ac:dyDescent="0.15">
      <c r="A46" s="5" t="str">
        <f t="shared" si="2"/>
        <v>15/16</v>
      </c>
      <c r="B46" s="5">
        <v>5</v>
      </c>
      <c r="C46" s="5" t="s">
        <v>52</v>
      </c>
      <c r="D46" s="5">
        <v>42259</v>
      </c>
      <c r="E46" s="5" t="s">
        <v>60</v>
      </c>
      <c r="F46" s="5" t="s">
        <v>112</v>
      </c>
      <c r="H46" s="5">
        <f t="shared" si="0"/>
        <v>0</v>
      </c>
      <c r="I46" s="5" t="s">
        <v>127</v>
      </c>
      <c r="J46" s="5">
        <f t="shared" si="1"/>
        <v>0</v>
      </c>
      <c r="L46" s="5" t="s">
        <v>94</v>
      </c>
      <c r="M46" s="5">
        <v>24265</v>
      </c>
      <c r="N46" s="5" t="s">
        <v>115</v>
      </c>
      <c r="O46" s="5" t="s">
        <v>179</v>
      </c>
      <c r="P46" s="5" t="s">
        <v>180</v>
      </c>
    </row>
    <row r="47" spans="1:16" ht="13" x14ac:dyDescent="0.15">
      <c r="A47" s="5" t="str">
        <f t="shared" si="2"/>
        <v>15/16</v>
      </c>
      <c r="B47" s="5">
        <v>5</v>
      </c>
      <c r="C47" s="5" t="s">
        <v>52</v>
      </c>
      <c r="D47" s="5">
        <v>42259</v>
      </c>
      <c r="E47" s="5" t="s">
        <v>60</v>
      </c>
      <c r="F47" s="5" t="s">
        <v>63</v>
      </c>
      <c r="H47" s="5">
        <f t="shared" si="0"/>
        <v>0</v>
      </c>
      <c r="I47" s="5" t="s">
        <v>80</v>
      </c>
      <c r="J47" s="5">
        <f t="shared" si="1"/>
        <v>1</v>
      </c>
      <c r="L47" s="5" t="s">
        <v>114</v>
      </c>
      <c r="M47" s="5">
        <v>25167</v>
      </c>
      <c r="N47" s="5" t="s">
        <v>140</v>
      </c>
      <c r="O47" s="5" t="s">
        <v>77</v>
      </c>
      <c r="P47" s="5" t="s">
        <v>181</v>
      </c>
    </row>
    <row r="48" spans="1:16" ht="13" x14ac:dyDescent="0.15">
      <c r="A48" s="5" t="str">
        <f t="shared" si="2"/>
        <v>15/16</v>
      </c>
      <c r="B48" s="5">
        <v>5</v>
      </c>
      <c r="C48" s="5" t="s">
        <v>52</v>
      </c>
      <c r="D48" s="5">
        <v>42259</v>
      </c>
      <c r="E48" s="5" t="s">
        <v>85</v>
      </c>
      <c r="F48" s="5" t="s">
        <v>54</v>
      </c>
      <c r="H48" s="5">
        <f t="shared" si="0"/>
        <v>3</v>
      </c>
      <c r="I48" s="5" t="s">
        <v>174</v>
      </c>
      <c r="J48" s="5">
        <f t="shared" si="1"/>
        <v>1</v>
      </c>
      <c r="L48" s="5" t="s">
        <v>106</v>
      </c>
      <c r="M48" s="5">
        <v>75347</v>
      </c>
      <c r="N48" s="5" t="s">
        <v>57</v>
      </c>
      <c r="O48" s="5" t="s">
        <v>89</v>
      </c>
      <c r="P48" s="5" t="s">
        <v>182</v>
      </c>
    </row>
    <row r="49" spans="1:16" ht="13" x14ac:dyDescent="0.15">
      <c r="A49" s="5" t="str">
        <f t="shared" si="2"/>
        <v>15/16</v>
      </c>
      <c r="B49" s="5">
        <v>5</v>
      </c>
      <c r="C49" s="5" t="s">
        <v>91</v>
      </c>
      <c r="D49" s="5">
        <v>42260</v>
      </c>
      <c r="E49" s="5" t="s">
        <v>92</v>
      </c>
      <c r="F49" s="5" t="s">
        <v>69</v>
      </c>
      <c r="H49" s="5">
        <f t="shared" si="0"/>
        <v>0</v>
      </c>
      <c r="I49" s="5" t="s">
        <v>80</v>
      </c>
      <c r="J49" s="5">
        <f t="shared" si="1"/>
        <v>1</v>
      </c>
      <c r="L49" s="5" t="s">
        <v>56</v>
      </c>
      <c r="M49" s="5">
        <v>40303</v>
      </c>
      <c r="N49" s="5" t="s">
        <v>124</v>
      </c>
      <c r="O49" s="5" t="s">
        <v>96</v>
      </c>
      <c r="P49" s="5" t="s">
        <v>183</v>
      </c>
    </row>
    <row r="50" spans="1:16" ht="13" x14ac:dyDescent="0.15">
      <c r="A50" s="5" t="str">
        <f t="shared" si="2"/>
        <v>15/16</v>
      </c>
      <c r="B50" s="5">
        <v>5</v>
      </c>
      <c r="C50" s="5" t="s">
        <v>91</v>
      </c>
      <c r="D50" s="5">
        <v>42260</v>
      </c>
      <c r="E50" s="5" t="s">
        <v>104</v>
      </c>
      <c r="F50" s="5" t="s">
        <v>67</v>
      </c>
      <c r="H50" s="5">
        <f t="shared" si="0"/>
        <v>3</v>
      </c>
      <c r="I50" s="5" t="s">
        <v>184</v>
      </c>
      <c r="J50" s="5">
        <f t="shared" si="1"/>
        <v>2</v>
      </c>
      <c r="L50" s="5" t="s">
        <v>81</v>
      </c>
      <c r="M50" s="5">
        <v>31733</v>
      </c>
      <c r="N50" s="5" t="s">
        <v>70</v>
      </c>
      <c r="O50" s="5" t="s">
        <v>116</v>
      </c>
      <c r="P50" s="5" t="s">
        <v>185</v>
      </c>
    </row>
    <row r="51" spans="1:16" ht="13" x14ac:dyDescent="0.15">
      <c r="A51" s="5" t="str">
        <f t="shared" si="2"/>
        <v>15/16</v>
      </c>
      <c r="B51" s="5">
        <v>5</v>
      </c>
      <c r="C51" s="5" t="s">
        <v>110</v>
      </c>
      <c r="D51" s="5">
        <v>42261</v>
      </c>
      <c r="E51" s="5" t="s">
        <v>111</v>
      </c>
      <c r="F51" s="5" t="s">
        <v>100</v>
      </c>
      <c r="H51" s="5">
        <f t="shared" si="0"/>
        <v>2</v>
      </c>
      <c r="I51" s="5" t="s">
        <v>134</v>
      </c>
      <c r="J51" s="5">
        <f t="shared" si="1"/>
        <v>0</v>
      </c>
      <c r="L51" s="5" t="s">
        <v>93</v>
      </c>
      <c r="M51" s="5">
        <v>34907</v>
      </c>
      <c r="N51" s="5" t="s">
        <v>132</v>
      </c>
      <c r="O51" s="5" t="s">
        <v>108</v>
      </c>
      <c r="P51" s="5" t="s">
        <v>186</v>
      </c>
    </row>
    <row r="52" spans="1:16" ht="13" x14ac:dyDescent="0.15">
      <c r="A52" s="5" t="str">
        <f t="shared" si="2"/>
        <v>15/16</v>
      </c>
      <c r="B52" s="5">
        <v>6</v>
      </c>
      <c r="C52" s="5" t="s">
        <v>52</v>
      </c>
      <c r="D52" s="5">
        <v>42266</v>
      </c>
      <c r="E52" s="5" t="s">
        <v>53</v>
      </c>
      <c r="F52" s="5" t="s">
        <v>86</v>
      </c>
      <c r="H52" s="5">
        <f t="shared" si="0"/>
        <v>2</v>
      </c>
      <c r="I52" s="5" t="s">
        <v>134</v>
      </c>
      <c r="J52" s="5">
        <f t="shared" si="1"/>
        <v>0</v>
      </c>
      <c r="L52" s="5" t="s">
        <v>98</v>
      </c>
      <c r="M52" s="5">
        <v>41584</v>
      </c>
      <c r="N52" s="5" t="s">
        <v>88</v>
      </c>
      <c r="O52" s="5" t="s">
        <v>116</v>
      </c>
      <c r="P52" s="5" t="s">
        <v>187</v>
      </c>
    </row>
    <row r="53" spans="1:16" ht="13" x14ac:dyDescent="0.15">
      <c r="A53" s="5" t="str">
        <f t="shared" si="2"/>
        <v>15/16</v>
      </c>
      <c r="B53" s="5">
        <v>6</v>
      </c>
      <c r="C53" s="5" t="s">
        <v>52</v>
      </c>
      <c r="D53" s="5">
        <v>42266</v>
      </c>
      <c r="E53" s="5" t="s">
        <v>60</v>
      </c>
      <c r="F53" s="5" t="s">
        <v>93</v>
      </c>
      <c r="H53" s="5">
        <f t="shared" si="0"/>
        <v>1</v>
      </c>
      <c r="I53" s="5" t="s">
        <v>131</v>
      </c>
      <c r="J53" s="5">
        <f t="shared" si="1"/>
        <v>2</v>
      </c>
      <c r="L53" s="5" t="s">
        <v>75</v>
      </c>
      <c r="M53" s="5">
        <v>47806</v>
      </c>
      <c r="N53" s="5" t="s">
        <v>95</v>
      </c>
      <c r="O53" s="5" t="s">
        <v>188</v>
      </c>
      <c r="P53" s="5" t="s">
        <v>189</v>
      </c>
    </row>
    <row r="54" spans="1:16" ht="13" x14ac:dyDescent="0.15">
      <c r="A54" s="5" t="str">
        <f t="shared" si="2"/>
        <v>15/16</v>
      </c>
      <c r="B54" s="5">
        <v>6</v>
      </c>
      <c r="C54" s="5" t="s">
        <v>52</v>
      </c>
      <c r="D54" s="5">
        <v>42266</v>
      </c>
      <c r="E54" s="5" t="s">
        <v>60</v>
      </c>
      <c r="F54" s="5" t="s">
        <v>87</v>
      </c>
      <c r="H54" s="5">
        <f t="shared" si="0"/>
        <v>0</v>
      </c>
      <c r="I54" s="5" t="s">
        <v>127</v>
      </c>
      <c r="J54" s="5">
        <f t="shared" si="1"/>
        <v>0</v>
      </c>
      <c r="L54" s="5" t="s">
        <v>73</v>
      </c>
      <c r="M54" s="5">
        <v>20805</v>
      </c>
      <c r="N54" s="5" t="s">
        <v>135</v>
      </c>
      <c r="O54" s="5" t="s">
        <v>179</v>
      </c>
      <c r="P54" s="5" t="s">
        <v>190</v>
      </c>
    </row>
    <row r="55" spans="1:16" ht="13" x14ac:dyDescent="0.15">
      <c r="A55" s="5" t="str">
        <f t="shared" si="2"/>
        <v>15/16</v>
      </c>
      <c r="B55" s="5">
        <v>6</v>
      </c>
      <c r="C55" s="5" t="s">
        <v>52</v>
      </c>
      <c r="D55" s="5">
        <v>42266</v>
      </c>
      <c r="E55" s="5" t="s">
        <v>60</v>
      </c>
      <c r="F55" s="5" t="s">
        <v>81</v>
      </c>
      <c r="H55" s="5">
        <f t="shared" si="0"/>
        <v>0</v>
      </c>
      <c r="I55" s="5" t="s">
        <v>80</v>
      </c>
      <c r="J55" s="5">
        <f t="shared" si="1"/>
        <v>1</v>
      </c>
      <c r="L55" s="5" t="s">
        <v>112</v>
      </c>
      <c r="M55" s="5">
        <v>36321</v>
      </c>
      <c r="N55" s="5" t="s">
        <v>120</v>
      </c>
      <c r="O55" s="5" t="s">
        <v>102</v>
      </c>
      <c r="P55" s="5" t="s">
        <v>191</v>
      </c>
    </row>
    <row r="56" spans="1:16" ht="13" x14ac:dyDescent="0.15">
      <c r="A56" s="5" t="str">
        <f t="shared" si="2"/>
        <v>15/16</v>
      </c>
      <c r="B56" s="5">
        <v>6</v>
      </c>
      <c r="C56" s="5" t="s">
        <v>52</v>
      </c>
      <c r="D56" s="5">
        <v>42266</v>
      </c>
      <c r="E56" s="5" t="s">
        <v>60</v>
      </c>
      <c r="F56" s="5" t="s">
        <v>79</v>
      </c>
      <c r="H56" s="5">
        <f t="shared" si="0"/>
        <v>2</v>
      </c>
      <c r="I56" s="5" t="s">
        <v>134</v>
      </c>
      <c r="J56" s="5">
        <f t="shared" si="1"/>
        <v>0</v>
      </c>
      <c r="L56" s="5" t="s">
        <v>69</v>
      </c>
      <c r="M56" s="5">
        <v>11271</v>
      </c>
      <c r="N56" s="5" t="s">
        <v>82</v>
      </c>
      <c r="O56" s="5" t="s">
        <v>125</v>
      </c>
      <c r="P56" s="5" t="s">
        <v>192</v>
      </c>
    </row>
    <row r="57" spans="1:16" ht="13" x14ac:dyDescent="0.15">
      <c r="A57" s="5" t="str">
        <f t="shared" si="2"/>
        <v>15/16</v>
      </c>
      <c r="B57" s="5">
        <v>6</v>
      </c>
      <c r="C57" s="5" t="s">
        <v>52</v>
      </c>
      <c r="D57" s="5">
        <v>42266</v>
      </c>
      <c r="E57" s="5" t="s">
        <v>60</v>
      </c>
      <c r="F57" s="5" t="s">
        <v>105</v>
      </c>
      <c r="H57" s="5">
        <f t="shared" si="0"/>
        <v>2</v>
      </c>
      <c r="I57" s="5" t="s">
        <v>74</v>
      </c>
      <c r="J57" s="5">
        <f t="shared" si="1"/>
        <v>2</v>
      </c>
      <c r="L57" s="5" t="s">
        <v>67</v>
      </c>
      <c r="M57" s="5">
        <v>27642</v>
      </c>
      <c r="N57" s="5" t="s">
        <v>107</v>
      </c>
      <c r="O57" s="5" t="s">
        <v>160</v>
      </c>
      <c r="P57" s="5" t="s">
        <v>193</v>
      </c>
    </row>
    <row r="58" spans="1:16" ht="13" x14ac:dyDescent="0.15">
      <c r="A58" s="5" t="str">
        <f t="shared" si="2"/>
        <v>15/16</v>
      </c>
      <c r="B58" s="5">
        <v>6</v>
      </c>
      <c r="C58" s="5" t="s">
        <v>52</v>
      </c>
      <c r="D58" s="5">
        <v>42266</v>
      </c>
      <c r="E58" s="5" t="s">
        <v>85</v>
      </c>
      <c r="F58" s="5" t="s">
        <v>114</v>
      </c>
      <c r="H58" s="5">
        <f t="shared" si="0"/>
        <v>1</v>
      </c>
      <c r="I58" s="5" t="s">
        <v>131</v>
      </c>
      <c r="J58" s="5">
        <f t="shared" si="1"/>
        <v>2</v>
      </c>
      <c r="L58" s="5" t="s">
        <v>100</v>
      </c>
      <c r="M58" s="5">
        <v>53545</v>
      </c>
      <c r="N58" s="5" t="s">
        <v>143</v>
      </c>
      <c r="O58" s="5" t="s">
        <v>138</v>
      </c>
      <c r="P58" s="5" t="s">
        <v>194</v>
      </c>
    </row>
    <row r="59" spans="1:16" ht="13" x14ac:dyDescent="0.15">
      <c r="A59" s="5" t="str">
        <f t="shared" si="2"/>
        <v>15/16</v>
      </c>
      <c r="B59" s="5">
        <v>6</v>
      </c>
      <c r="C59" s="5" t="s">
        <v>91</v>
      </c>
      <c r="D59" s="5">
        <v>42267</v>
      </c>
      <c r="E59" s="5" t="s">
        <v>92</v>
      </c>
      <c r="F59" s="5" t="s">
        <v>56</v>
      </c>
      <c r="H59" s="5">
        <f t="shared" si="0"/>
        <v>1</v>
      </c>
      <c r="I59" s="5" t="s">
        <v>55</v>
      </c>
      <c r="J59" s="5">
        <f t="shared" si="1"/>
        <v>0</v>
      </c>
      <c r="L59" s="5" t="s">
        <v>63</v>
      </c>
      <c r="M59" s="5">
        <v>35723</v>
      </c>
      <c r="N59" s="5" t="s">
        <v>137</v>
      </c>
      <c r="O59" s="5" t="s">
        <v>89</v>
      </c>
      <c r="P59" s="5" t="s">
        <v>195</v>
      </c>
    </row>
    <row r="60" spans="1:16" ht="13" x14ac:dyDescent="0.15">
      <c r="A60" s="5" t="str">
        <f t="shared" si="2"/>
        <v>15/16</v>
      </c>
      <c r="B60" s="5">
        <v>6</v>
      </c>
      <c r="C60" s="5" t="s">
        <v>91</v>
      </c>
      <c r="D60" s="5">
        <v>42267</v>
      </c>
      <c r="E60" s="5" t="s">
        <v>104</v>
      </c>
      <c r="F60" s="5" t="s">
        <v>106</v>
      </c>
      <c r="H60" s="5">
        <f t="shared" si="0"/>
        <v>1</v>
      </c>
      <c r="I60" s="5" t="s">
        <v>148</v>
      </c>
      <c r="J60" s="5">
        <f t="shared" si="1"/>
        <v>1</v>
      </c>
      <c r="L60" s="5" t="s">
        <v>61</v>
      </c>
      <c r="M60" s="5">
        <v>44072</v>
      </c>
      <c r="N60" s="5" t="s">
        <v>145</v>
      </c>
      <c r="O60" s="5" t="s">
        <v>108</v>
      </c>
      <c r="P60" s="5" t="s">
        <v>196</v>
      </c>
    </row>
    <row r="61" spans="1:16" ht="13" x14ac:dyDescent="0.15">
      <c r="A61" s="5" t="str">
        <f t="shared" si="2"/>
        <v>15/16</v>
      </c>
      <c r="B61" s="5">
        <v>6</v>
      </c>
      <c r="C61" s="5" t="s">
        <v>91</v>
      </c>
      <c r="D61" s="5">
        <v>42267</v>
      </c>
      <c r="E61" s="5" t="s">
        <v>104</v>
      </c>
      <c r="F61" s="5" t="s">
        <v>94</v>
      </c>
      <c r="H61" s="5">
        <f t="shared" si="0"/>
        <v>2</v>
      </c>
      <c r="I61" s="5" t="s">
        <v>158</v>
      </c>
      <c r="J61" s="5">
        <f t="shared" si="1"/>
        <v>3</v>
      </c>
      <c r="L61" s="5" t="s">
        <v>54</v>
      </c>
      <c r="M61" s="5">
        <v>31588</v>
      </c>
      <c r="N61" s="5" t="s">
        <v>122</v>
      </c>
      <c r="O61" s="5" t="s">
        <v>83</v>
      </c>
      <c r="P61" s="5" t="s">
        <v>197</v>
      </c>
    </row>
    <row r="62" spans="1:16" ht="13" x14ac:dyDescent="0.15">
      <c r="A62" s="5" t="str">
        <f t="shared" si="2"/>
        <v>15/16</v>
      </c>
      <c r="B62" s="5">
        <v>7</v>
      </c>
      <c r="C62" s="5" t="s">
        <v>52</v>
      </c>
      <c r="D62" s="5">
        <v>42273</v>
      </c>
      <c r="E62" s="5" t="s">
        <v>53</v>
      </c>
      <c r="F62" s="5" t="s">
        <v>56</v>
      </c>
      <c r="H62" s="5">
        <f t="shared" si="0"/>
        <v>4</v>
      </c>
      <c r="I62" s="5" t="s">
        <v>198</v>
      </c>
      <c r="J62" s="5">
        <f t="shared" si="1"/>
        <v>1</v>
      </c>
      <c r="L62" s="5" t="s">
        <v>114</v>
      </c>
      <c r="M62" s="5">
        <v>35867</v>
      </c>
      <c r="N62" s="5" t="s">
        <v>137</v>
      </c>
      <c r="O62" s="5" t="s">
        <v>83</v>
      </c>
      <c r="P62" s="5" t="s">
        <v>199</v>
      </c>
    </row>
    <row r="63" spans="1:16" ht="13" x14ac:dyDescent="0.15">
      <c r="A63" s="5" t="str">
        <f t="shared" si="2"/>
        <v>15/16</v>
      </c>
      <c r="B63" s="5">
        <v>7</v>
      </c>
      <c r="C63" s="5" t="s">
        <v>52</v>
      </c>
      <c r="D63" s="5">
        <v>42273</v>
      </c>
      <c r="E63" s="5" t="s">
        <v>60</v>
      </c>
      <c r="F63" s="5" t="s">
        <v>105</v>
      </c>
      <c r="H63" s="5">
        <f t="shared" si="0"/>
        <v>2</v>
      </c>
      <c r="I63" s="5" t="s">
        <v>150</v>
      </c>
      <c r="J63" s="5">
        <f t="shared" si="1"/>
        <v>1</v>
      </c>
      <c r="L63" s="5" t="s">
        <v>79</v>
      </c>
      <c r="M63" s="5">
        <v>27742</v>
      </c>
      <c r="N63" s="5" t="s">
        <v>107</v>
      </c>
      <c r="O63" s="5" t="s">
        <v>71</v>
      </c>
      <c r="P63" s="5" t="s">
        <v>200</v>
      </c>
    </row>
    <row r="64" spans="1:16" ht="13" x14ac:dyDescent="0.15">
      <c r="A64" s="5" t="str">
        <f t="shared" si="2"/>
        <v>15/16</v>
      </c>
      <c r="B64" s="5">
        <v>7</v>
      </c>
      <c r="C64" s="5" t="s">
        <v>52</v>
      </c>
      <c r="D64" s="5">
        <v>42273</v>
      </c>
      <c r="E64" s="5" t="s">
        <v>60</v>
      </c>
      <c r="F64" s="5" t="s">
        <v>54</v>
      </c>
      <c r="H64" s="5">
        <f t="shared" si="0"/>
        <v>3</v>
      </c>
      <c r="I64" s="5" t="s">
        <v>142</v>
      </c>
      <c r="J64" s="5">
        <f t="shared" si="1"/>
        <v>0</v>
      </c>
      <c r="L64" s="5" t="s">
        <v>69</v>
      </c>
      <c r="M64" s="5">
        <v>75328</v>
      </c>
      <c r="N64" s="5" t="s">
        <v>57</v>
      </c>
      <c r="O64" s="5" t="s">
        <v>77</v>
      </c>
      <c r="P64" s="5" t="s">
        <v>201</v>
      </c>
    </row>
    <row r="65" spans="1:16" ht="13" x14ac:dyDescent="0.15">
      <c r="A65" s="5" t="str">
        <f t="shared" si="2"/>
        <v>15/16</v>
      </c>
      <c r="B65" s="5">
        <v>7</v>
      </c>
      <c r="C65" s="5" t="s">
        <v>52</v>
      </c>
      <c r="D65" s="5">
        <v>42273</v>
      </c>
      <c r="E65" s="5" t="s">
        <v>60</v>
      </c>
      <c r="F65" s="5" t="s">
        <v>67</v>
      </c>
      <c r="H65" s="5">
        <f t="shared" si="0"/>
        <v>2</v>
      </c>
      <c r="I65" s="5" t="s">
        <v>202</v>
      </c>
      <c r="J65" s="5">
        <f t="shared" si="1"/>
        <v>5</v>
      </c>
      <c r="L65" s="5" t="s">
        <v>98</v>
      </c>
      <c r="M65" s="5">
        <v>32047</v>
      </c>
      <c r="N65" s="5" t="s">
        <v>70</v>
      </c>
      <c r="O65" s="5" t="s">
        <v>96</v>
      </c>
      <c r="P65" s="5" t="s">
        <v>203</v>
      </c>
    </row>
    <row r="66" spans="1:16" ht="13" x14ac:dyDescent="0.15">
      <c r="A66" s="5" t="str">
        <f t="shared" si="2"/>
        <v>15/16</v>
      </c>
      <c r="B66" s="5">
        <v>7</v>
      </c>
      <c r="C66" s="5" t="s">
        <v>52</v>
      </c>
      <c r="D66" s="5">
        <v>42273</v>
      </c>
      <c r="E66" s="5" t="s">
        <v>60</v>
      </c>
      <c r="F66" s="5" t="s">
        <v>94</v>
      </c>
      <c r="H66" s="5">
        <f t="shared" si="0"/>
        <v>3</v>
      </c>
      <c r="I66" s="5" t="s">
        <v>174</v>
      </c>
      <c r="J66" s="5">
        <f t="shared" si="1"/>
        <v>1</v>
      </c>
      <c r="L66" s="5" t="s">
        <v>87</v>
      </c>
      <c r="M66" s="5">
        <v>30704</v>
      </c>
      <c r="N66" s="5" t="s">
        <v>122</v>
      </c>
      <c r="O66" s="5" t="s">
        <v>188</v>
      </c>
      <c r="P66" s="5" t="s">
        <v>204</v>
      </c>
    </row>
    <row r="67" spans="1:16" ht="13" x14ac:dyDescent="0.15">
      <c r="A67" s="5" t="str">
        <f t="shared" si="2"/>
        <v>15/16</v>
      </c>
      <c r="B67" s="5">
        <v>7</v>
      </c>
      <c r="C67" s="5" t="s">
        <v>52</v>
      </c>
      <c r="D67" s="5">
        <v>42273</v>
      </c>
      <c r="E67" s="5" t="s">
        <v>60</v>
      </c>
      <c r="F67" s="5" t="s">
        <v>106</v>
      </c>
      <c r="H67" s="5">
        <f t="shared" si="0"/>
        <v>3</v>
      </c>
      <c r="I67" s="5" t="s">
        <v>184</v>
      </c>
      <c r="J67" s="5">
        <f t="shared" si="1"/>
        <v>2</v>
      </c>
      <c r="L67" s="5" t="s">
        <v>81</v>
      </c>
      <c r="M67" s="5">
        <v>44228</v>
      </c>
      <c r="N67" s="5" t="s">
        <v>145</v>
      </c>
      <c r="O67" s="5" t="s">
        <v>58</v>
      </c>
      <c r="P67" s="5" t="s">
        <v>205</v>
      </c>
    </row>
    <row r="68" spans="1:16" ht="13" x14ac:dyDescent="0.15">
      <c r="A68" s="5" t="str">
        <f t="shared" si="2"/>
        <v>15/16</v>
      </c>
      <c r="B68" s="5">
        <v>7</v>
      </c>
      <c r="C68" s="5" t="s">
        <v>52</v>
      </c>
      <c r="D68" s="5">
        <v>42273</v>
      </c>
      <c r="E68" s="5" t="s">
        <v>60</v>
      </c>
      <c r="F68" s="5" t="s">
        <v>100</v>
      </c>
      <c r="H68" s="5">
        <f t="shared" si="0"/>
        <v>2</v>
      </c>
      <c r="I68" s="5" t="s">
        <v>74</v>
      </c>
      <c r="J68" s="5">
        <f t="shared" si="1"/>
        <v>2</v>
      </c>
      <c r="L68" s="5" t="s">
        <v>61</v>
      </c>
      <c r="M68" s="5">
        <v>34857</v>
      </c>
      <c r="N68" s="5" t="s">
        <v>132</v>
      </c>
      <c r="O68" s="5" t="s">
        <v>116</v>
      </c>
      <c r="P68" s="5" t="s">
        <v>206</v>
      </c>
    </row>
    <row r="69" spans="1:16" ht="13" x14ac:dyDescent="0.15">
      <c r="A69" s="5" t="str">
        <f t="shared" si="2"/>
        <v>15/16</v>
      </c>
      <c r="B69" s="5">
        <v>7</v>
      </c>
      <c r="C69" s="5" t="s">
        <v>52</v>
      </c>
      <c r="D69" s="5">
        <v>42273</v>
      </c>
      <c r="E69" s="5" t="s">
        <v>85</v>
      </c>
      <c r="F69" s="5" t="s">
        <v>93</v>
      </c>
      <c r="H69" s="5">
        <f t="shared" si="0"/>
        <v>2</v>
      </c>
      <c r="I69" s="5" t="s">
        <v>74</v>
      </c>
      <c r="J69" s="5">
        <f t="shared" si="1"/>
        <v>2</v>
      </c>
      <c r="L69" s="5" t="s">
        <v>86</v>
      </c>
      <c r="M69" s="5">
        <v>48682</v>
      </c>
      <c r="N69" s="5" t="s">
        <v>95</v>
      </c>
      <c r="O69" s="5" t="s">
        <v>102</v>
      </c>
      <c r="P69" s="5" t="s">
        <v>207</v>
      </c>
    </row>
    <row r="70" spans="1:16" ht="13" x14ac:dyDescent="0.15">
      <c r="A70" s="5" t="str">
        <f t="shared" si="2"/>
        <v>15/16</v>
      </c>
      <c r="B70" s="5">
        <v>7</v>
      </c>
      <c r="C70" s="5" t="s">
        <v>91</v>
      </c>
      <c r="D70" s="5">
        <v>42274</v>
      </c>
      <c r="E70" s="5" t="s">
        <v>104</v>
      </c>
      <c r="F70" s="5" t="s">
        <v>75</v>
      </c>
      <c r="H70" s="5">
        <f t="shared" si="0"/>
        <v>0</v>
      </c>
      <c r="I70" s="5" t="s">
        <v>80</v>
      </c>
      <c r="J70" s="5">
        <f t="shared" si="1"/>
        <v>1</v>
      </c>
      <c r="L70" s="5" t="s">
        <v>63</v>
      </c>
      <c r="M70" s="5">
        <v>20168</v>
      </c>
      <c r="N70" s="5" t="s">
        <v>128</v>
      </c>
      <c r="O70" s="5" t="s">
        <v>108</v>
      </c>
      <c r="P70" s="5" t="s">
        <v>208</v>
      </c>
    </row>
    <row r="71" spans="1:16" ht="13" x14ac:dyDescent="0.15">
      <c r="A71" s="5" t="str">
        <f t="shared" si="2"/>
        <v>15/16</v>
      </c>
      <c r="B71" s="5">
        <v>7</v>
      </c>
      <c r="C71" s="5" t="s">
        <v>110</v>
      </c>
      <c r="D71" s="5">
        <v>42275</v>
      </c>
      <c r="E71" s="5" t="s">
        <v>111</v>
      </c>
      <c r="F71" s="5" t="s">
        <v>112</v>
      </c>
      <c r="H71" s="5">
        <f t="shared" si="0"/>
        <v>2</v>
      </c>
      <c r="I71" s="5" t="s">
        <v>158</v>
      </c>
      <c r="J71" s="5">
        <f t="shared" si="1"/>
        <v>3</v>
      </c>
      <c r="L71" s="5" t="s">
        <v>73</v>
      </c>
      <c r="M71" s="5">
        <v>24240</v>
      </c>
      <c r="N71" s="5" t="s">
        <v>115</v>
      </c>
      <c r="O71" s="5" t="s">
        <v>138</v>
      </c>
      <c r="P71" s="5" t="s">
        <v>209</v>
      </c>
    </row>
    <row r="72" spans="1:16" ht="13" x14ac:dyDescent="0.15">
      <c r="A72" s="5" t="str">
        <f t="shared" si="2"/>
        <v>15/16</v>
      </c>
      <c r="B72" s="5">
        <v>8</v>
      </c>
      <c r="C72" s="5" t="s">
        <v>52</v>
      </c>
      <c r="D72" s="5">
        <v>42280</v>
      </c>
      <c r="E72" s="5" t="s">
        <v>53</v>
      </c>
      <c r="F72" s="5" t="s">
        <v>63</v>
      </c>
      <c r="H72" s="5">
        <f t="shared" si="0"/>
        <v>2</v>
      </c>
      <c r="I72" s="5" t="s">
        <v>134</v>
      </c>
      <c r="J72" s="5">
        <f t="shared" si="1"/>
        <v>0</v>
      </c>
      <c r="L72" s="5" t="s">
        <v>112</v>
      </c>
      <c r="M72" s="5">
        <v>24033</v>
      </c>
      <c r="N72" s="5" t="s">
        <v>140</v>
      </c>
      <c r="O72" s="5" t="s">
        <v>58</v>
      </c>
      <c r="P72" s="5" t="s">
        <v>210</v>
      </c>
    </row>
    <row r="73" spans="1:16" ht="13" x14ac:dyDescent="0.15">
      <c r="A73" s="5" t="str">
        <f t="shared" si="2"/>
        <v>15/16</v>
      </c>
      <c r="B73" s="5">
        <v>8</v>
      </c>
      <c r="C73" s="5" t="s">
        <v>52</v>
      </c>
      <c r="D73" s="5">
        <v>42280</v>
      </c>
      <c r="E73" s="5" t="s">
        <v>60</v>
      </c>
      <c r="F73" s="5" t="s">
        <v>81</v>
      </c>
      <c r="H73" s="5">
        <f t="shared" si="0"/>
        <v>0</v>
      </c>
      <c r="I73" s="5" t="s">
        <v>80</v>
      </c>
      <c r="J73" s="5">
        <f t="shared" si="1"/>
        <v>1</v>
      </c>
      <c r="L73" s="5" t="s">
        <v>105</v>
      </c>
      <c r="M73" s="5">
        <v>33189</v>
      </c>
      <c r="N73" s="5" t="s">
        <v>120</v>
      </c>
      <c r="O73" s="5" t="s">
        <v>77</v>
      </c>
      <c r="P73" s="5" t="s">
        <v>211</v>
      </c>
    </row>
    <row r="74" spans="1:16" ht="13" x14ac:dyDescent="0.15">
      <c r="A74" s="5" t="str">
        <f t="shared" si="2"/>
        <v>15/16</v>
      </c>
      <c r="B74" s="5">
        <v>8</v>
      </c>
      <c r="C74" s="5" t="s">
        <v>52</v>
      </c>
      <c r="D74" s="5">
        <v>42280</v>
      </c>
      <c r="E74" s="5" t="s">
        <v>60</v>
      </c>
      <c r="F74" s="5" t="s">
        <v>61</v>
      </c>
      <c r="H74" s="5">
        <f t="shared" si="0"/>
        <v>1</v>
      </c>
      <c r="I74" s="5" t="s">
        <v>131</v>
      </c>
      <c r="J74" s="5">
        <f t="shared" si="1"/>
        <v>2</v>
      </c>
      <c r="L74" s="5" t="s">
        <v>67</v>
      </c>
      <c r="M74" s="5">
        <v>27067</v>
      </c>
      <c r="N74" s="5" t="s">
        <v>64</v>
      </c>
      <c r="O74" s="5" t="s">
        <v>83</v>
      </c>
      <c r="P74" s="5" t="s">
        <v>212</v>
      </c>
    </row>
    <row r="75" spans="1:16" ht="13" x14ac:dyDescent="0.15">
      <c r="A75" s="5" t="str">
        <f t="shared" si="2"/>
        <v>15/16</v>
      </c>
      <c r="B75" s="5">
        <v>8</v>
      </c>
      <c r="C75" s="5" t="s">
        <v>52</v>
      </c>
      <c r="D75" s="5">
        <v>42280</v>
      </c>
      <c r="E75" s="5" t="s">
        <v>60</v>
      </c>
      <c r="F75" s="5" t="s">
        <v>114</v>
      </c>
      <c r="H75" s="5">
        <f t="shared" si="0"/>
        <v>6</v>
      </c>
      <c r="I75" s="5" t="s">
        <v>213</v>
      </c>
      <c r="J75" s="5">
        <f t="shared" si="1"/>
        <v>1</v>
      </c>
      <c r="L75" s="5" t="s">
        <v>93</v>
      </c>
      <c r="M75" s="5">
        <v>53850</v>
      </c>
      <c r="N75" s="5" t="s">
        <v>143</v>
      </c>
      <c r="O75" s="5" t="s">
        <v>125</v>
      </c>
      <c r="P75" s="5" t="s">
        <v>214</v>
      </c>
    </row>
    <row r="76" spans="1:16" ht="13" x14ac:dyDescent="0.15">
      <c r="A76" s="5" t="str">
        <f t="shared" si="2"/>
        <v>15/16</v>
      </c>
      <c r="B76" s="5">
        <v>8</v>
      </c>
      <c r="C76" s="5" t="s">
        <v>52</v>
      </c>
      <c r="D76" s="5">
        <v>42280</v>
      </c>
      <c r="E76" s="5" t="s">
        <v>60</v>
      </c>
      <c r="F76" s="5" t="s">
        <v>69</v>
      </c>
      <c r="H76" s="5">
        <f t="shared" si="0"/>
        <v>2</v>
      </c>
      <c r="I76" s="5" t="s">
        <v>74</v>
      </c>
      <c r="J76" s="5">
        <f t="shared" si="1"/>
        <v>2</v>
      </c>
      <c r="L76" s="5" t="s">
        <v>100</v>
      </c>
      <c r="M76" s="5">
        <v>42932</v>
      </c>
      <c r="N76" s="5" t="s">
        <v>124</v>
      </c>
      <c r="O76" s="5" t="s">
        <v>156</v>
      </c>
      <c r="P76" s="5" t="s">
        <v>215</v>
      </c>
    </row>
    <row r="77" spans="1:16" ht="13" x14ac:dyDescent="0.15">
      <c r="A77" s="5" t="str">
        <f t="shared" si="2"/>
        <v>15/16</v>
      </c>
      <c r="B77" s="5">
        <v>8</v>
      </c>
      <c r="C77" s="5" t="s">
        <v>52</v>
      </c>
      <c r="D77" s="5">
        <v>42280</v>
      </c>
      <c r="E77" s="5" t="s">
        <v>60</v>
      </c>
      <c r="F77" s="5" t="s">
        <v>79</v>
      </c>
      <c r="H77" s="5">
        <f t="shared" si="0"/>
        <v>1</v>
      </c>
      <c r="I77" s="5" t="s">
        <v>148</v>
      </c>
      <c r="J77" s="5">
        <f t="shared" si="1"/>
        <v>1</v>
      </c>
      <c r="L77" s="5" t="s">
        <v>75</v>
      </c>
      <c r="M77" s="5">
        <v>11187</v>
      </c>
      <c r="N77" s="5" t="s">
        <v>82</v>
      </c>
      <c r="O77" s="5" t="s">
        <v>89</v>
      </c>
      <c r="P77" s="5" t="s">
        <v>216</v>
      </c>
    </row>
    <row r="78" spans="1:16" ht="13" x14ac:dyDescent="0.15">
      <c r="A78" s="5" t="str">
        <f t="shared" si="2"/>
        <v>15/16</v>
      </c>
      <c r="B78" s="5">
        <v>8</v>
      </c>
      <c r="C78" s="5" t="s">
        <v>52</v>
      </c>
      <c r="D78" s="5">
        <v>42280</v>
      </c>
      <c r="E78" s="5" t="s">
        <v>85</v>
      </c>
      <c r="F78" s="5" t="s">
        <v>86</v>
      </c>
      <c r="H78" s="5">
        <f t="shared" si="0"/>
        <v>1</v>
      </c>
      <c r="I78" s="5" t="s">
        <v>62</v>
      </c>
      <c r="J78" s="5">
        <f t="shared" si="1"/>
        <v>3</v>
      </c>
      <c r="L78" s="5" t="s">
        <v>94</v>
      </c>
      <c r="M78" s="5">
        <v>41642</v>
      </c>
      <c r="N78" s="5" t="s">
        <v>88</v>
      </c>
      <c r="O78" s="5" t="s">
        <v>138</v>
      </c>
      <c r="P78" s="5" t="s">
        <v>217</v>
      </c>
    </row>
    <row r="79" spans="1:16" ht="13" x14ac:dyDescent="0.15">
      <c r="A79" s="5" t="str">
        <f t="shared" si="2"/>
        <v>15/16</v>
      </c>
      <c r="B79" s="5">
        <v>8</v>
      </c>
      <c r="C79" s="5" t="s">
        <v>91</v>
      </c>
      <c r="D79" s="5">
        <v>42281</v>
      </c>
      <c r="E79" s="5" t="s">
        <v>92</v>
      </c>
      <c r="F79" s="5" t="s">
        <v>73</v>
      </c>
      <c r="H79" s="5">
        <f t="shared" si="0"/>
        <v>1</v>
      </c>
      <c r="I79" s="5" t="s">
        <v>148</v>
      </c>
      <c r="J79" s="5">
        <f t="shared" si="1"/>
        <v>1</v>
      </c>
      <c r="L79" s="5" t="s">
        <v>106</v>
      </c>
      <c r="M79" s="5">
        <v>39598</v>
      </c>
      <c r="N79" s="5" t="s">
        <v>76</v>
      </c>
      <c r="O79" s="5" t="s">
        <v>102</v>
      </c>
      <c r="P79" s="5" t="s">
        <v>218</v>
      </c>
    </row>
    <row r="80" spans="1:16" ht="13" x14ac:dyDescent="0.15">
      <c r="A80" s="5" t="str">
        <f t="shared" si="2"/>
        <v>15/16</v>
      </c>
      <c r="B80" s="5">
        <v>8</v>
      </c>
      <c r="C80" s="5" t="s">
        <v>91</v>
      </c>
      <c r="D80" s="5">
        <v>42281</v>
      </c>
      <c r="E80" s="5" t="s">
        <v>104</v>
      </c>
      <c r="F80" s="5" t="s">
        <v>98</v>
      </c>
      <c r="H80" s="5">
        <f t="shared" si="0"/>
        <v>3</v>
      </c>
      <c r="I80" s="5" t="s">
        <v>142</v>
      </c>
      <c r="J80" s="5">
        <f t="shared" si="1"/>
        <v>0</v>
      </c>
      <c r="L80" s="5" t="s">
        <v>54</v>
      </c>
      <c r="M80" s="5">
        <v>60084</v>
      </c>
      <c r="N80" s="5" t="s">
        <v>101</v>
      </c>
      <c r="O80" s="5" t="s">
        <v>108</v>
      </c>
      <c r="P80" s="5" t="s">
        <v>219</v>
      </c>
    </row>
    <row r="81" spans="1:16" ht="13" x14ac:dyDescent="0.15">
      <c r="A81" s="5" t="str">
        <f t="shared" si="2"/>
        <v>15/16</v>
      </c>
      <c r="B81" s="5">
        <v>8</v>
      </c>
      <c r="C81" s="5" t="s">
        <v>91</v>
      </c>
      <c r="D81" s="5">
        <v>42281</v>
      </c>
      <c r="E81" s="5" t="s">
        <v>104</v>
      </c>
      <c r="F81" s="5" t="s">
        <v>87</v>
      </c>
      <c r="H81" s="5">
        <f t="shared" si="0"/>
        <v>2</v>
      </c>
      <c r="I81" s="5" t="s">
        <v>74</v>
      </c>
      <c r="J81" s="5">
        <f t="shared" si="1"/>
        <v>2</v>
      </c>
      <c r="L81" s="5" t="s">
        <v>56</v>
      </c>
      <c r="M81" s="5">
        <v>20845</v>
      </c>
      <c r="N81" s="5" t="s">
        <v>135</v>
      </c>
      <c r="O81" s="5" t="s">
        <v>116</v>
      </c>
      <c r="P81" s="5" t="s">
        <v>220</v>
      </c>
    </row>
    <row r="82" spans="1:16" ht="13" x14ac:dyDescent="0.15">
      <c r="A82" s="5" t="str">
        <f t="shared" si="2"/>
        <v>15/16</v>
      </c>
      <c r="B82" s="5">
        <v>9</v>
      </c>
      <c r="C82" s="5" t="s">
        <v>52</v>
      </c>
      <c r="D82" s="5">
        <v>42294</v>
      </c>
      <c r="E82" s="5" t="s">
        <v>53</v>
      </c>
      <c r="F82" s="5" t="s">
        <v>56</v>
      </c>
      <c r="H82" s="5">
        <f t="shared" si="0"/>
        <v>0</v>
      </c>
      <c r="I82" s="5" t="s">
        <v>127</v>
      </c>
      <c r="J82" s="5">
        <f t="shared" si="1"/>
        <v>0</v>
      </c>
      <c r="L82" s="5" t="s">
        <v>106</v>
      </c>
      <c r="M82" s="5">
        <v>35926</v>
      </c>
      <c r="N82" s="5" t="s">
        <v>137</v>
      </c>
      <c r="O82" s="5" t="s">
        <v>96</v>
      </c>
      <c r="P82" s="5" t="s">
        <v>221</v>
      </c>
    </row>
    <row r="83" spans="1:16" ht="13" x14ac:dyDescent="0.15">
      <c r="A83" s="5" t="str">
        <f t="shared" si="2"/>
        <v>15/16</v>
      </c>
      <c r="B83" s="5">
        <v>9</v>
      </c>
      <c r="C83" s="5" t="s">
        <v>52</v>
      </c>
      <c r="D83" s="5">
        <v>42294</v>
      </c>
      <c r="E83" s="5" t="s">
        <v>60</v>
      </c>
      <c r="F83" s="5" t="s">
        <v>112</v>
      </c>
      <c r="H83" s="5">
        <f t="shared" si="0"/>
        <v>1</v>
      </c>
      <c r="I83" s="5" t="s">
        <v>55</v>
      </c>
      <c r="J83" s="5">
        <f t="shared" si="1"/>
        <v>0</v>
      </c>
      <c r="L83" s="5" t="s">
        <v>69</v>
      </c>
      <c r="M83" s="5">
        <v>24225</v>
      </c>
      <c r="N83" s="5" t="s">
        <v>115</v>
      </c>
      <c r="O83" s="5" t="s">
        <v>102</v>
      </c>
      <c r="P83" s="5" t="s">
        <v>222</v>
      </c>
    </row>
    <row r="84" spans="1:16" ht="13" x14ac:dyDescent="0.15">
      <c r="A84" s="5" t="str">
        <f t="shared" si="2"/>
        <v>15/16</v>
      </c>
      <c r="B84" s="5">
        <v>9</v>
      </c>
      <c r="C84" s="5" t="s">
        <v>52</v>
      </c>
      <c r="D84" s="5">
        <v>42294</v>
      </c>
      <c r="E84" s="5" t="s">
        <v>60</v>
      </c>
      <c r="F84" s="5" t="s">
        <v>94</v>
      </c>
      <c r="H84" s="5">
        <f t="shared" si="0"/>
        <v>2</v>
      </c>
      <c r="I84" s="5" t="s">
        <v>74</v>
      </c>
      <c r="J84" s="5">
        <f t="shared" si="1"/>
        <v>2</v>
      </c>
      <c r="L84" s="5" t="s">
        <v>67</v>
      </c>
      <c r="M84" s="5">
        <v>30966</v>
      </c>
      <c r="N84" s="5" t="s">
        <v>122</v>
      </c>
      <c r="O84" s="5" t="s">
        <v>129</v>
      </c>
      <c r="P84" s="5" t="s">
        <v>223</v>
      </c>
    </row>
    <row r="85" spans="1:16" ht="13" x14ac:dyDescent="0.15">
      <c r="A85" s="5" t="str">
        <f t="shared" si="2"/>
        <v>15/16</v>
      </c>
      <c r="B85" s="5">
        <v>9</v>
      </c>
      <c r="C85" s="5" t="s">
        <v>52</v>
      </c>
      <c r="D85" s="5">
        <v>42294</v>
      </c>
      <c r="E85" s="5" t="s">
        <v>60</v>
      </c>
      <c r="F85" s="5" t="s">
        <v>86</v>
      </c>
      <c r="H85" s="5">
        <f t="shared" si="0"/>
        <v>2</v>
      </c>
      <c r="I85" s="5" t="s">
        <v>134</v>
      </c>
      <c r="J85" s="5">
        <f t="shared" si="1"/>
        <v>0</v>
      </c>
      <c r="L85" s="5" t="s">
        <v>81</v>
      </c>
      <c r="M85" s="5">
        <v>41596</v>
      </c>
      <c r="N85" s="5" t="s">
        <v>88</v>
      </c>
      <c r="O85" s="5" t="s">
        <v>188</v>
      </c>
      <c r="P85" s="5" t="s">
        <v>224</v>
      </c>
    </row>
    <row r="86" spans="1:16" ht="13" x14ac:dyDescent="0.15">
      <c r="A86" s="5" t="str">
        <f t="shared" si="2"/>
        <v>15/16</v>
      </c>
      <c r="B86" s="5">
        <v>9</v>
      </c>
      <c r="C86" s="5" t="s">
        <v>52</v>
      </c>
      <c r="D86" s="5">
        <v>42294</v>
      </c>
      <c r="E86" s="5" t="s">
        <v>60</v>
      </c>
      <c r="F86" s="5" t="s">
        <v>114</v>
      </c>
      <c r="H86" s="5">
        <f t="shared" si="0"/>
        <v>5</v>
      </c>
      <c r="I86" s="5" t="s">
        <v>225</v>
      </c>
      <c r="J86" s="5">
        <f t="shared" si="1"/>
        <v>1</v>
      </c>
      <c r="L86" s="5" t="s">
        <v>79</v>
      </c>
      <c r="M86" s="5">
        <v>54502</v>
      </c>
      <c r="N86" s="5" t="s">
        <v>143</v>
      </c>
      <c r="O86" s="5" t="s">
        <v>116</v>
      </c>
      <c r="P86" s="5" t="s">
        <v>226</v>
      </c>
    </row>
    <row r="87" spans="1:16" ht="13" x14ac:dyDescent="0.15">
      <c r="A87" s="5" t="str">
        <f t="shared" si="2"/>
        <v>15/16</v>
      </c>
      <c r="B87" s="5">
        <v>9</v>
      </c>
      <c r="C87" s="5" t="s">
        <v>52</v>
      </c>
      <c r="D87" s="5">
        <v>42294</v>
      </c>
      <c r="E87" s="5" t="s">
        <v>60</v>
      </c>
      <c r="F87" s="5" t="s">
        <v>63</v>
      </c>
      <c r="H87" s="5">
        <f t="shared" si="0"/>
        <v>1</v>
      </c>
      <c r="I87" s="5" t="s">
        <v>62</v>
      </c>
      <c r="J87" s="5">
        <f t="shared" si="1"/>
        <v>3</v>
      </c>
      <c r="L87" s="5" t="s">
        <v>100</v>
      </c>
      <c r="M87" s="5">
        <v>24812</v>
      </c>
      <c r="N87" s="5" t="s">
        <v>140</v>
      </c>
      <c r="O87" s="5" t="s">
        <v>83</v>
      </c>
      <c r="P87" s="5" t="s">
        <v>227</v>
      </c>
    </row>
    <row r="88" spans="1:16" ht="13" x14ac:dyDescent="0.15">
      <c r="A88" s="5" t="str">
        <f t="shared" si="2"/>
        <v>15/16</v>
      </c>
      <c r="B88" s="5">
        <v>9</v>
      </c>
      <c r="C88" s="5" t="s">
        <v>52</v>
      </c>
      <c r="D88" s="5">
        <v>42294</v>
      </c>
      <c r="E88" s="5" t="s">
        <v>60</v>
      </c>
      <c r="F88" s="5" t="s">
        <v>73</v>
      </c>
      <c r="H88" s="5">
        <f t="shared" si="0"/>
        <v>0</v>
      </c>
      <c r="I88" s="5" t="s">
        <v>113</v>
      </c>
      <c r="J88" s="5">
        <f t="shared" si="1"/>
        <v>3</v>
      </c>
      <c r="L88" s="5" t="s">
        <v>54</v>
      </c>
      <c r="M88" s="5">
        <v>39553</v>
      </c>
      <c r="N88" s="5" t="s">
        <v>76</v>
      </c>
      <c r="O88" s="5" t="s">
        <v>58</v>
      </c>
      <c r="P88" s="5" t="s">
        <v>228</v>
      </c>
    </row>
    <row r="89" spans="1:16" ht="13" x14ac:dyDescent="0.15">
      <c r="A89" s="5" t="str">
        <f t="shared" si="2"/>
        <v>15/16</v>
      </c>
      <c r="B89" s="5">
        <v>9</v>
      </c>
      <c r="C89" s="5" t="s">
        <v>52</v>
      </c>
      <c r="D89" s="5">
        <v>42294</v>
      </c>
      <c r="E89" s="5" t="s">
        <v>85</v>
      </c>
      <c r="F89" s="5" t="s">
        <v>75</v>
      </c>
      <c r="H89" s="5">
        <f t="shared" si="0"/>
        <v>0</v>
      </c>
      <c r="I89" s="5" t="s">
        <v>113</v>
      </c>
      <c r="J89" s="5">
        <f t="shared" si="1"/>
        <v>3</v>
      </c>
      <c r="L89" s="5" t="s">
        <v>98</v>
      </c>
      <c r="M89" s="5">
        <v>20721</v>
      </c>
      <c r="N89" s="5" t="s">
        <v>128</v>
      </c>
      <c r="O89" s="5" t="s">
        <v>77</v>
      </c>
      <c r="P89" s="5" t="s">
        <v>229</v>
      </c>
    </row>
    <row r="90" spans="1:16" ht="13" x14ac:dyDescent="0.15">
      <c r="A90" s="5" t="str">
        <f t="shared" si="2"/>
        <v>15/16</v>
      </c>
      <c r="B90" s="5">
        <v>9</v>
      </c>
      <c r="C90" s="5" t="s">
        <v>91</v>
      </c>
      <c r="D90" s="5">
        <v>42295</v>
      </c>
      <c r="E90" s="5" t="s">
        <v>104</v>
      </c>
      <c r="F90" s="5" t="s">
        <v>93</v>
      </c>
      <c r="H90" s="5">
        <f t="shared" si="0"/>
        <v>6</v>
      </c>
      <c r="I90" s="5" t="s">
        <v>230</v>
      </c>
      <c r="J90" s="5">
        <f t="shared" si="1"/>
        <v>2</v>
      </c>
      <c r="L90" s="5" t="s">
        <v>61</v>
      </c>
      <c r="M90" s="5">
        <v>47006</v>
      </c>
      <c r="N90" s="5" t="s">
        <v>95</v>
      </c>
      <c r="O90" s="5" t="s">
        <v>108</v>
      </c>
      <c r="P90" s="5" t="s">
        <v>231</v>
      </c>
    </row>
    <row r="91" spans="1:16" ht="13" x14ac:dyDescent="0.15">
      <c r="A91" s="5" t="str">
        <f t="shared" si="2"/>
        <v>15/16</v>
      </c>
      <c r="B91" s="5">
        <v>9</v>
      </c>
      <c r="C91" s="5" t="s">
        <v>110</v>
      </c>
      <c r="D91" s="5">
        <v>42296</v>
      </c>
      <c r="E91" s="5" t="s">
        <v>111</v>
      </c>
      <c r="F91" s="5" t="s">
        <v>87</v>
      </c>
      <c r="H91" s="5">
        <f t="shared" si="0"/>
        <v>0</v>
      </c>
      <c r="I91" s="5" t="s">
        <v>80</v>
      </c>
      <c r="J91" s="5">
        <f t="shared" si="1"/>
        <v>1</v>
      </c>
      <c r="L91" s="5" t="s">
        <v>105</v>
      </c>
      <c r="M91" s="5">
        <v>20044</v>
      </c>
      <c r="N91" s="5" t="s">
        <v>135</v>
      </c>
      <c r="O91" s="5" t="s">
        <v>138</v>
      </c>
      <c r="P91" s="5" t="s">
        <v>232</v>
      </c>
    </row>
    <row r="92" spans="1:16" ht="13" x14ac:dyDescent="0.15">
      <c r="A92" s="5" t="str">
        <f t="shared" si="2"/>
        <v>15/16</v>
      </c>
      <c r="B92" s="5">
        <v>10</v>
      </c>
      <c r="C92" s="5" t="s">
        <v>52</v>
      </c>
      <c r="D92" s="5">
        <v>42301</v>
      </c>
      <c r="E92" s="5" t="s">
        <v>60</v>
      </c>
      <c r="F92" s="5" t="s">
        <v>105</v>
      </c>
      <c r="H92" s="5">
        <f t="shared" si="0"/>
        <v>0</v>
      </c>
      <c r="I92" s="5" t="s">
        <v>99</v>
      </c>
      <c r="J92" s="5">
        <f t="shared" si="1"/>
        <v>2</v>
      </c>
      <c r="L92" s="5" t="s">
        <v>75</v>
      </c>
      <c r="M92" s="5">
        <v>27587</v>
      </c>
      <c r="N92" s="5" t="s">
        <v>107</v>
      </c>
      <c r="O92" s="5" t="s">
        <v>102</v>
      </c>
      <c r="P92" s="5" t="s">
        <v>233</v>
      </c>
    </row>
    <row r="93" spans="1:16" ht="13" x14ac:dyDescent="0.15">
      <c r="A93" s="5" t="str">
        <f t="shared" si="2"/>
        <v>15/16</v>
      </c>
      <c r="B93" s="5">
        <v>10</v>
      </c>
      <c r="C93" s="5" t="s">
        <v>52</v>
      </c>
      <c r="D93" s="5">
        <v>42301</v>
      </c>
      <c r="E93" s="5" t="s">
        <v>60</v>
      </c>
      <c r="F93" s="5" t="s">
        <v>100</v>
      </c>
      <c r="H93" s="5">
        <f t="shared" si="0"/>
        <v>2</v>
      </c>
      <c r="I93" s="5" t="s">
        <v>150</v>
      </c>
      <c r="J93" s="5">
        <f t="shared" si="1"/>
        <v>1</v>
      </c>
      <c r="L93" s="5" t="s">
        <v>86</v>
      </c>
      <c r="M93" s="5">
        <v>34977</v>
      </c>
      <c r="N93" s="5" t="s">
        <v>132</v>
      </c>
      <c r="O93" s="5" t="s">
        <v>58</v>
      </c>
      <c r="P93" s="5" t="s">
        <v>234</v>
      </c>
    </row>
    <row r="94" spans="1:16" ht="13" x14ac:dyDescent="0.15">
      <c r="A94" s="5" t="str">
        <f t="shared" si="2"/>
        <v>15/16</v>
      </c>
      <c r="B94" s="5">
        <v>10</v>
      </c>
      <c r="C94" s="5" t="s">
        <v>52</v>
      </c>
      <c r="D94" s="5">
        <v>42301</v>
      </c>
      <c r="E94" s="5" t="s">
        <v>60</v>
      </c>
      <c r="F94" s="5" t="s">
        <v>61</v>
      </c>
      <c r="H94" s="5">
        <f t="shared" si="0"/>
        <v>0</v>
      </c>
      <c r="I94" s="5" t="s">
        <v>80</v>
      </c>
      <c r="J94" s="5">
        <f t="shared" si="1"/>
        <v>1</v>
      </c>
      <c r="L94" s="5" t="s">
        <v>112</v>
      </c>
      <c r="M94" s="5">
        <v>26983</v>
      </c>
      <c r="N94" s="5" t="s">
        <v>64</v>
      </c>
      <c r="O94" s="5" t="s">
        <v>125</v>
      </c>
      <c r="P94" s="5" t="s">
        <v>235</v>
      </c>
    </row>
    <row r="95" spans="1:16" ht="13" x14ac:dyDescent="0.15">
      <c r="A95" s="5" t="str">
        <f t="shared" si="2"/>
        <v>15/16</v>
      </c>
      <c r="B95" s="5">
        <v>10</v>
      </c>
      <c r="C95" s="5" t="s">
        <v>52</v>
      </c>
      <c r="D95" s="5">
        <v>42301</v>
      </c>
      <c r="E95" s="5" t="s">
        <v>60</v>
      </c>
      <c r="F95" s="5" t="s">
        <v>81</v>
      </c>
      <c r="H95" s="5">
        <f t="shared" si="0"/>
        <v>1</v>
      </c>
      <c r="I95" s="5" t="s">
        <v>131</v>
      </c>
      <c r="J95" s="5">
        <f t="shared" si="1"/>
        <v>2</v>
      </c>
      <c r="L95" s="5" t="s">
        <v>87</v>
      </c>
      <c r="M95" s="5">
        <v>33324</v>
      </c>
      <c r="N95" s="5" t="s">
        <v>120</v>
      </c>
      <c r="O95" s="5" t="s">
        <v>156</v>
      </c>
      <c r="P95" s="5" t="s">
        <v>236</v>
      </c>
    </row>
    <row r="96" spans="1:16" ht="13" x14ac:dyDescent="0.15">
      <c r="A96" s="5" t="str">
        <f t="shared" si="2"/>
        <v>15/16</v>
      </c>
      <c r="B96" s="5">
        <v>10</v>
      </c>
      <c r="C96" s="5" t="s">
        <v>52</v>
      </c>
      <c r="D96" s="5">
        <v>42301</v>
      </c>
      <c r="E96" s="5" t="s">
        <v>60</v>
      </c>
      <c r="F96" s="5" t="s">
        <v>67</v>
      </c>
      <c r="H96" s="5">
        <f t="shared" si="0"/>
        <v>1</v>
      </c>
      <c r="I96" s="5" t="s">
        <v>55</v>
      </c>
      <c r="J96" s="5">
        <f t="shared" si="1"/>
        <v>0</v>
      </c>
      <c r="L96" s="5" t="s">
        <v>63</v>
      </c>
      <c r="M96" s="5">
        <v>31752</v>
      </c>
      <c r="N96" s="5" t="s">
        <v>70</v>
      </c>
      <c r="O96" s="5" t="s">
        <v>116</v>
      </c>
      <c r="P96" s="5" t="s">
        <v>237</v>
      </c>
    </row>
    <row r="97" spans="1:16" ht="13" x14ac:dyDescent="0.15">
      <c r="A97" s="5" t="str">
        <f t="shared" si="2"/>
        <v>15/16</v>
      </c>
      <c r="B97" s="5">
        <v>10</v>
      </c>
      <c r="C97" s="5" t="s">
        <v>52</v>
      </c>
      <c r="D97" s="5">
        <v>42301</v>
      </c>
      <c r="E97" s="5" t="s">
        <v>85</v>
      </c>
      <c r="F97" s="5" t="s">
        <v>98</v>
      </c>
      <c r="H97" s="5">
        <f t="shared" si="0"/>
        <v>2</v>
      </c>
      <c r="I97" s="5" t="s">
        <v>150</v>
      </c>
      <c r="J97" s="5">
        <f t="shared" si="1"/>
        <v>1</v>
      </c>
      <c r="L97" s="5" t="s">
        <v>73</v>
      </c>
      <c r="M97" s="5">
        <v>59985</v>
      </c>
      <c r="N97" s="5" t="s">
        <v>101</v>
      </c>
      <c r="O97" s="5" t="s">
        <v>71</v>
      </c>
      <c r="P97" s="5" t="s">
        <v>238</v>
      </c>
    </row>
    <row r="98" spans="1:16" ht="13" x14ac:dyDescent="0.15">
      <c r="A98" s="5" t="str">
        <f t="shared" si="2"/>
        <v>15/16</v>
      </c>
      <c r="B98" s="5">
        <v>10</v>
      </c>
      <c r="C98" s="5" t="s">
        <v>91</v>
      </c>
      <c r="D98" s="5">
        <v>42302</v>
      </c>
      <c r="E98" s="5" t="s">
        <v>239</v>
      </c>
      <c r="F98" s="5" t="s">
        <v>69</v>
      </c>
      <c r="H98" s="5">
        <f t="shared" si="0"/>
        <v>3</v>
      </c>
      <c r="I98" s="5" t="s">
        <v>142</v>
      </c>
      <c r="J98" s="5">
        <f t="shared" si="1"/>
        <v>0</v>
      </c>
      <c r="L98" s="5" t="s">
        <v>93</v>
      </c>
      <c r="M98" s="5">
        <v>47653</v>
      </c>
      <c r="N98" s="5" t="s">
        <v>124</v>
      </c>
      <c r="O98" s="5" t="s">
        <v>138</v>
      </c>
      <c r="P98" s="5" t="s">
        <v>240</v>
      </c>
    </row>
    <row r="99" spans="1:16" ht="13" x14ac:dyDescent="0.15">
      <c r="A99" s="5" t="str">
        <f t="shared" si="2"/>
        <v>15/16</v>
      </c>
      <c r="B99" s="5">
        <v>10</v>
      </c>
      <c r="C99" s="5" t="s">
        <v>91</v>
      </c>
      <c r="D99" s="5">
        <v>42302</v>
      </c>
      <c r="E99" s="5" t="s">
        <v>241</v>
      </c>
      <c r="F99" s="5" t="s">
        <v>54</v>
      </c>
      <c r="H99" s="5">
        <f t="shared" si="0"/>
        <v>0</v>
      </c>
      <c r="I99" s="5" t="s">
        <v>127</v>
      </c>
      <c r="J99" s="5">
        <f t="shared" si="1"/>
        <v>0</v>
      </c>
      <c r="L99" s="5" t="s">
        <v>114</v>
      </c>
      <c r="M99" s="5">
        <v>75329</v>
      </c>
      <c r="N99" s="5" t="s">
        <v>57</v>
      </c>
      <c r="O99" s="5" t="s">
        <v>83</v>
      </c>
      <c r="P99" s="5" t="s">
        <v>242</v>
      </c>
    </row>
    <row r="100" spans="1:16" ht="13" x14ac:dyDescent="0.15">
      <c r="A100" s="5" t="str">
        <f t="shared" si="2"/>
        <v>15/16</v>
      </c>
      <c r="B100" s="5">
        <v>10</v>
      </c>
      <c r="C100" s="5" t="s">
        <v>91</v>
      </c>
      <c r="D100" s="5">
        <v>42302</v>
      </c>
      <c r="E100" s="5" t="s">
        <v>241</v>
      </c>
      <c r="F100" s="5" t="s">
        <v>79</v>
      </c>
      <c r="H100" s="5">
        <f t="shared" si="0"/>
        <v>1</v>
      </c>
      <c r="I100" s="5" t="s">
        <v>243</v>
      </c>
      <c r="J100" s="5">
        <f t="shared" si="1"/>
        <v>5</v>
      </c>
      <c r="L100" s="5" t="s">
        <v>56</v>
      </c>
      <c r="M100" s="5">
        <v>11332</v>
      </c>
      <c r="N100" s="5" t="s">
        <v>82</v>
      </c>
      <c r="O100" s="5" t="s">
        <v>188</v>
      </c>
      <c r="P100" s="5" t="s">
        <v>244</v>
      </c>
    </row>
    <row r="101" spans="1:16" ht="13" x14ac:dyDescent="0.15">
      <c r="A101" s="5" t="str">
        <f t="shared" si="2"/>
        <v>15/16</v>
      </c>
      <c r="B101" s="5">
        <v>10</v>
      </c>
      <c r="C101" s="5" t="s">
        <v>91</v>
      </c>
      <c r="D101" s="5">
        <v>42302</v>
      </c>
      <c r="E101" s="5" t="s">
        <v>245</v>
      </c>
      <c r="F101" s="5" t="s">
        <v>106</v>
      </c>
      <c r="H101" s="5">
        <f t="shared" si="0"/>
        <v>1</v>
      </c>
      <c r="I101" s="5" t="s">
        <v>148</v>
      </c>
      <c r="J101" s="5">
        <f t="shared" si="1"/>
        <v>1</v>
      </c>
      <c r="L101" s="5" t="s">
        <v>94</v>
      </c>
      <c r="M101" s="5">
        <v>44171</v>
      </c>
      <c r="N101" s="5" t="s">
        <v>145</v>
      </c>
      <c r="O101" s="5" t="s">
        <v>160</v>
      </c>
      <c r="P101" s="5" t="s">
        <v>246</v>
      </c>
    </row>
    <row r="102" spans="1:16" ht="13" x14ac:dyDescent="0.15">
      <c r="A102" s="5" t="str">
        <f t="shared" si="2"/>
        <v>15/16</v>
      </c>
      <c r="B102" s="5">
        <v>11</v>
      </c>
      <c r="C102" s="5" t="s">
        <v>52</v>
      </c>
      <c r="D102" s="5">
        <v>42308</v>
      </c>
      <c r="E102" s="5" t="s">
        <v>247</v>
      </c>
      <c r="F102" s="5" t="s">
        <v>86</v>
      </c>
      <c r="H102" s="5">
        <f t="shared" si="0"/>
        <v>1</v>
      </c>
      <c r="I102" s="5" t="s">
        <v>62</v>
      </c>
      <c r="J102" s="5">
        <f t="shared" si="1"/>
        <v>3</v>
      </c>
      <c r="L102" s="5" t="s">
        <v>106</v>
      </c>
      <c r="M102" s="5">
        <v>41577</v>
      </c>
      <c r="N102" s="5" t="s">
        <v>88</v>
      </c>
      <c r="O102" s="5" t="s">
        <v>83</v>
      </c>
      <c r="P102" s="5" t="s">
        <v>248</v>
      </c>
    </row>
    <row r="103" spans="1:16" ht="13" x14ac:dyDescent="0.15">
      <c r="A103" s="5" t="str">
        <f t="shared" si="2"/>
        <v>15/16</v>
      </c>
      <c r="B103" s="5">
        <v>11</v>
      </c>
      <c r="C103" s="5" t="s">
        <v>52</v>
      </c>
      <c r="D103" s="5">
        <v>42308</v>
      </c>
      <c r="E103" s="5" t="s">
        <v>249</v>
      </c>
      <c r="F103" s="5" t="s">
        <v>63</v>
      </c>
      <c r="H103" s="5">
        <f t="shared" si="0"/>
        <v>0</v>
      </c>
      <c r="I103" s="5" t="s">
        <v>127</v>
      </c>
      <c r="J103" s="5">
        <f t="shared" si="1"/>
        <v>0</v>
      </c>
      <c r="L103" s="5" t="s">
        <v>54</v>
      </c>
      <c r="M103" s="5">
        <v>24854</v>
      </c>
      <c r="N103" s="5" t="s">
        <v>140</v>
      </c>
      <c r="O103" s="5" t="s">
        <v>77</v>
      </c>
      <c r="P103" s="5" t="s">
        <v>250</v>
      </c>
    </row>
    <row r="104" spans="1:16" ht="13" x14ac:dyDescent="0.15">
      <c r="A104" s="5" t="str">
        <f t="shared" si="2"/>
        <v>15/16</v>
      </c>
      <c r="B104" s="5">
        <v>11</v>
      </c>
      <c r="C104" s="5" t="s">
        <v>52</v>
      </c>
      <c r="D104" s="5">
        <v>42308</v>
      </c>
      <c r="E104" s="5" t="s">
        <v>249</v>
      </c>
      <c r="F104" s="5" t="s">
        <v>114</v>
      </c>
      <c r="H104" s="5">
        <f t="shared" si="0"/>
        <v>2</v>
      </c>
      <c r="I104" s="5" t="s">
        <v>150</v>
      </c>
      <c r="J104" s="5">
        <f t="shared" si="1"/>
        <v>1</v>
      </c>
      <c r="L104" s="5" t="s">
        <v>61</v>
      </c>
      <c r="M104" s="5">
        <v>53418</v>
      </c>
      <c r="N104" s="5" t="s">
        <v>143</v>
      </c>
      <c r="O104" s="5" t="s">
        <v>138</v>
      </c>
      <c r="P104" s="5" t="s">
        <v>251</v>
      </c>
    </row>
    <row r="105" spans="1:16" ht="13" x14ac:dyDescent="0.15">
      <c r="A105" s="5" t="str">
        <f t="shared" si="2"/>
        <v>15/16</v>
      </c>
      <c r="B105" s="5">
        <v>11</v>
      </c>
      <c r="C105" s="5" t="s">
        <v>52</v>
      </c>
      <c r="D105" s="5">
        <v>42308</v>
      </c>
      <c r="E105" s="5" t="s">
        <v>249</v>
      </c>
      <c r="F105" s="5" t="s">
        <v>87</v>
      </c>
      <c r="H105" s="5">
        <f t="shared" si="0"/>
        <v>0</v>
      </c>
      <c r="I105" s="5" t="s">
        <v>113</v>
      </c>
      <c r="J105" s="5">
        <f t="shared" si="1"/>
        <v>3</v>
      </c>
      <c r="L105" s="5" t="s">
        <v>98</v>
      </c>
      <c r="M105" s="5">
        <v>20937</v>
      </c>
      <c r="N105" s="5" t="s">
        <v>135</v>
      </c>
      <c r="O105" s="5" t="s">
        <v>125</v>
      </c>
      <c r="P105" s="5" t="s">
        <v>252</v>
      </c>
    </row>
    <row r="106" spans="1:16" ht="13" x14ac:dyDescent="0.15">
      <c r="A106" s="5" t="str">
        <f t="shared" si="2"/>
        <v>15/16</v>
      </c>
      <c r="B106" s="5">
        <v>11</v>
      </c>
      <c r="C106" s="5" t="s">
        <v>52</v>
      </c>
      <c r="D106" s="5">
        <v>42308</v>
      </c>
      <c r="E106" s="5" t="s">
        <v>249</v>
      </c>
      <c r="F106" s="5" t="s">
        <v>93</v>
      </c>
      <c r="H106" s="5">
        <f t="shared" si="0"/>
        <v>0</v>
      </c>
      <c r="I106" s="5" t="s">
        <v>127</v>
      </c>
      <c r="J106" s="5">
        <f t="shared" si="1"/>
        <v>0</v>
      </c>
      <c r="L106" s="5" t="s">
        <v>105</v>
      </c>
      <c r="M106" s="5">
        <v>47139</v>
      </c>
      <c r="N106" s="5" t="s">
        <v>95</v>
      </c>
      <c r="O106" s="5" t="s">
        <v>188</v>
      </c>
      <c r="P106" s="5" t="s">
        <v>253</v>
      </c>
    </row>
    <row r="107" spans="1:16" ht="13" x14ac:dyDescent="0.15">
      <c r="A107" s="5" t="str">
        <f t="shared" si="2"/>
        <v>15/16</v>
      </c>
      <c r="B107" s="5">
        <v>11</v>
      </c>
      <c r="C107" s="5" t="s">
        <v>52</v>
      </c>
      <c r="D107" s="5">
        <v>42308</v>
      </c>
      <c r="E107" s="5" t="s">
        <v>249</v>
      </c>
      <c r="F107" s="5" t="s">
        <v>112</v>
      </c>
      <c r="H107" s="5">
        <f t="shared" si="0"/>
        <v>2</v>
      </c>
      <c r="I107" s="5" t="s">
        <v>158</v>
      </c>
      <c r="J107" s="5">
        <f t="shared" si="1"/>
        <v>3</v>
      </c>
      <c r="L107" s="5" t="s">
        <v>67</v>
      </c>
      <c r="M107" s="5">
        <v>24150</v>
      </c>
      <c r="N107" s="5" t="s">
        <v>115</v>
      </c>
      <c r="O107" s="5" t="s">
        <v>108</v>
      </c>
      <c r="P107" s="5" t="s">
        <v>254</v>
      </c>
    </row>
    <row r="108" spans="1:16" ht="13" x14ac:dyDescent="0.15">
      <c r="A108" s="5" t="str">
        <f t="shared" si="2"/>
        <v>15/16</v>
      </c>
      <c r="B108" s="5">
        <v>11</v>
      </c>
      <c r="C108" s="5" t="s">
        <v>52</v>
      </c>
      <c r="D108" s="5">
        <v>42308</v>
      </c>
      <c r="E108" s="5" t="s">
        <v>249</v>
      </c>
      <c r="F108" s="5" t="s">
        <v>75</v>
      </c>
      <c r="H108" s="5">
        <f t="shared" si="0"/>
        <v>2</v>
      </c>
      <c r="I108" s="5" t="s">
        <v>134</v>
      </c>
      <c r="J108" s="5">
        <f t="shared" si="1"/>
        <v>0</v>
      </c>
      <c r="L108" s="5" t="s">
        <v>100</v>
      </c>
      <c r="M108" s="5">
        <v>20598</v>
      </c>
      <c r="N108" s="5" t="s">
        <v>128</v>
      </c>
      <c r="O108" s="5" t="s">
        <v>151</v>
      </c>
      <c r="P108" s="5" t="s">
        <v>255</v>
      </c>
    </row>
    <row r="109" spans="1:16" ht="13" x14ac:dyDescent="0.15">
      <c r="A109" s="5" t="str">
        <f t="shared" si="2"/>
        <v>15/16</v>
      </c>
      <c r="B109" s="5">
        <v>11</v>
      </c>
      <c r="C109" s="5" t="s">
        <v>91</v>
      </c>
      <c r="D109" s="5">
        <v>42309</v>
      </c>
      <c r="E109" s="5" t="s">
        <v>92</v>
      </c>
      <c r="F109" s="5" t="s">
        <v>73</v>
      </c>
      <c r="H109" s="5">
        <f t="shared" si="0"/>
        <v>6</v>
      </c>
      <c r="I109" s="5" t="s">
        <v>230</v>
      </c>
      <c r="J109" s="5">
        <f t="shared" si="1"/>
        <v>2</v>
      </c>
      <c r="L109" s="5" t="s">
        <v>69</v>
      </c>
      <c r="M109" s="5">
        <v>36617</v>
      </c>
      <c r="N109" s="5" t="s">
        <v>76</v>
      </c>
      <c r="O109" s="5" t="s">
        <v>160</v>
      </c>
      <c r="P109" s="5" t="s">
        <v>256</v>
      </c>
    </row>
    <row r="110" spans="1:16" ht="13" x14ac:dyDescent="0.15">
      <c r="A110" s="5" t="str">
        <f t="shared" si="2"/>
        <v>15/16</v>
      </c>
      <c r="B110" s="5">
        <v>11</v>
      </c>
      <c r="C110" s="5" t="s">
        <v>91</v>
      </c>
      <c r="D110" s="5">
        <v>42309</v>
      </c>
      <c r="E110" s="5" t="s">
        <v>104</v>
      </c>
      <c r="F110" s="5" t="s">
        <v>94</v>
      </c>
      <c r="H110" s="5">
        <f t="shared" si="0"/>
        <v>2</v>
      </c>
      <c r="I110" s="5" t="s">
        <v>134</v>
      </c>
      <c r="J110" s="5">
        <f t="shared" si="1"/>
        <v>0</v>
      </c>
      <c r="L110" s="5" t="s">
        <v>79</v>
      </c>
      <c r="M110" s="5">
        <v>31229</v>
      </c>
      <c r="N110" s="5" t="s">
        <v>122</v>
      </c>
      <c r="O110" s="5" t="s">
        <v>96</v>
      </c>
      <c r="P110" s="5" t="s">
        <v>257</v>
      </c>
    </row>
    <row r="111" spans="1:16" ht="13" x14ac:dyDescent="0.15">
      <c r="A111" s="5" t="str">
        <f t="shared" si="2"/>
        <v>15/16</v>
      </c>
      <c r="B111" s="5">
        <v>11</v>
      </c>
      <c r="C111" s="5" t="s">
        <v>110</v>
      </c>
      <c r="D111" s="5">
        <v>42310</v>
      </c>
      <c r="E111" s="5" t="s">
        <v>111</v>
      </c>
      <c r="F111" s="5" t="s">
        <v>56</v>
      </c>
      <c r="H111" s="5">
        <f t="shared" si="0"/>
        <v>3</v>
      </c>
      <c r="I111" s="5" t="s">
        <v>174</v>
      </c>
      <c r="J111" s="5">
        <f t="shared" si="1"/>
        <v>1</v>
      </c>
      <c r="L111" s="5" t="s">
        <v>81</v>
      </c>
      <c r="M111" s="5">
        <v>34882</v>
      </c>
      <c r="N111" s="5" t="s">
        <v>137</v>
      </c>
      <c r="O111" s="5" t="s">
        <v>116</v>
      </c>
      <c r="P111" s="5" t="s">
        <v>258</v>
      </c>
    </row>
    <row r="112" spans="1:16" ht="13" x14ac:dyDescent="0.15">
      <c r="A112" s="5" t="str">
        <f t="shared" si="2"/>
        <v>15/16</v>
      </c>
      <c r="B112" s="5">
        <v>12</v>
      </c>
      <c r="C112" s="5" t="s">
        <v>52</v>
      </c>
      <c r="D112" s="5">
        <v>42315</v>
      </c>
      <c r="E112" s="5" t="s">
        <v>53</v>
      </c>
      <c r="F112" s="5" t="s">
        <v>79</v>
      </c>
      <c r="H112" s="5">
        <f t="shared" si="0"/>
        <v>0</v>
      </c>
      <c r="I112" s="5" t="s">
        <v>80</v>
      </c>
      <c r="J112" s="5">
        <f t="shared" si="1"/>
        <v>1</v>
      </c>
      <c r="L112" s="5" t="s">
        <v>93</v>
      </c>
      <c r="M112" s="5">
        <v>11155</v>
      </c>
      <c r="N112" s="5" t="s">
        <v>82</v>
      </c>
      <c r="O112" s="5" t="s">
        <v>71</v>
      </c>
      <c r="P112" s="5" t="s">
        <v>259</v>
      </c>
    </row>
    <row r="113" spans="1:16" ht="13" x14ac:dyDescent="0.15">
      <c r="A113" s="5" t="str">
        <f t="shared" si="2"/>
        <v>15/16</v>
      </c>
      <c r="B113" s="5">
        <v>12</v>
      </c>
      <c r="C113" s="5" t="s">
        <v>52</v>
      </c>
      <c r="D113" s="5">
        <v>42315</v>
      </c>
      <c r="E113" s="5" t="s">
        <v>60</v>
      </c>
      <c r="F113" s="5" t="s">
        <v>100</v>
      </c>
      <c r="H113" s="5">
        <f t="shared" si="0"/>
        <v>1</v>
      </c>
      <c r="I113" s="5" t="s">
        <v>148</v>
      </c>
      <c r="J113" s="5">
        <f t="shared" si="1"/>
        <v>1</v>
      </c>
      <c r="L113" s="5" t="s">
        <v>73</v>
      </c>
      <c r="M113" s="5">
        <v>34977</v>
      </c>
      <c r="N113" s="5" t="s">
        <v>132</v>
      </c>
      <c r="O113" s="5" t="s">
        <v>129</v>
      </c>
      <c r="P113" s="5" t="s">
        <v>260</v>
      </c>
    </row>
    <row r="114" spans="1:16" ht="13" x14ac:dyDescent="0.15">
      <c r="A114" s="5" t="str">
        <f t="shared" si="2"/>
        <v>15/16</v>
      </c>
      <c r="B114" s="5">
        <v>12</v>
      </c>
      <c r="C114" s="5" t="s">
        <v>52</v>
      </c>
      <c r="D114" s="5">
        <v>42315</v>
      </c>
      <c r="E114" s="5" t="s">
        <v>60</v>
      </c>
      <c r="F114" s="5" t="s">
        <v>69</v>
      </c>
      <c r="H114" s="5">
        <f t="shared" si="0"/>
        <v>0</v>
      </c>
      <c r="I114" s="5" t="s">
        <v>80</v>
      </c>
      <c r="J114" s="5">
        <f t="shared" si="1"/>
        <v>1</v>
      </c>
      <c r="L114" s="5" t="s">
        <v>94</v>
      </c>
      <c r="M114" s="5">
        <v>41781</v>
      </c>
      <c r="N114" s="5" t="s">
        <v>124</v>
      </c>
      <c r="O114" s="5" t="s">
        <v>77</v>
      </c>
      <c r="P114" s="5" t="s">
        <v>261</v>
      </c>
    </row>
    <row r="115" spans="1:16" ht="13" x14ac:dyDescent="0.15">
      <c r="A115" s="5" t="str">
        <f t="shared" si="2"/>
        <v>15/16</v>
      </c>
      <c r="B115" s="5">
        <v>12</v>
      </c>
      <c r="C115" s="5" t="s">
        <v>52</v>
      </c>
      <c r="D115" s="5">
        <v>42315</v>
      </c>
      <c r="E115" s="5" t="s">
        <v>60</v>
      </c>
      <c r="F115" s="5" t="s">
        <v>67</v>
      </c>
      <c r="H115" s="5">
        <f t="shared" si="0"/>
        <v>2</v>
      </c>
      <c r="I115" s="5" t="s">
        <v>150</v>
      </c>
      <c r="J115" s="5">
        <f t="shared" si="1"/>
        <v>1</v>
      </c>
      <c r="L115" s="5" t="s">
        <v>75</v>
      </c>
      <c r="M115" s="5">
        <v>32029</v>
      </c>
      <c r="N115" s="5" t="s">
        <v>70</v>
      </c>
      <c r="O115" s="5" t="s">
        <v>188</v>
      </c>
      <c r="P115" s="5" t="s">
        <v>262</v>
      </c>
    </row>
    <row r="116" spans="1:16" ht="13" x14ac:dyDescent="0.15">
      <c r="A116" s="5" t="str">
        <f t="shared" si="2"/>
        <v>15/16</v>
      </c>
      <c r="B116" s="5">
        <v>12</v>
      </c>
      <c r="C116" s="5" t="s">
        <v>52</v>
      </c>
      <c r="D116" s="5">
        <v>42315</v>
      </c>
      <c r="E116" s="5" t="s">
        <v>60</v>
      </c>
      <c r="F116" s="5" t="s">
        <v>61</v>
      </c>
      <c r="H116" s="5">
        <f t="shared" si="0"/>
        <v>1</v>
      </c>
      <c r="I116" s="5" t="s">
        <v>55</v>
      </c>
      <c r="J116" s="5">
        <f t="shared" si="1"/>
        <v>0</v>
      </c>
      <c r="L116" s="5" t="s">
        <v>87</v>
      </c>
      <c r="M116" s="5">
        <v>27029</v>
      </c>
      <c r="N116" s="5" t="s">
        <v>64</v>
      </c>
      <c r="O116" s="5" t="s">
        <v>83</v>
      </c>
      <c r="P116" s="5" t="s">
        <v>263</v>
      </c>
    </row>
    <row r="117" spans="1:16" ht="13" x14ac:dyDescent="0.15">
      <c r="A117" s="5" t="str">
        <f t="shared" si="2"/>
        <v>15/16</v>
      </c>
      <c r="B117" s="5">
        <v>12</v>
      </c>
      <c r="C117" s="5" t="s">
        <v>52</v>
      </c>
      <c r="D117" s="5">
        <v>42315</v>
      </c>
      <c r="E117" s="5" t="s">
        <v>60</v>
      </c>
      <c r="F117" s="5" t="s">
        <v>54</v>
      </c>
      <c r="H117" s="5">
        <f t="shared" si="0"/>
        <v>2</v>
      </c>
      <c r="I117" s="5" t="s">
        <v>134</v>
      </c>
      <c r="J117" s="5">
        <f t="shared" si="1"/>
        <v>0</v>
      </c>
      <c r="L117" s="5" t="s">
        <v>112</v>
      </c>
      <c r="M117" s="5">
        <v>75410</v>
      </c>
      <c r="N117" s="5" t="s">
        <v>57</v>
      </c>
      <c r="O117" s="5" t="s">
        <v>116</v>
      </c>
      <c r="P117" s="5" t="s">
        <v>264</v>
      </c>
    </row>
    <row r="118" spans="1:16" ht="13" x14ac:dyDescent="0.15">
      <c r="A118" s="5" t="str">
        <f t="shared" si="2"/>
        <v>15/16</v>
      </c>
      <c r="B118" s="5">
        <v>12</v>
      </c>
      <c r="C118" s="5" t="s">
        <v>52</v>
      </c>
      <c r="D118" s="5">
        <v>42315</v>
      </c>
      <c r="E118" s="5" t="s">
        <v>85</v>
      </c>
      <c r="F118" s="5" t="s">
        <v>105</v>
      </c>
      <c r="H118" s="5">
        <f t="shared" si="0"/>
        <v>1</v>
      </c>
      <c r="I118" s="5" t="s">
        <v>55</v>
      </c>
      <c r="J118" s="5">
        <f t="shared" si="1"/>
        <v>0</v>
      </c>
      <c r="L118" s="5" t="s">
        <v>86</v>
      </c>
      <c r="M118" s="5">
        <v>27550</v>
      </c>
      <c r="N118" s="5" t="s">
        <v>107</v>
      </c>
      <c r="O118" s="5" t="s">
        <v>108</v>
      </c>
      <c r="P118" s="5" t="s">
        <v>265</v>
      </c>
    </row>
    <row r="119" spans="1:16" ht="13" x14ac:dyDescent="0.15">
      <c r="A119" s="5" t="str">
        <f t="shared" si="2"/>
        <v>15/16</v>
      </c>
      <c r="B119" s="5">
        <v>12</v>
      </c>
      <c r="C119" s="5" t="s">
        <v>91</v>
      </c>
      <c r="D119" s="5">
        <v>42316</v>
      </c>
      <c r="E119" s="5" t="s">
        <v>92</v>
      </c>
      <c r="F119" s="5" t="s">
        <v>81</v>
      </c>
      <c r="H119" s="5">
        <f t="shared" si="0"/>
        <v>0</v>
      </c>
      <c r="I119" s="5" t="s">
        <v>127</v>
      </c>
      <c r="J119" s="5">
        <f t="shared" si="1"/>
        <v>0</v>
      </c>
      <c r="L119" s="5" t="s">
        <v>114</v>
      </c>
      <c r="M119" s="5">
        <v>36757</v>
      </c>
      <c r="N119" s="5" t="s">
        <v>120</v>
      </c>
      <c r="O119" s="5" t="s">
        <v>96</v>
      </c>
      <c r="P119" s="5" t="s">
        <v>266</v>
      </c>
    </row>
    <row r="120" spans="1:16" ht="13" x14ac:dyDescent="0.15">
      <c r="A120" s="5" t="str">
        <f t="shared" si="2"/>
        <v>15/16</v>
      </c>
      <c r="B120" s="5">
        <v>12</v>
      </c>
      <c r="C120" s="5" t="s">
        <v>91</v>
      </c>
      <c r="D120" s="5">
        <v>42316</v>
      </c>
      <c r="E120" s="5" t="s">
        <v>104</v>
      </c>
      <c r="F120" s="5" t="s">
        <v>106</v>
      </c>
      <c r="H120" s="5">
        <f t="shared" si="0"/>
        <v>1</v>
      </c>
      <c r="I120" s="5" t="s">
        <v>131</v>
      </c>
      <c r="J120" s="5">
        <f t="shared" si="1"/>
        <v>2</v>
      </c>
      <c r="L120" s="5" t="s">
        <v>63</v>
      </c>
      <c r="M120" s="5">
        <v>44115</v>
      </c>
      <c r="N120" s="5" t="s">
        <v>145</v>
      </c>
      <c r="O120" s="5" t="s">
        <v>156</v>
      </c>
      <c r="P120" s="5" t="s">
        <v>267</v>
      </c>
    </row>
    <row r="121" spans="1:16" ht="13" x14ac:dyDescent="0.15">
      <c r="A121" s="5" t="str">
        <f t="shared" si="2"/>
        <v>15/16</v>
      </c>
      <c r="B121" s="5">
        <v>12</v>
      </c>
      <c r="C121" s="5" t="s">
        <v>91</v>
      </c>
      <c r="D121" s="5">
        <v>42316</v>
      </c>
      <c r="E121" s="5" t="s">
        <v>104</v>
      </c>
      <c r="F121" s="5" t="s">
        <v>98</v>
      </c>
      <c r="H121" s="5">
        <f t="shared" si="0"/>
        <v>1</v>
      </c>
      <c r="I121" s="5" t="s">
        <v>148</v>
      </c>
      <c r="J121" s="5">
        <f t="shared" si="1"/>
        <v>1</v>
      </c>
      <c r="L121" s="5" t="s">
        <v>56</v>
      </c>
      <c r="M121" s="5">
        <v>60060</v>
      </c>
      <c r="N121" s="5" t="s">
        <v>101</v>
      </c>
      <c r="O121" s="5" t="s">
        <v>102</v>
      </c>
      <c r="P121" s="5" t="s">
        <v>268</v>
      </c>
    </row>
    <row r="122" spans="1:16" ht="13" x14ac:dyDescent="0.15">
      <c r="A122" s="5" t="str">
        <f t="shared" si="2"/>
        <v>15/16</v>
      </c>
      <c r="B122" s="5">
        <v>13</v>
      </c>
      <c r="C122" s="5" t="s">
        <v>52</v>
      </c>
      <c r="D122" s="5">
        <v>42329</v>
      </c>
      <c r="E122" s="5" t="s">
        <v>53</v>
      </c>
      <c r="F122" s="5" t="s">
        <v>75</v>
      </c>
      <c r="H122" s="5">
        <f t="shared" si="0"/>
        <v>1</v>
      </c>
      <c r="I122" s="5" t="s">
        <v>131</v>
      </c>
      <c r="J122" s="5">
        <f t="shared" si="1"/>
        <v>2</v>
      </c>
      <c r="L122" s="5" t="s">
        <v>54</v>
      </c>
      <c r="M122" s="5">
        <v>20702</v>
      </c>
      <c r="N122" s="5" t="s">
        <v>128</v>
      </c>
      <c r="O122" s="5" t="s">
        <v>138</v>
      </c>
      <c r="P122" s="5" t="s">
        <v>269</v>
      </c>
    </row>
    <row r="123" spans="1:16" ht="13" x14ac:dyDescent="0.15">
      <c r="A123" s="5" t="str">
        <f t="shared" si="2"/>
        <v>15/16</v>
      </c>
      <c r="B123" s="5">
        <v>13</v>
      </c>
      <c r="C123" s="5" t="s">
        <v>52</v>
      </c>
      <c r="D123" s="5">
        <v>42329</v>
      </c>
      <c r="E123" s="5" t="s">
        <v>60</v>
      </c>
      <c r="F123" s="5" t="s">
        <v>93</v>
      </c>
      <c r="H123" s="5">
        <f t="shared" si="0"/>
        <v>0</v>
      </c>
      <c r="I123" s="5" t="s">
        <v>113</v>
      </c>
      <c r="J123" s="5">
        <f t="shared" si="1"/>
        <v>3</v>
      </c>
      <c r="L123" s="5" t="s">
        <v>67</v>
      </c>
      <c r="M123" s="5">
        <v>50151</v>
      </c>
      <c r="N123" s="5" t="s">
        <v>95</v>
      </c>
      <c r="O123" s="5" t="s">
        <v>77</v>
      </c>
      <c r="P123" s="5" t="s">
        <v>270</v>
      </c>
    </row>
    <row r="124" spans="1:16" ht="13" x14ac:dyDescent="0.15">
      <c r="A124" s="5" t="str">
        <f t="shared" si="2"/>
        <v>15/16</v>
      </c>
      <c r="B124" s="5">
        <v>13</v>
      </c>
      <c r="C124" s="5" t="s">
        <v>52</v>
      </c>
      <c r="D124" s="5">
        <v>42329</v>
      </c>
      <c r="E124" s="5" t="s">
        <v>60</v>
      </c>
      <c r="F124" s="5" t="s">
        <v>87</v>
      </c>
      <c r="H124" s="5">
        <f t="shared" si="0"/>
        <v>2</v>
      </c>
      <c r="I124" s="5" t="s">
        <v>74</v>
      </c>
      <c r="J124" s="5">
        <f t="shared" si="1"/>
        <v>2</v>
      </c>
      <c r="L124" s="5" t="s">
        <v>79</v>
      </c>
      <c r="M124" s="5">
        <v>20878</v>
      </c>
      <c r="N124" s="5" t="s">
        <v>135</v>
      </c>
      <c r="O124" s="5" t="s">
        <v>160</v>
      </c>
      <c r="P124" s="5" t="s">
        <v>271</v>
      </c>
    </row>
    <row r="125" spans="1:16" ht="13" x14ac:dyDescent="0.15">
      <c r="A125" s="5" t="str">
        <f t="shared" si="2"/>
        <v>15/16</v>
      </c>
      <c r="B125" s="5">
        <v>13</v>
      </c>
      <c r="C125" s="5" t="s">
        <v>52</v>
      </c>
      <c r="D125" s="5">
        <v>42329</v>
      </c>
      <c r="E125" s="5" t="s">
        <v>60</v>
      </c>
      <c r="F125" s="5" t="s">
        <v>94</v>
      </c>
      <c r="H125" s="5">
        <f t="shared" si="0"/>
        <v>0</v>
      </c>
      <c r="I125" s="5" t="s">
        <v>80</v>
      </c>
      <c r="J125" s="5">
        <f t="shared" si="1"/>
        <v>1</v>
      </c>
      <c r="L125" s="5" t="s">
        <v>105</v>
      </c>
      <c r="M125" s="5">
        <v>30039</v>
      </c>
      <c r="N125" s="5" t="s">
        <v>122</v>
      </c>
      <c r="O125" s="5" t="s">
        <v>71</v>
      </c>
      <c r="P125" s="5" t="s">
        <v>272</v>
      </c>
    </row>
    <row r="126" spans="1:16" ht="13" x14ac:dyDescent="0.15">
      <c r="A126" s="5" t="str">
        <f t="shared" si="2"/>
        <v>15/16</v>
      </c>
      <c r="B126" s="5">
        <v>13</v>
      </c>
      <c r="C126" s="5" t="s">
        <v>52</v>
      </c>
      <c r="D126" s="5">
        <v>42329</v>
      </c>
      <c r="E126" s="5" t="s">
        <v>60</v>
      </c>
      <c r="F126" s="5" t="s">
        <v>73</v>
      </c>
      <c r="H126" s="5">
        <f t="shared" si="0"/>
        <v>4</v>
      </c>
      <c r="I126" s="5" t="s">
        <v>273</v>
      </c>
      <c r="J126" s="5">
        <f t="shared" si="1"/>
        <v>0</v>
      </c>
      <c r="L126" s="5" t="s">
        <v>81</v>
      </c>
      <c r="M126" s="5">
        <v>38424</v>
      </c>
      <c r="N126" s="5" t="s">
        <v>76</v>
      </c>
      <c r="O126" s="5" t="s">
        <v>89</v>
      </c>
      <c r="P126" s="5" t="s">
        <v>274</v>
      </c>
    </row>
    <row r="127" spans="1:16" ht="13" x14ac:dyDescent="0.15">
      <c r="A127" s="5" t="str">
        <f t="shared" si="2"/>
        <v>15/16</v>
      </c>
      <c r="B127" s="5">
        <v>13</v>
      </c>
      <c r="C127" s="5" t="s">
        <v>52</v>
      </c>
      <c r="D127" s="5">
        <v>42329</v>
      </c>
      <c r="E127" s="5" t="s">
        <v>60</v>
      </c>
      <c r="F127" s="5" t="s">
        <v>86</v>
      </c>
      <c r="H127" s="5">
        <f t="shared" si="0"/>
        <v>1</v>
      </c>
      <c r="I127" s="5" t="s">
        <v>55</v>
      </c>
      <c r="J127" s="5">
        <f t="shared" si="1"/>
        <v>0</v>
      </c>
      <c r="L127" s="5" t="s">
        <v>61</v>
      </c>
      <c r="M127" s="5">
        <v>41582</v>
      </c>
      <c r="N127" s="5" t="s">
        <v>88</v>
      </c>
      <c r="O127" s="5" t="s">
        <v>96</v>
      </c>
      <c r="P127" s="5" t="s">
        <v>275</v>
      </c>
    </row>
    <row r="128" spans="1:16" ht="13" x14ac:dyDescent="0.15">
      <c r="A128" s="5" t="str">
        <f t="shared" si="2"/>
        <v>15/16</v>
      </c>
      <c r="B128" s="5">
        <v>13</v>
      </c>
      <c r="C128" s="5" t="s">
        <v>52</v>
      </c>
      <c r="D128" s="5">
        <v>42329</v>
      </c>
      <c r="E128" s="5" t="s">
        <v>60</v>
      </c>
      <c r="F128" s="5" t="s">
        <v>112</v>
      </c>
      <c r="H128" s="5">
        <f t="shared" si="0"/>
        <v>2</v>
      </c>
      <c r="I128" s="5" t="s">
        <v>150</v>
      </c>
      <c r="J128" s="5">
        <f t="shared" si="1"/>
        <v>1</v>
      </c>
      <c r="L128" s="5" t="s">
        <v>98</v>
      </c>
      <c r="M128" s="5">
        <v>24343</v>
      </c>
      <c r="N128" s="5" t="s">
        <v>115</v>
      </c>
      <c r="O128" s="5" t="s">
        <v>83</v>
      </c>
      <c r="P128" s="5" t="s">
        <v>276</v>
      </c>
    </row>
    <row r="129" spans="1:16" ht="13" x14ac:dyDescent="0.15">
      <c r="A129" s="5" t="str">
        <f t="shared" si="2"/>
        <v>15/16</v>
      </c>
      <c r="B129" s="5">
        <v>13</v>
      </c>
      <c r="C129" s="5" t="s">
        <v>52</v>
      </c>
      <c r="D129" s="5">
        <v>42329</v>
      </c>
      <c r="E129" s="5" t="s">
        <v>85</v>
      </c>
      <c r="F129" s="5" t="s">
        <v>114</v>
      </c>
      <c r="H129" s="5">
        <f t="shared" si="0"/>
        <v>1</v>
      </c>
      <c r="I129" s="5" t="s">
        <v>277</v>
      </c>
      <c r="J129" s="5">
        <f t="shared" si="1"/>
        <v>4</v>
      </c>
      <c r="L129" s="5" t="s">
        <v>106</v>
      </c>
      <c r="M129" s="5">
        <v>54444</v>
      </c>
      <c r="N129" s="5" t="s">
        <v>143</v>
      </c>
      <c r="O129" s="5" t="s">
        <v>58</v>
      </c>
      <c r="P129" s="5" t="s">
        <v>278</v>
      </c>
    </row>
    <row r="130" spans="1:16" ht="13" x14ac:dyDescent="0.15">
      <c r="A130" s="5" t="str">
        <f t="shared" si="2"/>
        <v>15/16</v>
      </c>
      <c r="B130" s="5">
        <v>13</v>
      </c>
      <c r="C130" s="5" t="s">
        <v>91</v>
      </c>
      <c r="D130" s="5">
        <v>42330</v>
      </c>
      <c r="E130" s="5" t="s">
        <v>104</v>
      </c>
      <c r="F130" s="5" t="s">
        <v>56</v>
      </c>
      <c r="H130" s="5">
        <f t="shared" si="0"/>
        <v>4</v>
      </c>
      <c r="I130" s="5" t="s">
        <v>198</v>
      </c>
      <c r="J130" s="5">
        <f t="shared" si="1"/>
        <v>1</v>
      </c>
      <c r="L130" s="5" t="s">
        <v>100</v>
      </c>
      <c r="M130" s="5">
        <v>35968</v>
      </c>
      <c r="N130" s="5" t="s">
        <v>137</v>
      </c>
      <c r="O130" s="5" t="s">
        <v>108</v>
      </c>
      <c r="P130" s="5" t="s">
        <v>279</v>
      </c>
    </row>
    <row r="131" spans="1:16" ht="13" x14ac:dyDescent="0.15">
      <c r="A131" s="5" t="str">
        <f t="shared" si="2"/>
        <v>15/16</v>
      </c>
      <c r="B131" s="5">
        <v>13</v>
      </c>
      <c r="C131" s="5" t="s">
        <v>110</v>
      </c>
      <c r="D131" s="5">
        <v>42331</v>
      </c>
      <c r="E131" s="5" t="s">
        <v>111</v>
      </c>
      <c r="F131" s="5" t="s">
        <v>63</v>
      </c>
      <c r="H131" s="5">
        <f t="shared" si="0"/>
        <v>0</v>
      </c>
      <c r="I131" s="5" t="s">
        <v>80</v>
      </c>
      <c r="J131" s="5">
        <f t="shared" si="1"/>
        <v>1</v>
      </c>
      <c r="L131" s="5" t="s">
        <v>69</v>
      </c>
      <c r="M131" s="5">
        <v>24361</v>
      </c>
      <c r="N131" s="5" t="s">
        <v>140</v>
      </c>
      <c r="O131" s="5" t="s">
        <v>102</v>
      </c>
      <c r="P131" s="5" t="s">
        <v>280</v>
      </c>
    </row>
    <row r="132" spans="1:16" ht="13" x14ac:dyDescent="0.15">
      <c r="A132" s="5" t="str">
        <f t="shared" si="2"/>
        <v>15/16</v>
      </c>
      <c r="B132" s="5">
        <v>14</v>
      </c>
      <c r="C132" s="5" t="s">
        <v>52</v>
      </c>
      <c r="D132" s="5">
        <v>42336</v>
      </c>
      <c r="E132" s="5" t="s">
        <v>60</v>
      </c>
      <c r="F132" s="5" t="s">
        <v>69</v>
      </c>
      <c r="H132" s="5">
        <f t="shared" si="0"/>
        <v>2</v>
      </c>
      <c r="I132" s="5" t="s">
        <v>134</v>
      </c>
      <c r="J132" s="5">
        <f t="shared" si="1"/>
        <v>0</v>
      </c>
      <c r="L132" s="5" t="s">
        <v>105</v>
      </c>
      <c r="M132" s="5">
        <v>41516</v>
      </c>
      <c r="N132" s="5" t="s">
        <v>124</v>
      </c>
      <c r="O132" s="5" t="s">
        <v>116</v>
      </c>
      <c r="P132" s="5" t="s">
        <v>281</v>
      </c>
    </row>
    <row r="133" spans="1:16" ht="13" x14ac:dyDescent="0.15">
      <c r="A133" s="5" t="str">
        <f t="shared" si="2"/>
        <v>15/16</v>
      </c>
      <c r="B133" s="5">
        <v>14</v>
      </c>
      <c r="C133" s="5" t="s">
        <v>52</v>
      </c>
      <c r="D133" s="5">
        <v>42336</v>
      </c>
      <c r="E133" s="5" t="s">
        <v>60</v>
      </c>
      <c r="F133" s="5" t="s">
        <v>79</v>
      </c>
      <c r="H133" s="5">
        <f t="shared" si="0"/>
        <v>3</v>
      </c>
      <c r="I133" s="5" t="s">
        <v>282</v>
      </c>
      <c r="J133" s="5">
        <f t="shared" si="1"/>
        <v>3</v>
      </c>
      <c r="L133" s="5" t="s">
        <v>73</v>
      </c>
      <c r="M133" s="5">
        <v>11228</v>
      </c>
      <c r="N133" s="5" t="s">
        <v>82</v>
      </c>
      <c r="O133" s="5" t="s">
        <v>125</v>
      </c>
      <c r="P133" s="5" t="s">
        <v>283</v>
      </c>
    </row>
    <row r="134" spans="1:16" ht="13" x14ac:dyDescent="0.15">
      <c r="A134" s="5" t="str">
        <f t="shared" si="2"/>
        <v>15/16</v>
      </c>
      <c r="B134" s="5">
        <v>14</v>
      </c>
      <c r="C134" s="5" t="s">
        <v>52</v>
      </c>
      <c r="D134" s="5">
        <v>42336</v>
      </c>
      <c r="E134" s="5" t="s">
        <v>60</v>
      </c>
      <c r="F134" s="5" t="s">
        <v>63</v>
      </c>
      <c r="H134" s="5">
        <f t="shared" si="0"/>
        <v>5</v>
      </c>
      <c r="I134" s="5" t="s">
        <v>225</v>
      </c>
      <c r="J134" s="5">
        <f t="shared" si="1"/>
        <v>1</v>
      </c>
      <c r="L134" s="5" t="s">
        <v>93</v>
      </c>
      <c r="M134" s="5">
        <v>24833</v>
      </c>
      <c r="N134" s="5" t="s">
        <v>140</v>
      </c>
      <c r="O134" s="5" t="s">
        <v>179</v>
      </c>
      <c r="P134" s="5" t="s">
        <v>284</v>
      </c>
    </row>
    <row r="135" spans="1:16" ht="13" x14ac:dyDescent="0.15">
      <c r="A135" s="5" t="str">
        <f t="shared" si="2"/>
        <v>15/16</v>
      </c>
      <c r="B135" s="5">
        <v>14</v>
      </c>
      <c r="C135" s="5" t="s">
        <v>52</v>
      </c>
      <c r="D135" s="5">
        <v>42336</v>
      </c>
      <c r="E135" s="5" t="s">
        <v>60</v>
      </c>
      <c r="F135" s="5" t="s">
        <v>114</v>
      </c>
      <c r="H135" s="5">
        <f t="shared" si="0"/>
        <v>3</v>
      </c>
      <c r="I135" s="5" t="s">
        <v>174</v>
      </c>
      <c r="J135" s="5">
        <f t="shared" si="1"/>
        <v>1</v>
      </c>
      <c r="L135" s="5" t="s">
        <v>94</v>
      </c>
      <c r="M135" s="5">
        <v>54102</v>
      </c>
      <c r="N135" s="5" t="s">
        <v>143</v>
      </c>
      <c r="O135" s="5" t="s">
        <v>188</v>
      </c>
      <c r="P135" s="5" t="s">
        <v>285</v>
      </c>
    </row>
    <row r="136" spans="1:16" ht="13" x14ac:dyDescent="0.15">
      <c r="A136" s="5" t="str">
        <f t="shared" si="2"/>
        <v>15/16</v>
      </c>
      <c r="B136" s="5">
        <v>14</v>
      </c>
      <c r="C136" s="5" t="s">
        <v>52</v>
      </c>
      <c r="D136" s="5">
        <v>42336</v>
      </c>
      <c r="E136" s="5" t="s">
        <v>60</v>
      </c>
      <c r="F136" s="5" t="s">
        <v>81</v>
      </c>
      <c r="H136" s="5">
        <f t="shared" si="0"/>
        <v>2</v>
      </c>
      <c r="I136" s="5" t="s">
        <v>158</v>
      </c>
      <c r="J136" s="5">
        <f t="shared" si="1"/>
        <v>3</v>
      </c>
      <c r="L136" s="5" t="s">
        <v>75</v>
      </c>
      <c r="M136" s="5">
        <v>35057</v>
      </c>
      <c r="N136" s="5" t="s">
        <v>120</v>
      </c>
      <c r="O136" s="5" t="s">
        <v>71</v>
      </c>
      <c r="P136" s="5" t="s">
        <v>286</v>
      </c>
    </row>
    <row r="137" spans="1:16" ht="13" x14ac:dyDescent="0.15">
      <c r="A137" s="5" t="str">
        <f t="shared" si="2"/>
        <v>15/16</v>
      </c>
      <c r="B137" s="5">
        <v>14</v>
      </c>
      <c r="C137" s="5" t="s">
        <v>52</v>
      </c>
      <c r="D137" s="5">
        <v>42336</v>
      </c>
      <c r="E137" s="5" t="s">
        <v>85</v>
      </c>
      <c r="F137" s="5" t="s">
        <v>67</v>
      </c>
      <c r="H137" s="5">
        <f t="shared" si="0"/>
        <v>1</v>
      </c>
      <c r="I137" s="5" t="s">
        <v>148</v>
      </c>
      <c r="J137" s="5">
        <f t="shared" si="1"/>
        <v>1</v>
      </c>
      <c r="L137" s="5" t="s">
        <v>54</v>
      </c>
      <c r="M137" s="5">
        <v>32115</v>
      </c>
      <c r="N137" s="5" t="s">
        <v>70</v>
      </c>
      <c r="O137" s="5" t="s">
        <v>96</v>
      </c>
      <c r="P137" s="5" t="s">
        <v>287</v>
      </c>
    </row>
    <row r="138" spans="1:16" ht="13" x14ac:dyDescent="0.15">
      <c r="A138" s="5" t="str">
        <f t="shared" si="2"/>
        <v>15/16</v>
      </c>
      <c r="B138" s="5">
        <v>14</v>
      </c>
      <c r="C138" s="5" t="s">
        <v>91</v>
      </c>
      <c r="D138" s="5">
        <v>42337</v>
      </c>
      <c r="E138" s="5" t="s">
        <v>288</v>
      </c>
      <c r="F138" s="5" t="s">
        <v>56</v>
      </c>
      <c r="H138" s="5">
        <f t="shared" si="0"/>
        <v>0</v>
      </c>
      <c r="I138" s="5" t="s">
        <v>127</v>
      </c>
      <c r="J138" s="5">
        <f t="shared" si="1"/>
        <v>0</v>
      </c>
      <c r="L138" s="5" t="s">
        <v>86</v>
      </c>
      <c r="M138" s="5">
        <v>35639</v>
      </c>
      <c r="N138" s="5" t="s">
        <v>137</v>
      </c>
      <c r="O138" s="5" t="s">
        <v>89</v>
      </c>
      <c r="P138" s="5" t="s">
        <v>289</v>
      </c>
    </row>
    <row r="139" spans="1:16" ht="13" x14ac:dyDescent="0.15">
      <c r="A139" s="5" t="str">
        <f t="shared" si="2"/>
        <v>15/16</v>
      </c>
      <c r="B139" s="5">
        <v>14</v>
      </c>
      <c r="C139" s="5" t="s">
        <v>91</v>
      </c>
      <c r="D139" s="5">
        <v>42337</v>
      </c>
      <c r="E139" s="5" t="s">
        <v>290</v>
      </c>
      <c r="F139" s="5" t="s">
        <v>100</v>
      </c>
      <c r="H139" s="5">
        <f t="shared" si="0"/>
        <v>1</v>
      </c>
      <c r="I139" s="5" t="s">
        <v>148</v>
      </c>
      <c r="J139" s="5">
        <f t="shared" si="1"/>
        <v>1</v>
      </c>
      <c r="L139" s="5" t="s">
        <v>112</v>
      </c>
      <c r="M139" s="5">
        <v>34914</v>
      </c>
      <c r="N139" s="5" t="s">
        <v>132</v>
      </c>
      <c r="O139" s="5" t="s">
        <v>102</v>
      </c>
      <c r="P139" s="5" t="s">
        <v>291</v>
      </c>
    </row>
    <row r="140" spans="1:16" ht="13" x14ac:dyDescent="0.15">
      <c r="A140" s="5" t="str">
        <f t="shared" si="2"/>
        <v>15/16</v>
      </c>
      <c r="B140" s="5">
        <v>14</v>
      </c>
      <c r="C140" s="5" t="s">
        <v>91</v>
      </c>
      <c r="D140" s="5">
        <v>42337</v>
      </c>
      <c r="E140" s="5" t="s">
        <v>292</v>
      </c>
      <c r="F140" s="5" t="s">
        <v>106</v>
      </c>
      <c r="H140" s="5">
        <f t="shared" si="0"/>
        <v>1</v>
      </c>
      <c r="I140" s="5" t="s">
        <v>55</v>
      </c>
      <c r="J140" s="5">
        <f t="shared" si="1"/>
        <v>0</v>
      </c>
      <c r="L140" s="5" t="s">
        <v>87</v>
      </c>
      <c r="M140" s="5">
        <v>43905</v>
      </c>
      <c r="N140" s="5" t="s">
        <v>145</v>
      </c>
      <c r="O140" s="5" t="s">
        <v>108</v>
      </c>
      <c r="P140" s="5" t="s">
        <v>293</v>
      </c>
    </row>
    <row r="141" spans="1:16" ht="13" x14ac:dyDescent="0.15">
      <c r="A141" s="5" t="str">
        <f t="shared" si="2"/>
        <v>15/16</v>
      </c>
      <c r="B141" s="5">
        <v>14</v>
      </c>
      <c r="C141" s="5" t="s">
        <v>91</v>
      </c>
      <c r="D141" s="5">
        <v>42337</v>
      </c>
      <c r="E141" s="5" t="s">
        <v>292</v>
      </c>
      <c r="F141" s="5" t="s">
        <v>61</v>
      </c>
      <c r="H141" s="5">
        <f t="shared" si="0"/>
        <v>1</v>
      </c>
      <c r="I141" s="5" t="s">
        <v>148</v>
      </c>
      <c r="J141" s="5">
        <f t="shared" si="1"/>
        <v>1</v>
      </c>
      <c r="L141" s="5" t="s">
        <v>98</v>
      </c>
      <c r="M141" s="5">
        <v>27091</v>
      </c>
      <c r="N141" s="5" t="s">
        <v>64</v>
      </c>
      <c r="O141" s="5" t="s">
        <v>58</v>
      </c>
      <c r="P141" s="5" t="s">
        <v>294</v>
      </c>
    </row>
    <row r="142" spans="1:16" ht="13" x14ac:dyDescent="0.15">
      <c r="A142" s="5" t="str">
        <f t="shared" si="2"/>
        <v>15/16</v>
      </c>
      <c r="B142" s="5">
        <v>15</v>
      </c>
      <c r="C142" s="5" t="s">
        <v>52</v>
      </c>
      <c r="D142" s="5">
        <v>42343</v>
      </c>
      <c r="E142" s="5" t="s">
        <v>53</v>
      </c>
      <c r="F142" s="5" t="s">
        <v>105</v>
      </c>
      <c r="H142" s="5">
        <f t="shared" si="0"/>
        <v>2</v>
      </c>
      <c r="I142" s="5" t="s">
        <v>134</v>
      </c>
      <c r="J142" s="5">
        <f t="shared" si="1"/>
        <v>0</v>
      </c>
      <c r="L142" s="5" t="s">
        <v>114</v>
      </c>
      <c r="M142" s="5">
        <v>27264</v>
      </c>
      <c r="N142" s="5" t="s">
        <v>107</v>
      </c>
      <c r="O142" s="5" t="s">
        <v>102</v>
      </c>
      <c r="P142" s="5" t="s">
        <v>295</v>
      </c>
    </row>
    <row r="143" spans="1:16" ht="13" x14ac:dyDescent="0.15">
      <c r="A143" s="5" t="str">
        <f t="shared" si="2"/>
        <v>15/16</v>
      </c>
      <c r="B143" s="5">
        <v>15</v>
      </c>
      <c r="C143" s="5" t="s">
        <v>52</v>
      </c>
      <c r="D143" s="5">
        <v>42343</v>
      </c>
      <c r="E143" s="5" t="s">
        <v>60</v>
      </c>
      <c r="F143" s="5" t="s">
        <v>94</v>
      </c>
      <c r="H143" s="5">
        <f t="shared" si="0"/>
        <v>1</v>
      </c>
      <c r="I143" s="5" t="s">
        <v>148</v>
      </c>
      <c r="J143" s="5">
        <f t="shared" si="1"/>
        <v>1</v>
      </c>
      <c r="L143" s="5" t="s">
        <v>81</v>
      </c>
      <c r="M143" s="5">
        <v>29645</v>
      </c>
      <c r="N143" s="5" t="s">
        <v>122</v>
      </c>
      <c r="O143" s="5" t="s">
        <v>108</v>
      </c>
      <c r="P143" s="5" t="s">
        <v>296</v>
      </c>
    </row>
    <row r="144" spans="1:16" ht="13" x14ac:dyDescent="0.15">
      <c r="A144" s="5" t="str">
        <f t="shared" si="2"/>
        <v>15/16</v>
      </c>
      <c r="B144" s="5">
        <v>15</v>
      </c>
      <c r="C144" s="5" t="s">
        <v>52</v>
      </c>
      <c r="D144" s="5">
        <v>42343</v>
      </c>
      <c r="E144" s="5" t="s">
        <v>60</v>
      </c>
      <c r="F144" s="5" t="s">
        <v>98</v>
      </c>
      <c r="H144" s="5">
        <f t="shared" si="0"/>
        <v>3</v>
      </c>
      <c r="I144" s="5" t="s">
        <v>174</v>
      </c>
      <c r="J144" s="5">
        <f t="shared" si="1"/>
        <v>1</v>
      </c>
      <c r="L144" s="5" t="s">
        <v>69</v>
      </c>
      <c r="M144" s="5">
        <v>59937</v>
      </c>
      <c r="N144" s="5" t="s">
        <v>101</v>
      </c>
      <c r="O144" s="5" t="s">
        <v>138</v>
      </c>
      <c r="P144" s="5" t="s">
        <v>297</v>
      </c>
    </row>
    <row r="145" spans="1:16" ht="13" x14ac:dyDescent="0.15">
      <c r="A145" s="5" t="str">
        <f t="shared" si="2"/>
        <v>15/16</v>
      </c>
      <c r="B145" s="5">
        <v>15</v>
      </c>
      <c r="C145" s="5" t="s">
        <v>52</v>
      </c>
      <c r="D145" s="5">
        <v>42343</v>
      </c>
      <c r="E145" s="5" t="s">
        <v>60</v>
      </c>
      <c r="F145" s="5" t="s">
        <v>112</v>
      </c>
      <c r="H145" s="5">
        <f t="shared" si="0"/>
        <v>1</v>
      </c>
      <c r="I145" s="5" t="s">
        <v>148</v>
      </c>
      <c r="J145" s="5">
        <f t="shared" si="1"/>
        <v>1</v>
      </c>
      <c r="L145" s="5" t="s">
        <v>56</v>
      </c>
      <c r="M145" s="5">
        <v>23602</v>
      </c>
      <c r="N145" s="5" t="s">
        <v>115</v>
      </c>
      <c r="O145" s="5" t="s">
        <v>58</v>
      </c>
      <c r="P145" s="5" t="s">
        <v>298</v>
      </c>
    </row>
    <row r="146" spans="1:16" ht="13" x14ac:dyDescent="0.15">
      <c r="A146" s="5" t="str">
        <f t="shared" si="2"/>
        <v>15/16</v>
      </c>
      <c r="B146" s="5">
        <v>15</v>
      </c>
      <c r="C146" s="5" t="s">
        <v>52</v>
      </c>
      <c r="D146" s="5">
        <v>42343</v>
      </c>
      <c r="E146" s="5" t="s">
        <v>60</v>
      </c>
      <c r="F146" s="5" t="s">
        <v>54</v>
      </c>
      <c r="H146" s="5">
        <f t="shared" si="0"/>
        <v>0</v>
      </c>
      <c r="I146" s="5" t="s">
        <v>127</v>
      </c>
      <c r="J146" s="5">
        <f t="shared" si="1"/>
        <v>0</v>
      </c>
      <c r="L146" s="5" t="s">
        <v>100</v>
      </c>
      <c r="M146" s="5">
        <v>75350</v>
      </c>
      <c r="N146" s="5" t="s">
        <v>57</v>
      </c>
      <c r="O146" s="5" t="s">
        <v>83</v>
      </c>
      <c r="P146" s="5" t="s">
        <v>299</v>
      </c>
    </row>
    <row r="147" spans="1:16" ht="13" x14ac:dyDescent="0.15">
      <c r="A147" s="5" t="str">
        <f t="shared" si="2"/>
        <v>15/16</v>
      </c>
      <c r="B147" s="5">
        <v>15</v>
      </c>
      <c r="C147" s="5" t="s">
        <v>52</v>
      </c>
      <c r="D147" s="5">
        <v>42343</v>
      </c>
      <c r="E147" s="5" t="s">
        <v>60</v>
      </c>
      <c r="F147" s="5" t="s">
        <v>87</v>
      </c>
      <c r="H147" s="5">
        <f t="shared" si="0"/>
        <v>0</v>
      </c>
      <c r="I147" s="5" t="s">
        <v>113</v>
      </c>
      <c r="J147" s="5">
        <f t="shared" si="1"/>
        <v>3</v>
      </c>
      <c r="L147" s="5" t="s">
        <v>67</v>
      </c>
      <c r="M147" s="5">
        <v>20836</v>
      </c>
      <c r="N147" s="5" t="s">
        <v>135</v>
      </c>
      <c r="O147" s="5" t="s">
        <v>89</v>
      </c>
      <c r="P147" s="5" t="s">
        <v>300</v>
      </c>
    </row>
    <row r="148" spans="1:16" ht="13" x14ac:dyDescent="0.15">
      <c r="A148" s="5" t="str">
        <f t="shared" si="2"/>
        <v>15/16</v>
      </c>
      <c r="B148" s="5">
        <v>15</v>
      </c>
      <c r="C148" s="5" t="s">
        <v>52</v>
      </c>
      <c r="D148" s="5">
        <v>42343</v>
      </c>
      <c r="E148" s="5" t="s">
        <v>60</v>
      </c>
      <c r="F148" s="5" t="s">
        <v>75</v>
      </c>
      <c r="H148" s="5">
        <f t="shared" si="0"/>
        <v>2</v>
      </c>
      <c r="I148" s="5" t="s">
        <v>134</v>
      </c>
      <c r="J148" s="5">
        <f t="shared" si="1"/>
        <v>0</v>
      </c>
      <c r="L148" s="5" t="s">
        <v>61</v>
      </c>
      <c r="M148" s="5">
        <v>20422</v>
      </c>
      <c r="N148" s="5" t="s">
        <v>128</v>
      </c>
      <c r="O148" s="5" t="s">
        <v>116</v>
      </c>
      <c r="P148" s="5" t="s">
        <v>301</v>
      </c>
    </row>
    <row r="149" spans="1:16" ht="13" x14ac:dyDescent="0.15">
      <c r="A149" s="5" t="str">
        <f t="shared" si="2"/>
        <v>15/16</v>
      </c>
      <c r="B149" s="5">
        <v>15</v>
      </c>
      <c r="C149" s="5" t="s">
        <v>52</v>
      </c>
      <c r="D149" s="5">
        <v>42343</v>
      </c>
      <c r="E149" s="5" t="s">
        <v>85</v>
      </c>
      <c r="F149" s="5" t="s">
        <v>86</v>
      </c>
      <c r="H149" s="5">
        <f t="shared" si="0"/>
        <v>0</v>
      </c>
      <c r="I149" s="5" t="s">
        <v>80</v>
      </c>
      <c r="J149" s="5">
        <f t="shared" si="1"/>
        <v>1</v>
      </c>
      <c r="L149" s="5" t="s">
        <v>79</v>
      </c>
      <c r="M149" s="5">
        <v>41631</v>
      </c>
      <c r="N149" s="5" t="s">
        <v>88</v>
      </c>
      <c r="O149" s="5" t="s">
        <v>77</v>
      </c>
      <c r="P149" s="5" t="s">
        <v>302</v>
      </c>
    </row>
    <row r="150" spans="1:16" ht="13" x14ac:dyDescent="0.15">
      <c r="A150" s="5" t="str">
        <f t="shared" si="2"/>
        <v>15/16</v>
      </c>
      <c r="B150" s="5">
        <v>15</v>
      </c>
      <c r="C150" s="5" t="s">
        <v>91</v>
      </c>
      <c r="D150" s="5">
        <v>42344</v>
      </c>
      <c r="E150" s="5" t="s">
        <v>104</v>
      </c>
      <c r="F150" s="5" t="s">
        <v>93</v>
      </c>
      <c r="H150" s="5">
        <f t="shared" si="0"/>
        <v>2</v>
      </c>
      <c r="I150" s="5" t="s">
        <v>134</v>
      </c>
      <c r="J150" s="5">
        <f t="shared" si="1"/>
        <v>0</v>
      </c>
      <c r="L150" s="5" t="s">
        <v>106</v>
      </c>
      <c r="M150" s="5">
        <v>51273</v>
      </c>
      <c r="N150" s="5" t="s">
        <v>95</v>
      </c>
      <c r="O150" s="5" t="s">
        <v>160</v>
      </c>
      <c r="P150" s="5" t="s">
        <v>303</v>
      </c>
    </row>
    <row r="151" spans="1:16" ht="13" x14ac:dyDescent="0.15">
      <c r="A151" s="5" t="str">
        <f t="shared" si="2"/>
        <v>15/16</v>
      </c>
      <c r="B151" s="5">
        <v>15</v>
      </c>
      <c r="C151" s="5" t="s">
        <v>110</v>
      </c>
      <c r="D151" s="5">
        <v>42345</v>
      </c>
      <c r="E151" s="5" t="s">
        <v>111</v>
      </c>
      <c r="F151" s="5" t="s">
        <v>73</v>
      </c>
      <c r="H151" s="5">
        <f t="shared" si="0"/>
        <v>1</v>
      </c>
      <c r="I151" s="5" t="s">
        <v>148</v>
      </c>
      <c r="J151" s="5">
        <f t="shared" si="1"/>
        <v>1</v>
      </c>
      <c r="L151" s="5" t="s">
        <v>63</v>
      </c>
      <c r="M151" s="5">
        <v>35736</v>
      </c>
      <c r="N151" s="5" t="s">
        <v>76</v>
      </c>
      <c r="O151" s="5" t="s">
        <v>96</v>
      </c>
      <c r="P151" s="5" t="s">
        <v>304</v>
      </c>
    </row>
    <row r="152" spans="1:16" ht="13" x14ac:dyDescent="0.15">
      <c r="A152" s="5" t="str">
        <f t="shared" si="2"/>
        <v>15/16</v>
      </c>
      <c r="B152" s="5">
        <v>16</v>
      </c>
      <c r="C152" s="5" t="s">
        <v>52</v>
      </c>
      <c r="D152" s="5">
        <v>42350</v>
      </c>
      <c r="E152" s="5" t="s">
        <v>53</v>
      </c>
      <c r="F152" s="5" t="s">
        <v>61</v>
      </c>
      <c r="H152" s="5">
        <f t="shared" si="0"/>
        <v>1</v>
      </c>
      <c r="I152" s="5" t="s">
        <v>148</v>
      </c>
      <c r="J152" s="5">
        <f t="shared" si="1"/>
        <v>1</v>
      </c>
      <c r="L152" s="5" t="s">
        <v>73</v>
      </c>
      <c r="M152" s="5">
        <v>27027</v>
      </c>
      <c r="N152" s="5" t="s">
        <v>64</v>
      </c>
      <c r="O152" s="5" t="s">
        <v>102</v>
      </c>
      <c r="P152" s="5" t="s">
        <v>305</v>
      </c>
    </row>
    <row r="153" spans="1:16" ht="13" x14ac:dyDescent="0.15">
      <c r="A153" s="5" t="str">
        <f t="shared" si="2"/>
        <v>15/16</v>
      </c>
      <c r="B153" s="5">
        <v>16</v>
      </c>
      <c r="C153" s="5" t="s">
        <v>52</v>
      </c>
      <c r="D153" s="5">
        <v>42350</v>
      </c>
      <c r="E153" s="5" t="s">
        <v>60</v>
      </c>
      <c r="F153" s="5" t="s">
        <v>100</v>
      </c>
      <c r="H153" s="5">
        <f t="shared" si="0"/>
        <v>0</v>
      </c>
      <c r="I153" s="5" t="s">
        <v>127</v>
      </c>
      <c r="J153" s="5">
        <f t="shared" si="1"/>
        <v>0</v>
      </c>
      <c r="L153" s="5" t="s">
        <v>105</v>
      </c>
      <c r="M153" s="5">
        <v>34857</v>
      </c>
      <c r="N153" s="5" t="s">
        <v>132</v>
      </c>
      <c r="O153" s="5" t="s">
        <v>160</v>
      </c>
      <c r="P153" s="5" t="s">
        <v>306</v>
      </c>
    </row>
    <row r="154" spans="1:16" ht="13" x14ac:dyDescent="0.15">
      <c r="A154" s="5" t="str">
        <f t="shared" si="2"/>
        <v>15/16</v>
      </c>
      <c r="B154" s="5">
        <v>16</v>
      </c>
      <c r="C154" s="5" t="s">
        <v>52</v>
      </c>
      <c r="D154" s="5">
        <v>42350</v>
      </c>
      <c r="E154" s="5" t="s">
        <v>60</v>
      </c>
      <c r="F154" s="5" t="s">
        <v>63</v>
      </c>
      <c r="H154" s="5">
        <f t="shared" si="0"/>
        <v>1</v>
      </c>
      <c r="I154" s="5" t="s">
        <v>55</v>
      </c>
      <c r="J154" s="5">
        <f t="shared" si="1"/>
        <v>0</v>
      </c>
      <c r="L154" s="5" t="s">
        <v>94</v>
      </c>
      <c r="M154" s="5">
        <v>24914</v>
      </c>
      <c r="N154" s="5" t="s">
        <v>140</v>
      </c>
      <c r="O154" s="5" t="s">
        <v>116</v>
      </c>
      <c r="P154" s="5" t="s">
        <v>307</v>
      </c>
    </row>
    <row r="155" spans="1:16" ht="13" x14ac:dyDescent="0.15">
      <c r="A155" s="5" t="str">
        <f t="shared" si="2"/>
        <v>15/16</v>
      </c>
      <c r="B155" s="5">
        <v>16</v>
      </c>
      <c r="C155" s="5" t="s">
        <v>52</v>
      </c>
      <c r="D155" s="5">
        <v>42350</v>
      </c>
      <c r="E155" s="5" t="s">
        <v>60</v>
      </c>
      <c r="F155" s="5" t="s">
        <v>69</v>
      </c>
      <c r="H155" s="5">
        <f t="shared" si="0"/>
        <v>0</v>
      </c>
      <c r="I155" s="5" t="s">
        <v>80</v>
      </c>
      <c r="J155" s="5">
        <f t="shared" si="1"/>
        <v>1</v>
      </c>
      <c r="L155" s="5" t="s">
        <v>75</v>
      </c>
      <c r="M155" s="5">
        <v>43989</v>
      </c>
      <c r="N155" s="5" t="s">
        <v>124</v>
      </c>
      <c r="O155" s="5" t="s">
        <v>308</v>
      </c>
      <c r="P155" s="5" t="s">
        <v>309</v>
      </c>
    </row>
    <row r="156" spans="1:16" ht="13" x14ac:dyDescent="0.15">
      <c r="A156" s="5" t="str">
        <f t="shared" si="2"/>
        <v>15/16</v>
      </c>
      <c r="B156" s="5">
        <v>16</v>
      </c>
      <c r="C156" s="5" t="s">
        <v>52</v>
      </c>
      <c r="D156" s="5">
        <v>42350</v>
      </c>
      <c r="E156" s="5" t="s">
        <v>60</v>
      </c>
      <c r="F156" s="5" t="s">
        <v>114</v>
      </c>
      <c r="H156" s="5">
        <f t="shared" si="0"/>
        <v>2</v>
      </c>
      <c r="I156" s="5" t="s">
        <v>150</v>
      </c>
      <c r="J156" s="5">
        <f t="shared" si="1"/>
        <v>1</v>
      </c>
      <c r="L156" s="5" t="s">
        <v>87</v>
      </c>
      <c r="M156" s="5">
        <v>53052</v>
      </c>
      <c r="N156" s="5" t="s">
        <v>143</v>
      </c>
      <c r="O156" s="5" t="s">
        <v>138</v>
      </c>
      <c r="P156" s="5" t="s">
        <v>310</v>
      </c>
    </row>
    <row r="157" spans="1:16" ht="13" x14ac:dyDescent="0.15">
      <c r="A157" s="5" t="str">
        <f t="shared" si="2"/>
        <v>15/16</v>
      </c>
      <c r="B157" s="5">
        <v>16</v>
      </c>
      <c r="C157" s="5" t="s">
        <v>52</v>
      </c>
      <c r="D157" s="5">
        <v>42350</v>
      </c>
      <c r="E157" s="5" t="s">
        <v>85</v>
      </c>
      <c r="F157" s="5" t="s">
        <v>79</v>
      </c>
      <c r="H157" s="5">
        <f t="shared" si="0"/>
        <v>2</v>
      </c>
      <c r="I157" s="5" t="s">
        <v>150</v>
      </c>
      <c r="J157" s="5">
        <f t="shared" si="1"/>
        <v>1</v>
      </c>
      <c r="L157" s="5" t="s">
        <v>54</v>
      </c>
      <c r="M157" s="5">
        <v>11334</v>
      </c>
      <c r="N157" s="5" t="s">
        <v>82</v>
      </c>
      <c r="O157" s="5" t="s">
        <v>108</v>
      </c>
      <c r="P157" s="5" t="s">
        <v>311</v>
      </c>
    </row>
    <row r="158" spans="1:16" ht="13" x14ac:dyDescent="0.15">
      <c r="A158" s="5" t="str">
        <f t="shared" si="2"/>
        <v>15/16</v>
      </c>
      <c r="B158" s="5">
        <v>16</v>
      </c>
      <c r="C158" s="5" t="s">
        <v>91</v>
      </c>
      <c r="D158" s="5">
        <v>42351</v>
      </c>
      <c r="E158" s="5" t="s">
        <v>92</v>
      </c>
      <c r="F158" s="5" t="s">
        <v>81</v>
      </c>
      <c r="H158" s="5">
        <f t="shared" si="0"/>
        <v>0</v>
      </c>
      <c r="I158" s="5" t="s">
        <v>99</v>
      </c>
      <c r="J158" s="5">
        <f t="shared" si="1"/>
        <v>2</v>
      </c>
      <c r="L158" s="5" t="s">
        <v>98</v>
      </c>
      <c r="M158" s="5">
        <v>33285</v>
      </c>
      <c r="N158" s="5" t="s">
        <v>120</v>
      </c>
      <c r="O158" s="5" t="s">
        <v>125</v>
      </c>
      <c r="P158" s="5" t="s">
        <v>312</v>
      </c>
    </row>
    <row r="159" spans="1:16" ht="13" x14ac:dyDescent="0.15">
      <c r="A159" s="5" t="str">
        <f t="shared" si="2"/>
        <v>15/16</v>
      </c>
      <c r="B159" s="5">
        <v>16</v>
      </c>
      <c r="C159" s="5" t="s">
        <v>91</v>
      </c>
      <c r="D159" s="5">
        <v>42351</v>
      </c>
      <c r="E159" s="5" t="s">
        <v>104</v>
      </c>
      <c r="F159" s="5" t="s">
        <v>106</v>
      </c>
      <c r="H159" s="5">
        <f t="shared" si="0"/>
        <v>2</v>
      </c>
      <c r="I159" s="5" t="s">
        <v>74</v>
      </c>
      <c r="J159" s="5">
        <f t="shared" si="1"/>
        <v>2</v>
      </c>
      <c r="L159" s="5" t="s">
        <v>112</v>
      </c>
      <c r="M159" s="5">
        <v>44147</v>
      </c>
      <c r="N159" s="5" t="s">
        <v>145</v>
      </c>
      <c r="O159" s="5" t="s">
        <v>96</v>
      </c>
      <c r="P159" s="5" t="s">
        <v>313</v>
      </c>
    </row>
    <row r="160" spans="1:16" ht="13" x14ac:dyDescent="0.15">
      <c r="A160" s="5" t="str">
        <f t="shared" si="2"/>
        <v>15/16</v>
      </c>
      <c r="B160" s="5">
        <v>16</v>
      </c>
      <c r="C160" s="5" t="s">
        <v>91</v>
      </c>
      <c r="D160" s="5">
        <v>42351</v>
      </c>
      <c r="E160" s="5" t="s">
        <v>104</v>
      </c>
      <c r="F160" s="5" t="s">
        <v>56</v>
      </c>
      <c r="H160" s="5">
        <f t="shared" si="0"/>
        <v>1</v>
      </c>
      <c r="I160" s="5" t="s">
        <v>131</v>
      </c>
      <c r="J160" s="5">
        <f t="shared" si="1"/>
        <v>2</v>
      </c>
      <c r="L160" s="5" t="s">
        <v>93</v>
      </c>
      <c r="M160" s="5">
        <v>35768</v>
      </c>
      <c r="N160" s="5" t="s">
        <v>137</v>
      </c>
      <c r="O160" s="5" t="s">
        <v>188</v>
      </c>
      <c r="P160" s="5" t="s">
        <v>314</v>
      </c>
    </row>
    <row r="161" spans="1:16" ht="13" x14ac:dyDescent="0.15">
      <c r="A161" s="5" t="str">
        <f t="shared" si="2"/>
        <v>15/16</v>
      </c>
      <c r="B161" s="5">
        <v>16</v>
      </c>
      <c r="C161" s="5" t="s">
        <v>110</v>
      </c>
      <c r="D161" s="5">
        <v>42352</v>
      </c>
      <c r="E161" s="5" t="s">
        <v>111</v>
      </c>
      <c r="F161" s="5" t="s">
        <v>67</v>
      </c>
      <c r="H161" s="5">
        <f t="shared" si="0"/>
        <v>2</v>
      </c>
      <c r="I161" s="5" t="s">
        <v>150</v>
      </c>
      <c r="J161" s="5">
        <f t="shared" si="1"/>
        <v>1</v>
      </c>
      <c r="L161" s="5" t="s">
        <v>86</v>
      </c>
      <c r="M161" s="5">
        <v>32054</v>
      </c>
      <c r="N161" s="5" t="s">
        <v>70</v>
      </c>
      <c r="O161" s="5" t="s">
        <v>83</v>
      </c>
      <c r="P161" s="5" t="s">
        <v>315</v>
      </c>
    </row>
    <row r="162" spans="1:16" ht="13" x14ac:dyDescent="0.15">
      <c r="A162" s="5" t="str">
        <f t="shared" si="2"/>
        <v>15/16</v>
      </c>
      <c r="B162" s="5">
        <v>17</v>
      </c>
      <c r="C162" s="5" t="s">
        <v>52</v>
      </c>
      <c r="D162" s="5">
        <v>42357</v>
      </c>
      <c r="E162" s="5" t="s">
        <v>60</v>
      </c>
      <c r="F162" s="5" t="s">
        <v>105</v>
      </c>
      <c r="H162" s="5">
        <f t="shared" si="0"/>
        <v>1</v>
      </c>
      <c r="I162" s="5" t="s">
        <v>131</v>
      </c>
      <c r="J162" s="5">
        <f t="shared" si="1"/>
        <v>2</v>
      </c>
      <c r="L162" s="5" t="s">
        <v>63</v>
      </c>
      <c r="M162" s="5">
        <v>27500</v>
      </c>
      <c r="N162" s="5" t="s">
        <v>107</v>
      </c>
      <c r="O162" s="5" t="s">
        <v>138</v>
      </c>
      <c r="P162" s="5" t="s">
        <v>316</v>
      </c>
    </row>
    <row r="163" spans="1:16" ht="13" x14ac:dyDescent="0.15">
      <c r="A163" s="5" t="str">
        <f t="shared" si="2"/>
        <v>15/16</v>
      </c>
      <c r="B163" s="5">
        <v>17</v>
      </c>
      <c r="C163" s="5" t="s">
        <v>52</v>
      </c>
      <c r="D163" s="5">
        <v>42357</v>
      </c>
      <c r="E163" s="5" t="s">
        <v>60</v>
      </c>
      <c r="F163" s="5" t="s">
        <v>112</v>
      </c>
      <c r="H163" s="5">
        <f t="shared" si="0"/>
        <v>1</v>
      </c>
      <c r="I163" s="5" t="s">
        <v>131</v>
      </c>
      <c r="J163" s="5">
        <f t="shared" si="1"/>
        <v>2</v>
      </c>
      <c r="L163" s="5" t="s">
        <v>79</v>
      </c>
      <c r="M163" s="5">
        <v>26127</v>
      </c>
      <c r="N163" s="5" t="s">
        <v>115</v>
      </c>
      <c r="O163" s="5" t="s">
        <v>116</v>
      </c>
      <c r="P163" s="5" t="s">
        <v>317</v>
      </c>
    </row>
    <row r="164" spans="1:16" ht="13" x14ac:dyDescent="0.15">
      <c r="A164" s="5" t="str">
        <f t="shared" si="2"/>
        <v>15/16</v>
      </c>
      <c r="B164" s="5">
        <v>17</v>
      </c>
      <c r="C164" s="5" t="s">
        <v>52</v>
      </c>
      <c r="D164" s="5">
        <v>42357</v>
      </c>
      <c r="E164" s="5" t="s">
        <v>60</v>
      </c>
      <c r="F164" s="5" t="s">
        <v>94</v>
      </c>
      <c r="H164" s="5">
        <f t="shared" si="0"/>
        <v>0</v>
      </c>
      <c r="I164" s="5" t="s">
        <v>99</v>
      </c>
      <c r="J164" s="5">
        <f t="shared" si="1"/>
        <v>2</v>
      </c>
      <c r="L164" s="5" t="s">
        <v>56</v>
      </c>
      <c r="M164" s="5">
        <v>31636</v>
      </c>
      <c r="N164" s="5" t="s">
        <v>122</v>
      </c>
      <c r="O164" s="5" t="s">
        <v>125</v>
      </c>
      <c r="P164" s="5" t="s">
        <v>318</v>
      </c>
    </row>
    <row r="165" spans="1:16" ht="13" x14ac:dyDescent="0.15">
      <c r="A165" s="5" t="str">
        <f t="shared" si="2"/>
        <v>15/16</v>
      </c>
      <c r="B165" s="5">
        <v>17</v>
      </c>
      <c r="C165" s="5" t="s">
        <v>52</v>
      </c>
      <c r="D165" s="5">
        <v>42357</v>
      </c>
      <c r="E165" s="5" t="s">
        <v>60</v>
      </c>
      <c r="F165" s="5" t="s">
        <v>73</v>
      </c>
      <c r="H165" s="5">
        <f t="shared" si="0"/>
        <v>2</v>
      </c>
      <c r="I165" s="5" t="s">
        <v>158</v>
      </c>
      <c r="J165" s="5">
        <f t="shared" si="1"/>
        <v>3</v>
      </c>
      <c r="L165" s="5" t="s">
        <v>67</v>
      </c>
      <c r="M165" s="5">
        <v>39570</v>
      </c>
      <c r="N165" s="5" t="s">
        <v>76</v>
      </c>
      <c r="O165" s="5" t="s">
        <v>58</v>
      </c>
      <c r="P165" s="5" t="s">
        <v>319</v>
      </c>
    </row>
    <row r="166" spans="1:16" ht="13" x14ac:dyDescent="0.15">
      <c r="A166" s="5" t="str">
        <f t="shared" si="2"/>
        <v>15/16</v>
      </c>
      <c r="B166" s="5">
        <v>17</v>
      </c>
      <c r="C166" s="5" t="s">
        <v>52</v>
      </c>
      <c r="D166" s="5">
        <v>42357</v>
      </c>
      <c r="E166" s="5" t="s">
        <v>60</v>
      </c>
      <c r="F166" s="5" t="s">
        <v>86</v>
      </c>
      <c r="H166" s="5">
        <f t="shared" si="0"/>
        <v>3</v>
      </c>
      <c r="I166" s="5" t="s">
        <v>174</v>
      </c>
      <c r="J166" s="5">
        <f t="shared" si="1"/>
        <v>1</v>
      </c>
      <c r="L166" s="5" t="s">
        <v>69</v>
      </c>
      <c r="M166" s="5">
        <v>41562</v>
      </c>
      <c r="N166" s="5" t="s">
        <v>88</v>
      </c>
      <c r="O166" s="5" t="s">
        <v>188</v>
      </c>
      <c r="P166" s="5" t="s">
        <v>320</v>
      </c>
    </row>
    <row r="167" spans="1:16" ht="13" x14ac:dyDescent="0.15">
      <c r="A167" s="5" t="str">
        <f t="shared" si="2"/>
        <v>15/16</v>
      </c>
      <c r="B167" s="5">
        <v>17</v>
      </c>
      <c r="C167" s="5" t="s">
        <v>52</v>
      </c>
      <c r="D167" s="5">
        <v>42357</v>
      </c>
      <c r="E167" s="5" t="s">
        <v>60</v>
      </c>
      <c r="F167" s="5" t="s">
        <v>54</v>
      </c>
      <c r="H167" s="5">
        <f t="shared" si="0"/>
        <v>1</v>
      </c>
      <c r="I167" s="5" t="s">
        <v>131</v>
      </c>
      <c r="J167" s="5">
        <f t="shared" si="1"/>
        <v>2</v>
      </c>
      <c r="L167" s="5" t="s">
        <v>61</v>
      </c>
      <c r="M167" s="5">
        <v>75320</v>
      </c>
      <c r="N167" s="5" t="s">
        <v>57</v>
      </c>
      <c r="O167" s="5" t="s">
        <v>89</v>
      </c>
      <c r="P167" s="5" t="s">
        <v>321</v>
      </c>
    </row>
    <row r="168" spans="1:16" ht="13" x14ac:dyDescent="0.15">
      <c r="A168" s="5" t="str">
        <f t="shared" si="2"/>
        <v>15/16</v>
      </c>
      <c r="B168" s="5">
        <v>17</v>
      </c>
      <c r="C168" s="5" t="s">
        <v>52</v>
      </c>
      <c r="D168" s="5">
        <v>42357</v>
      </c>
      <c r="E168" s="5" t="s">
        <v>85</v>
      </c>
      <c r="F168" s="5" t="s">
        <v>93</v>
      </c>
      <c r="H168" s="5">
        <f t="shared" si="0"/>
        <v>1</v>
      </c>
      <c r="I168" s="5" t="s">
        <v>148</v>
      </c>
      <c r="J168" s="5">
        <f t="shared" si="1"/>
        <v>1</v>
      </c>
      <c r="L168" s="5" t="s">
        <v>81</v>
      </c>
      <c r="M168" s="5">
        <v>48234</v>
      </c>
      <c r="N168" s="5" t="s">
        <v>95</v>
      </c>
      <c r="O168" s="5" t="s">
        <v>102</v>
      </c>
      <c r="P168" s="5" t="s">
        <v>322</v>
      </c>
    </row>
    <row r="169" spans="1:16" ht="13" x14ac:dyDescent="0.15">
      <c r="A169" s="5" t="str">
        <f t="shared" si="2"/>
        <v>15/16</v>
      </c>
      <c r="B169" s="5">
        <v>17</v>
      </c>
      <c r="C169" s="5" t="s">
        <v>91</v>
      </c>
      <c r="D169" s="5">
        <v>42358</v>
      </c>
      <c r="E169" s="5" t="s">
        <v>92</v>
      </c>
      <c r="F169" s="5" t="s">
        <v>75</v>
      </c>
      <c r="H169" s="5">
        <f t="shared" si="0"/>
        <v>3</v>
      </c>
      <c r="I169" s="5" t="s">
        <v>142</v>
      </c>
      <c r="J169" s="5">
        <f t="shared" si="1"/>
        <v>0</v>
      </c>
      <c r="L169" s="5" t="s">
        <v>106</v>
      </c>
      <c r="M169" s="5">
        <v>20707</v>
      </c>
      <c r="N169" s="5" t="s">
        <v>128</v>
      </c>
      <c r="O169" s="5" t="s">
        <v>83</v>
      </c>
      <c r="P169" s="5" t="s">
        <v>323</v>
      </c>
    </row>
    <row r="170" spans="1:16" ht="13" x14ac:dyDescent="0.15">
      <c r="A170" s="5" t="str">
        <f t="shared" si="2"/>
        <v>15/16</v>
      </c>
      <c r="B170" s="5">
        <v>17</v>
      </c>
      <c r="C170" s="5" t="s">
        <v>91</v>
      </c>
      <c r="D170" s="5">
        <v>42358</v>
      </c>
      <c r="E170" s="5" t="s">
        <v>104</v>
      </c>
      <c r="F170" s="5" t="s">
        <v>87</v>
      </c>
      <c r="H170" s="5">
        <f t="shared" si="0"/>
        <v>0</v>
      </c>
      <c r="I170" s="5" t="s">
        <v>127</v>
      </c>
      <c r="J170" s="5">
        <f t="shared" si="1"/>
        <v>0</v>
      </c>
      <c r="L170" s="5" t="s">
        <v>100</v>
      </c>
      <c r="M170" s="5">
        <v>20661</v>
      </c>
      <c r="N170" s="5" t="s">
        <v>135</v>
      </c>
      <c r="O170" s="5" t="s">
        <v>71</v>
      </c>
      <c r="P170" s="5" t="s">
        <v>324</v>
      </c>
    </row>
    <row r="171" spans="1:16" ht="13" x14ac:dyDescent="0.15">
      <c r="A171" s="5" t="str">
        <f t="shared" si="2"/>
        <v>15/16</v>
      </c>
      <c r="B171" s="5">
        <v>17</v>
      </c>
      <c r="C171" s="5" t="s">
        <v>110</v>
      </c>
      <c r="D171" s="5">
        <v>42359</v>
      </c>
      <c r="E171" s="5" t="s">
        <v>111</v>
      </c>
      <c r="F171" s="5" t="s">
        <v>98</v>
      </c>
      <c r="H171" s="5">
        <f t="shared" si="0"/>
        <v>2</v>
      </c>
      <c r="I171" s="5" t="s">
        <v>150</v>
      </c>
      <c r="J171" s="5">
        <f t="shared" si="1"/>
        <v>1</v>
      </c>
      <c r="L171" s="5" t="s">
        <v>114</v>
      </c>
      <c r="M171" s="5">
        <v>60053</v>
      </c>
      <c r="N171" s="5" t="s">
        <v>101</v>
      </c>
      <c r="O171" s="5" t="s">
        <v>160</v>
      </c>
      <c r="P171" s="5" t="s">
        <v>325</v>
      </c>
    </row>
    <row r="172" spans="1:16" ht="13" x14ac:dyDescent="0.15">
      <c r="A172" s="5" t="str">
        <f t="shared" si="2"/>
        <v>15/16</v>
      </c>
      <c r="B172" s="5">
        <v>18</v>
      </c>
      <c r="C172" s="5" t="s">
        <v>52</v>
      </c>
      <c r="D172" s="5">
        <v>42364</v>
      </c>
      <c r="E172" s="5" t="s">
        <v>53</v>
      </c>
      <c r="F172" s="5" t="s">
        <v>105</v>
      </c>
      <c r="H172" s="5">
        <f t="shared" si="0"/>
        <v>2</v>
      </c>
      <c r="I172" s="5" t="s">
        <v>134</v>
      </c>
      <c r="J172" s="5">
        <f t="shared" si="1"/>
        <v>0</v>
      </c>
      <c r="L172" s="5" t="s">
        <v>54</v>
      </c>
      <c r="M172" s="5">
        <v>27426</v>
      </c>
      <c r="N172" s="5" t="s">
        <v>107</v>
      </c>
      <c r="O172" s="5" t="s">
        <v>125</v>
      </c>
      <c r="P172" s="5" t="s">
        <v>326</v>
      </c>
    </row>
    <row r="173" spans="1:16" ht="13" x14ac:dyDescent="0.15">
      <c r="A173" s="5" t="str">
        <f t="shared" si="2"/>
        <v>15/16</v>
      </c>
      <c r="B173" s="5">
        <v>18</v>
      </c>
      <c r="C173" s="5" t="s">
        <v>52</v>
      </c>
      <c r="D173" s="5">
        <v>42364</v>
      </c>
      <c r="E173" s="5" t="s">
        <v>60</v>
      </c>
      <c r="F173" s="5" t="s">
        <v>79</v>
      </c>
      <c r="H173" s="5">
        <f t="shared" si="0"/>
        <v>0</v>
      </c>
      <c r="I173" s="5" t="s">
        <v>127</v>
      </c>
      <c r="J173" s="5">
        <f t="shared" si="1"/>
        <v>0</v>
      </c>
      <c r="L173" s="5" t="s">
        <v>63</v>
      </c>
      <c r="M173" s="5">
        <v>11218</v>
      </c>
      <c r="N173" s="5" t="s">
        <v>82</v>
      </c>
      <c r="O173" s="5" t="s">
        <v>89</v>
      </c>
      <c r="P173" s="5" t="s">
        <v>327</v>
      </c>
    </row>
    <row r="174" spans="1:16" ht="13" x14ac:dyDescent="0.15">
      <c r="A174" s="5" t="str">
        <f t="shared" si="2"/>
        <v>15/16</v>
      </c>
      <c r="B174" s="5">
        <v>18</v>
      </c>
      <c r="C174" s="5" t="s">
        <v>52</v>
      </c>
      <c r="D174" s="5">
        <v>42364</v>
      </c>
      <c r="E174" s="5" t="s">
        <v>60</v>
      </c>
      <c r="F174" s="5" t="s">
        <v>56</v>
      </c>
      <c r="H174" s="5">
        <f t="shared" si="0"/>
        <v>3</v>
      </c>
      <c r="I174" s="5" t="s">
        <v>142</v>
      </c>
      <c r="J174" s="5">
        <f t="shared" si="1"/>
        <v>0</v>
      </c>
      <c r="L174" s="5" t="s">
        <v>61</v>
      </c>
      <c r="M174" s="5">
        <v>35198</v>
      </c>
      <c r="N174" s="5" t="s">
        <v>137</v>
      </c>
      <c r="O174" s="5" t="s">
        <v>77</v>
      </c>
      <c r="P174" s="5" t="s">
        <v>328</v>
      </c>
    </row>
    <row r="175" spans="1:16" ht="13" x14ac:dyDescent="0.15">
      <c r="A175" s="5" t="str">
        <f t="shared" si="2"/>
        <v>15/16</v>
      </c>
      <c r="B175" s="5">
        <v>18</v>
      </c>
      <c r="C175" s="5" t="s">
        <v>52</v>
      </c>
      <c r="D175" s="5">
        <v>42364</v>
      </c>
      <c r="E175" s="5" t="s">
        <v>60</v>
      </c>
      <c r="F175" s="5" t="s">
        <v>114</v>
      </c>
      <c r="H175" s="5">
        <f t="shared" si="0"/>
        <v>4</v>
      </c>
      <c r="I175" s="5" t="s">
        <v>198</v>
      </c>
      <c r="J175" s="5">
        <f t="shared" si="1"/>
        <v>1</v>
      </c>
      <c r="L175" s="5" t="s">
        <v>69</v>
      </c>
      <c r="M175" s="5">
        <v>54523</v>
      </c>
      <c r="N175" s="5" t="s">
        <v>143</v>
      </c>
      <c r="O175" s="5" t="s">
        <v>108</v>
      </c>
      <c r="P175" s="5" t="s">
        <v>329</v>
      </c>
    </row>
    <row r="176" spans="1:16" ht="13" x14ac:dyDescent="0.15">
      <c r="A176" s="5" t="str">
        <f t="shared" si="2"/>
        <v>15/16</v>
      </c>
      <c r="B176" s="5">
        <v>18</v>
      </c>
      <c r="C176" s="5" t="s">
        <v>52</v>
      </c>
      <c r="D176" s="5">
        <v>42364</v>
      </c>
      <c r="E176" s="5" t="s">
        <v>60</v>
      </c>
      <c r="F176" s="5" t="s">
        <v>87</v>
      </c>
      <c r="H176" s="5">
        <f t="shared" si="0"/>
        <v>1</v>
      </c>
      <c r="I176" s="5" t="s">
        <v>55</v>
      </c>
      <c r="J176" s="5">
        <f t="shared" si="1"/>
        <v>0</v>
      </c>
      <c r="L176" s="5" t="s">
        <v>112</v>
      </c>
      <c r="M176" s="5">
        <v>20789</v>
      </c>
      <c r="N176" s="5" t="s">
        <v>135</v>
      </c>
      <c r="O176" s="5" t="s">
        <v>188</v>
      </c>
      <c r="P176" s="5" t="s">
        <v>330</v>
      </c>
    </row>
    <row r="177" spans="1:16" ht="13" x14ac:dyDescent="0.15">
      <c r="A177" s="5" t="str">
        <f t="shared" si="2"/>
        <v>15/16</v>
      </c>
      <c r="B177" s="5">
        <v>18</v>
      </c>
      <c r="C177" s="5" t="s">
        <v>52</v>
      </c>
      <c r="D177" s="5">
        <v>42364</v>
      </c>
      <c r="E177" s="5" t="s">
        <v>60</v>
      </c>
      <c r="F177" s="5" t="s">
        <v>106</v>
      </c>
      <c r="H177" s="5">
        <f t="shared" si="0"/>
        <v>1</v>
      </c>
      <c r="I177" s="5" t="s">
        <v>55</v>
      </c>
      <c r="J177" s="5">
        <f t="shared" si="1"/>
        <v>0</v>
      </c>
      <c r="L177" s="5" t="s">
        <v>67</v>
      </c>
      <c r="M177" s="5">
        <v>44123</v>
      </c>
      <c r="N177" s="5" t="s">
        <v>145</v>
      </c>
      <c r="O177" s="5" t="s">
        <v>102</v>
      </c>
      <c r="P177" s="5" t="s">
        <v>331</v>
      </c>
    </row>
    <row r="178" spans="1:16" ht="13" x14ac:dyDescent="0.15">
      <c r="A178" s="5" t="str">
        <f t="shared" si="2"/>
        <v>15/16</v>
      </c>
      <c r="B178" s="5">
        <v>18</v>
      </c>
      <c r="C178" s="5" t="s">
        <v>52</v>
      </c>
      <c r="D178" s="5">
        <v>42364</v>
      </c>
      <c r="E178" s="5" t="s">
        <v>60</v>
      </c>
      <c r="F178" s="5" t="s">
        <v>86</v>
      </c>
      <c r="H178" s="5">
        <f t="shared" si="0"/>
        <v>2</v>
      </c>
      <c r="I178" s="5" t="s">
        <v>74</v>
      </c>
      <c r="J178" s="5">
        <f t="shared" si="1"/>
        <v>2</v>
      </c>
      <c r="L178" s="5" t="s">
        <v>75</v>
      </c>
      <c r="M178" s="5">
        <v>41620</v>
      </c>
      <c r="N178" s="5" t="s">
        <v>88</v>
      </c>
      <c r="O178" s="5" t="s">
        <v>160</v>
      </c>
      <c r="P178" s="5" t="s">
        <v>332</v>
      </c>
    </row>
    <row r="179" spans="1:16" ht="13" x14ac:dyDescent="0.15">
      <c r="A179" s="5" t="str">
        <f t="shared" si="2"/>
        <v>15/16</v>
      </c>
      <c r="B179" s="5">
        <v>18</v>
      </c>
      <c r="C179" s="5" t="s">
        <v>52</v>
      </c>
      <c r="D179" s="5">
        <v>42364</v>
      </c>
      <c r="E179" s="5" t="s">
        <v>60</v>
      </c>
      <c r="F179" s="5" t="s">
        <v>81</v>
      </c>
      <c r="H179" s="5">
        <f t="shared" si="0"/>
        <v>1</v>
      </c>
      <c r="I179" s="5" t="s">
        <v>148</v>
      </c>
      <c r="J179" s="5">
        <f t="shared" si="1"/>
        <v>1</v>
      </c>
      <c r="L179" s="5" t="s">
        <v>100</v>
      </c>
      <c r="M179" s="5">
        <v>38193</v>
      </c>
      <c r="N179" s="5" t="s">
        <v>120</v>
      </c>
      <c r="O179" s="5" t="s">
        <v>116</v>
      </c>
      <c r="P179" s="5" t="s">
        <v>333</v>
      </c>
    </row>
    <row r="180" spans="1:16" ht="13" x14ac:dyDescent="0.15">
      <c r="A180" s="5" t="str">
        <f t="shared" si="2"/>
        <v>15/16</v>
      </c>
      <c r="B180" s="5">
        <v>18</v>
      </c>
      <c r="C180" s="5" t="s">
        <v>52</v>
      </c>
      <c r="D180" s="5">
        <v>42364</v>
      </c>
      <c r="E180" s="5" t="s">
        <v>85</v>
      </c>
      <c r="F180" s="5" t="s">
        <v>93</v>
      </c>
      <c r="H180" s="5">
        <f t="shared" si="0"/>
        <v>0</v>
      </c>
      <c r="I180" s="5" t="s">
        <v>80</v>
      </c>
      <c r="J180" s="5">
        <f t="shared" si="1"/>
        <v>1</v>
      </c>
      <c r="L180" s="5" t="s">
        <v>73</v>
      </c>
      <c r="M180" s="5">
        <v>51682</v>
      </c>
      <c r="N180" s="5" t="s">
        <v>95</v>
      </c>
      <c r="O180" s="5" t="s">
        <v>71</v>
      </c>
      <c r="P180" s="5" t="s">
        <v>334</v>
      </c>
    </row>
    <row r="181" spans="1:16" ht="13" x14ac:dyDescent="0.15">
      <c r="A181" s="5" t="str">
        <f t="shared" si="2"/>
        <v>15/16</v>
      </c>
      <c r="B181" s="5">
        <v>18</v>
      </c>
      <c r="C181" s="5" t="s">
        <v>52</v>
      </c>
      <c r="D181" s="5">
        <v>42364</v>
      </c>
      <c r="E181" s="5" t="s">
        <v>119</v>
      </c>
      <c r="F181" s="5" t="s">
        <v>94</v>
      </c>
      <c r="H181" s="5">
        <f t="shared" si="0"/>
        <v>4</v>
      </c>
      <c r="I181" s="5" t="s">
        <v>273</v>
      </c>
      <c r="J181" s="5">
        <f t="shared" si="1"/>
        <v>0</v>
      </c>
      <c r="L181" s="5" t="s">
        <v>98</v>
      </c>
      <c r="M181" s="5">
        <v>31669</v>
      </c>
      <c r="N181" s="5" t="s">
        <v>122</v>
      </c>
      <c r="O181" s="5" t="s">
        <v>58</v>
      </c>
      <c r="P181" s="5" t="s">
        <v>335</v>
      </c>
    </row>
    <row r="182" spans="1:16" ht="13" x14ac:dyDescent="0.15">
      <c r="A182" s="5" t="str">
        <f t="shared" si="2"/>
        <v>15/16</v>
      </c>
      <c r="B182" s="5">
        <v>19</v>
      </c>
      <c r="C182" s="5" t="s">
        <v>110</v>
      </c>
      <c r="D182" s="5">
        <v>42366</v>
      </c>
      <c r="E182" s="5" t="s">
        <v>60</v>
      </c>
      <c r="F182" s="5" t="s">
        <v>75</v>
      </c>
      <c r="H182" s="5">
        <f t="shared" si="0"/>
        <v>1</v>
      </c>
      <c r="I182" s="5" t="s">
        <v>131</v>
      </c>
      <c r="J182" s="5">
        <f t="shared" si="1"/>
        <v>2</v>
      </c>
      <c r="L182" s="5" t="s">
        <v>56</v>
      </c>
      <c r="M182" s="5">
        <v>20730</v>
      </c>
      <c r="N182" s="5" t="s">
        <v>128</v>
      </c>
      <c r="O182" s="5" t="s">
        <v>108</v>
      </c>
      <c r="P182" s="5" t="s">
        <v>336</v>
      </c>
    </row>
    <row r="183" spans="1:16" ht="13" x14ac:dyDescent="0.15">
      <c r="A183" s="5" t="str">
        <f t="shared" si="2"/>
        <v>15/16</v>
      </c>
      <c r="B183" s="5">
        <v>19</v>
      </c>
      <c r="C183" s="5" t="s">
        <v>110</v>
      </c>
      <c r="D183" s="5">
        <v>42366</v>
      </c>
      <c r="E183" s="5" t="s">
        <v>60</v>
      </c>
      <c r="F183" s="5" t="s">
        <v>112</v>
      </c>
      <c r="H183" s="5">
        <f t="shared" si="0"/>
        <v>1</v>
      </c>
      <c r="I183" s="5" t="s">
        <v>55</v>
      </c>
      <c r="J183" s="5">
        <f t="shared" si="1"/>
        <v>0</v>
      </c>
      <c r="L183" s="5" t="s">
        <v>93</v>
      </c>
      <c r="M183" s="5">
        <v>26313</v>
      </c>
      <c r="N183" s="5" t="s">
        <v>115</v>
      </c>
      <c r="O183" s="5" t="s">
        <v>77</v>
      </c>
      <c r="P183" s="5" t="s">
        <v>337</v>
      </c>
    </row>
    <row r="184" spans="1:16" ht="13" x14ac:dyDescent="0.15">
      <c r="A184" s="5" t="str">
        <f t="shared" si="2"/>
        <v>15/16</v>
      </c>
      <c r="B184" s="5">
        <v>19</v>
      </c>
      <c r="C184" s="5" t="s">
        <v>110</v>
      </c>
      <c r="D184" s="5">
        <v>42366</v>
      </c>
      <c r="E184" s="5" t="s">
        <v>60</v>
      </c>
      <c r="F184" s="5" t="s">
        <v>73</v>
      </c>
      <c r="H184" s="5">
        <f t="shared" si="0"/>
        <v>3</v>
      </c>
      <c r="I184" s="5" t="s">
        <v>154</v>
      </c>
      <c r="J184" s="5">
        <f t="shared" si="1"/>
        <v>4</v>
      </c>
      <c r="L184" s="5" t="s">
        <v>105</v>
      </c>
      <c r="M184" s="5">
        <v>39340</v>
      </c>
      <c r="N184" s="5" t="s">
        <v>76</v>
      </c>
      <c r="O184" s="5" t="s">
        <v>83</v>
      </c>
      <c r="P184" s="5" t="s">
        <v>338</v>
      </c>
    </row>
    <row r="185" spans="1:16" ht="13" x14ac:dyDescent="0.15">
      <c r="A185" s="5" t="str">
        <f t="shared" si="2"/>
        <v>15/16</v>
      </c>
      <c r="B185" s="5">
        <v>19</v>
      </c>
      <c r="C185" s="5" t="s">
        <v>110</v>
      </c>
      <c r="D185" s="5">
        <v>42366</v>
      </c>
      <c r="E185" s="5" t="s">
        <v>60</v>
      </c>
      <c r="F185" s="5" t="s">
        <v>61</v>
      </c>
      <c r="H185" s="5">
        <f t="shared" si="0"/>
        <v>2</v>
      </c>
      <c r="I185" s="5" t="s">
        <v>134</v>
      </c>
      <c r="J185" s="5">
        <f t="shared" si="1"/>
        <v>0</v>
      </c>
      <c r="L185" s="5" t="s">
        <v>81</v>
      </c>
      <c r="M185" s="5">
        <v>27071</v>
      </c>
      <c r="N185" s="5" t="s">
        <v>64</v>
      </c>
      <c r="O185" s="5" t="s">
        <v>308</v>
      </c>
      <c r="P185" s="5" t="s">
        <v>339</v>
      </c>
    </row>
    <row r="186" spans="1:16" ht="13" x14ac:dyDescent="0.15">
      <c r="A186" s="5" t="str">
        <f t="shared" si="2"/>
        <v>15/16</v>
      </c>
      <c r="B186" s="5">
        <v>19</v>
      </c>
      <c r="C186" s="5" t="s">
        <v>110</v>
      </c>
      <c r="D186" s="5">
        <v>42366</v>
      </c>
      <c r="E186" s="5" t="s">
        <v>60</v>
      </c>
      <c r="F186" s="5" t="s">
        <v>63</v>
      </c>
      <c r="H186" s="5">
        <f t="shared" si="0"/>
        <v>0</v>
      </c>
      <c r="I186" s="5" t="s">
        <v>127</v>
      </c>
      <c r="J186" s="5">
        <f t="shared" si="1"/>
        <v>0</v>
      </c>
      <c r="L186" s="5" t="s">
        <v>87</v>
      </c>
      <c r="M186" s="5">
        <v>23714</v>
      </c>
      <c r="N186" s="5" t="s">
        <v>140</v>
      </c>
      <c r="O186" s="5" t="s">
        <v>156</v>
      </c>
      <c r="P186" s="5" t="s">
        <v>340</v>
      </c>
    </row>
    <row r="187" spans="1:16" ht="13" x14ac:dyDescent="0.15">
      <c r="A187" s="5" t="str">
        <f t="shared" si="2"/>
        <v>15/16</v>
      </c>
      <c r="B187" s="5">
        <v>19</v>
      </c>
      <c r="C187" s="5" t="s">
        <v>110</v>
      </c>
      <c r="D187" s="5">
        <v>42366</v>
      </c>
      <c r="E187" s="5" t="s">
        <v>85</v>
      </c>
      <c r="F187" s="5" t="s">
        <v>100</v>
      </c>
      <c r="H187" s="5">
        <f t="shared" si="0"/>
        <v>2</v>
      </c>
      <c r="I187" s="5" t="s">
        <v>150</v>
      </c>
      <c r="J187" s="5">
        <f t="shared" si="1"/>
        <v>1</v>
      </c>
      <c r="L187" s="5" t="s">
        <v>94</v>
      </c>
      <c r="M187" s="5">
        <v>34977</v>
      </c>
      <c r="N187" s="5" t="s">
        <v>132</v>
      </c>
      <c r="O187" s="5" t="s">
        <v>89</v>
      </c>
      <c r="P187" s="5" t="s">
        <v>341</v>
      </c>
    </row>
    <row r="188" spans="1:16" ht="13" x14ac:dyDescent="0.15">
      <c r="A188" s="5" t="str">
        <f t="shared" si="2"/>
        <v>15/16</v>
      </c>
      <c r="B188" s="5">
        <v>19</v>
      </c>
      <c r="C188" s="5" t="s">
        <v>110</v>
      </c>
      <c r="D188" s="5">
        <v>42366</v>
      </c>
      <c r="E188" s="5" t="s">
        <v>85</v>
      </c>
      <c r="F188" s="5" t="s">
        <v>98</v>
      </c>
      <c r="H188" s="5">
        <f t="shared" si="0"/>
        <v>2</v>
      </c>
      <c r="I188" s="5" t="s">
        <v>134</v>
      </c>
      <c r="J188" s="5">
        <f t="shared" si="1"/>
        <v>0</v>
      </c>
      <c r="L188" s="5" t="s">
        <v>79</v>
      </c>
      <c r="M188" s="5">
        <v>59983</v>
      </c>
      <c r="N188" s="5" t="s">
        <v>101</v>
      </c>
      <c r="O188" s="5" t="s">
        <v>188</v>
      </c>
      <c r="P188" s="5" t="s">
        <v>342</v>
      </c>
    </row>
    <row r="189" spans="1:16" ht="13" x14ac:dyDescent="0.15">
      <c r="A189" s="5" t="str">
        <f t="shared" si="2"/>
        <v>15/16</v>
      </c>
      <c r="B189" s="5">
        <v>19</v>
      </c>
      <c r="C189" s="5" t="s">
        <v>110</v>
      </c>
      <c r="D189" s="5">
        <v>42366</v>
      </c>
      <c r="E189" s="5" t="s">
        <v>85</v>
      </c>
      <c r="F189" s="5" t="s">
        <v>54</v>
      </c>
      <c r="H189" s="5">
        <f t="shared" si="0"/>
        <v>0</v>
      </c>
      <c r="I189" s="5" t="s">
        <v>127</v>
      </c>
      <c r="J189" s="5">
        <f t="shared" si="1"/>
        <v>0</v>
      </c>
      <c r="L189" s="5" t="s">
        <v>86</v>
      </c>
      <c r="M189" s="5">
        <v>75275</v>
      </c>
      <c r="N189" s="5" t="s">
        <v>57</v>
      </c>
      <c r="O189" s="5" t="s">
        <v>102</v>
      </c>
      <c r="P189" s="5" t="s">
        <v>343</v>
      </c>
    </row>
    <row r="190" spans="1:16" ht="13" x14ac:dyDescent="0.15">
      <c r="A190" s="5" t="str">
        <f t="shared" si="2"/>
        <v>15/16</v>
      </c>
      <c r="B190" s="5">
        <v>19</v>
      </c>
      <c r="C190" s="5" t="s">
        <v>344</v>
      </c>
      <c r="D190" s="5">
        <v>42367</v>
      </c>
      <c r="E190" s="5" t="s">
        <v>119</v>
      </c>
      <c r="F190" s="5" t="s">
        <v>67</v>
      </c>
      <c r="H190" s="5">
        <f t="shared" si="0"/>
        <v>0</v>
      </c>
      <c r="I190" s="5" t="s">
        <v>127</v>
      </c>
      <c r="J190" s="5">
        <f t="shared" si="1"/>
        <v>0</v>
      </c>
      <c r="L190" s="5" t="s">
        <v>114</v>
      </c>
      <c r="M190" s="5">
        <v>32072</v>
      </c>
      <c r="N190" s="5" t="s">
        <v>70</v>
      </c>
      <c r="O190" s="5" t="s">
        <v>96</v>
      </c>
      <c r="P190" s="5" t="s">
        <v>345</v>
      </c>
    </row>
    <row r="191" spans="1:16" ht="13" x14ac:dyDescent="0.15">
      <c r="A191" s="5" t="str">
        <f t="shared" si="2"/>
        <v>15/16</v>
      </c>
      <c r="B191" s="5">
        <v>19</v>
      </c>
      <c r="C191" s="5" t="s">
        <v>346</v>
      </c>
      <c r="D191" s="5">
        <v>42368</v>
      </c>
      <c r="E191" s="5" t="s">
        <v>119</v>
      </c>
      <c r="F191" s="5" t="s">
        <v>69</v>
      </c>
      <c r="H191" s="5">
        <f t="shared" si="0"/>
        <v>0</v>
      </c>
      <c r="I191" s="5" t="s">
        <v>80</v>
      </c>
      <c r="J191" s="5">
        <f t="shared" si="1"/>
        <v>1</v>
      </c>
      <c r="L191" s="5" t="s">
        <v>106</v>
      </c>
      <c r="M191" s="5">
        <v>45765</v>
      </c>
      <c r="N191" s="5" t="s">
        <v>124</v>
      </c>
      <c r="O191" s="5" t="s">
        <v>125</v>
      </c>
      <c r="P191" s="5" t="s">
        <v>347</v>
      </c>
    </row>
    <row r="192" spans="1:16" ht="13" x14ac:dyDescent="0.15">
      <c r="A192" s="5" t="str">
        <f t="shared" si="2"/>
        <v>15/16</v>
      </c>
      <c r="B192" s="5">
        <v>20</v>
      </c>
      <c r="C192" s="5" t="s">
        <v>52</v>
      </c>
      <c r="D192" s="5">
        <v>42371</v>
      </c>
      <c r="E192" s="5" t="s">
        <v>53</v>
      </c>
      <c r="F192" s="5" t="s">
        <v>100</v>
      </c>
      <c r="H192" s="5">
        <f t="shared" si="0"/>
        <v>2</v>
      </c>
      <c r="I192" s="5" t="s">
        <v>134</v>
      </c>
      <c r="J192" s="5">
        <f t="shared" si="1"/>
        <v>0</v>
      </c>
      <c r="L192" s="5" t="s">
        <v>106</v>
      </c>
      <c r="M192" s="5">
        <v>34977</v>
      </c>
      <c r="N192" s="5" t="s">
        <v>132</v>
      </c>
      <c r="O192" s="5" t="s">
        <v>138</v>
      </c>
      <c r="P192" s="5" t="s">
        <v>348</v>
      </c>
    </row>
    <row r="193" spans="1:16" ht="13" x14ac:dyDescent="0.15">
      <c r="A193" s="5" t="str">
        <f t="shared" si="2"/>
        <v>15/16</v>
      </c>
      <c r="B193" s="5">
        <v>20</v>
      </c>
      <c r="C193" s="5" t="s">
        <v>52</v>
      </c>
      <c r="D193" s="5">
        <v>42371</v>
      </c>
      <c r="E193" s="5" t="s">
        <v>60</v>
      </c>
      <c r="F193" s="5" t="s">
        <v>61</v>
      </c>
      <c r="H193" s="5">
        <f t="shared" si="0"/>
        <v>1</v>
      </c>
      <c r="I193" s="5" t="s">
        <v>55</v>
      </c>
      <c r="J193" s="5">
        <f t="shared" si="1"/>
        <v>0</v>
      </c>
      <c r="L193" s="5" t="s">
        <v>94</v>
      </c>
      <c r="M193" s="5">
        <v>27022</v>
      </c>
      <c r="N193" s="5" t="s">
        <v>64</v>
      </c>
      <c r="O193" s="5" t="s">
        <v>83</v>
      </c>
      <c r="P193" s="5" t="s">
        <v>349</v>
      </c>
    </row>
    <row r="194" spans="1:16" ht="13" x14ac:dyDescent="0.15">
      <c r="A194" s="5" t="str">
        <f t="shared" si="2"/>
        <v>15/16</v>
      </c>
      <c r="B194" s="5">
        <v>20</v>
      </c>
      <c r="C194" s="5" t="s">
        <v>52</v>
      </c>
      <c r="D194" s="5">
        <v>42371</v>
      </c>
      <c r="E194" s="5" t="s">
        <v>60</v>
      </c>
      <c r="F194" s="5" t="s">
        <v>54</v>
      </c>
      <c r="H194" s="5">
        <f t="shared" si="0"/>
        <v>2</v>
      </c>
      <c r="I194" s="5" t="s">
        <v>150</v>
      </c>
      <c r="J194" s="5">
        <f t="shared" si="1"/>
        <v>1</v>
      </c>
      <c r="L194" s="5" t="s">
        <v>87</v>
      </c>
      <c r="M194" s="5">
        <v>75415</v>
      </c>
      <c r="N194" s="5" t="s">
        <v>57</v>
      </c>
      <c r="O194" s="5" t="s">
        <v>58</v>
      </c>
      <c r="P194" s="5" t="s">
        <v>350</v>
      </c>
    </row>
    <row r="195" spans="1:16" ht="13" x14ac:dyDescent="0.15">
      <c r="A195" s="5" t="str">
        <f t="shared" si="2"/>
        <v>15/16</v>
      </c>
      <c r="B195" s="5">
        <v>20</v>
      </c>
      <c r="C195" s="5" t="s">
        <v>52</v>
      </c>
      <c r="D195" s="5">
        <v>42371</v>
      </c>
      <c r="E195" s="5" t="s">
        <v>60</v>
      </c>
      <c r="F195" s="5" t="s">
        <v>98</v>
      </c>
      <c r="H195" s="5">
        <f t="shared" si="0"/>
        <v>1</v>
      </c>
      <c r="I195" s="5" t="s">
        <v>55</v>
      </c>
      <c r="J195" s="5">
        <f t="shared" si="1"/>
        <v>0</v>
      </c>
      <c r="L195" s="5" t="s">
        <v>93</v>
      </c>
      <c r="M195" s="5">
        <v>59257</v>
      </c>
      <c r="N195" s="5" t="s">
        <v>101</v>
      </c>
      <c r="O195" s="5" t="s">
        <v>108</v>
      </c>
      <c r="P195" s="5" t="s">
        <v>351</v>
      </c>
    </row>
    <row r="196" spans="1:16" ht="13" x14ac:dyDescent="0.15">
      <c r="A196" s="5" t="str">
        <f t="shared" si="2"/>
        <v>15/16</v>
      </c>
      <c r="B196" s="5">
        <v>20</v>
      </c>
      <c r="C196" s="5" t="s">
        <v>52</v>
      </c>
      <c r="D196" s="5">
        <v>42371</v>
      </c>
      <c r="E196" s="5" t="s">
        <v>60</v>
      </c>
      <c r="F196" s="5" t="s">
        <v>112</v>
      </c>
      <c r="H196" s="5">
        <f t="shared" si="0"/>
        <v>2</v>
      </c>
      <c r="I196" s="5" t="s">
        <v>150</v>
      </c>
      <c r="J196" s="5">
        <f t="shared" si="1"/>
        <v>1</v>
      </c>
      <c r="L196" s="5" t="s">
        <v>105</v>
      </c>
      <c r="M196" s="5">
        <v>23218</v>
      </c>
      <c r="N196" s="5" t="s">
        <v>115</v>
      </c>
      <c r="O196" s="5" t="s">
        <v>71</v>
      </c>
      <c r="P196" s="5" t="s">
        <v>352</v>
      </c>
    </row>
    <row r="197" spans="1:16" ht="13" x14ac:dyDescent="0.15">
      <c r="A197" s="5" t="str">
        <f t="shared" si="2"/>
        <v>15/16</v>
      </c>
      <c r="B197" s="5">
        <v>20</v>
      </c>
      <c r="C197" s="5" t="s">
        <v>52</v>
      </c>
      <c r="D197" s="5">
        <v>42371</v>
      </c>
      <c r="E197" s="5" t="s">
        <v>60</v>
      </c>
      <c r="F197" s="5" t="s">
        <v>69</v>
      </c>
      <c r="H197" s="5">
        <f t="shared" si="0"/>
        <v>3</v>
      </c>
      <c r="I197" s="5" t="s">
        <v>174</v>
      </c>
      <c r="J197" s="5">
        <f t="shared" si="1"/>
        <v>1</v>
      </c>
      <c r="L197" s="5" t="s">
        <v>81</v>
      </c>
      <c r="M197" s="5">
        <v>41535</v>
      </c>
      <c r="N197" s="5" t="s">
        <v>124</v>
      </c>
      <c r="O197" s="5" t="s">
        <v>96</v>
      </c>
      <c r="P197" s="5" t="s">
        <v>353</v>
      </c>
    </row>
    <row r="198" spans="1:16" ht="13" x14ac:dyDescent="0.15">
      <c r="A198" s="5" t="str">
        <f t="shared" si="2"/>
        <v>15/16</v>
      </c>
      <c r="B198" s="5">
        <v>20</v>
      </c>
      <c r="C198" s="5" t="s">
        <v>52</v>
      </c>
      <c r="D198" s="5">
        <v>42371</v>
      </c>
      <c r="E198" s="5" t="s">
        <v>60</v>
      </c>
      <c r="F198" s="5" t="s">
        <v>67</v>
      </c>
      <c r="H198" s="5">
        <f t="shared" si="0"/>
        <v>0</v>
      </c>
      <c r="I198" s="5" t="s">
        <v>127</v>
      </c>
      <c r="J198" s="5">
        <f t="shared" si="1"/>
        <v>0</v>
      </c>
      <c r="L198" s="5" t="s">
        <v>79</v>
      </c>
      <c r="M198" s="5">
        <v>32006</v>
      </c>
      <c r="N198" s="5" t="s">
        <v>70</v>
      </c>
      <c r="O198" s="5" t="s">
        <v>160</v>
      </c>
      <c r="P198" s="5" t="s">
        <v>354</v>
      </c>
    </row>
    <row r="199" spans="1:16" ht="13" x14ac:dyDescent="0.15">
      <c r="A199" s="5" t="str">
        <f t="shared" si="2"/>
        <v>15/16</v>
      </c>
      <c r="B199" s="5">
        <v>20</v>
      </c>
      <c r="C199" s="5" t="s">
        <v>52</v>
      </c>
      <c r="D199" s="5">
        <v>42371</v>
      </c>
      <c r="E199" s="5" t="s">
        <v>85</v>
      </c>
      <c r="F199" s="5" t="s">
        <v>75</v>
      </c>
      <c r="H199" s="5">
        <f t="shared" si="0"/>
        <v>1</v>
      </c>
      <c r="I199" s="5" t="s">
        <v>131</v>
      </c>
      <c r="J199" s="5">
        <f t="shared" si="1"/>
        <v>2</v>
      </c>
      <c r="L199" s="5" t="s">
        <v>114</v>
      </c>
      <c r="M199" s="5">
        <v>20676</v>
      </c>
      <c r="N199" s="5" t="s">
        <v>128</v>
      </c>
      <c r="O199" s="5" t="s">
        <v>102</v>
      </c>
      <c r="P199" s="5" t="s">
        <v>355</v>
      </c>
    </row>
    <row r="200" spans="1:16" ht="13" x14ac:dyDescent="0.15">
      <c r="A200" s="5" t="str">
        <f t="shared" si="2"/>
        <v>15/16</v>
      </c>
      <c r="B200" s="5">
        <v>20</v>
      </c>
      <c r="C200" s="5" t="s">
        <v>91</v>
      </c>
      <c r="D200" s="5">
        <v>42372</v>
      </c>
      <c r="E200" s="5" t="s">
        <v>92</v>
      </c>
      <c r="F200" s="5" t="s">
        <v>63</v>
      </c>
      <c r="H200" s="5">
        <f t="shared" si="0"/>
        <v>0</v>
      </c>
      <c r="I200" s="5" t="s">
        <v>113</v>
      </c>
      <c r="J200" s="5">
        <f t="shared" si="1"/>
        <v>3</v>
      </c>
      <c r="L200" s="5" t="s">
        <v>86</v>
      </c>
      <c r="M200" s="5">
        <v>24854</v>
      </c>
      <c r="N200" s="5" t="s">
        <v>140</v>
      </c>
      <c r="O200" s="5" t="s">
        <v>125</v>
      </c>
      <c r="P200" s="5" t="s">
        <v>356</v>
      </c>
    </row>
    <row r="201" spans="1:16" ht="13" x14ac:dyDescent="0.15">
      <c r="A201" s="5" t="str">
        <f t="shared" si="2"/>
        <v>15/16</v>
      </c>
      <c r="B201" s="5">
        <v>20</v>
      </c>
      <c r="C201" s="5" t="s">
        <v>91</v>
      </c>
      <c r="D201" s="5">
        <v>42372</v>
      </c>
      <c r="E201" s="5" t="s">
        <v>104</v>
      </c>
      <c r="F201" s="5" t="s">
        <v>73</v>
      </c>
      <c r="H201" s="5">
        <f t="shared" si="0"/>
        <v>1</v>
      </c>
      <c r="I201" s="5" t="s">
        <v>148</v>
      </c>
      <c r="J201" s="5">
        <f t="shared" si="1"/>
        <v>1</v>
      </c>
      <c r="L201" s="5" t="s">
        <v>56</v>
      </c>
      <c r="M201" s="5">
        <v>38482</v>
      </c>
      <c r="N201" s="5" t="s">
        <v>76</v>
      </c>
      <c r="O201" s="5" t="s">
        <v>89</v>
      </c>
      <c r="P201" s="5" t="s">
        <v>357</v>
      </c>
    </row>
    <row r="202" spans="1:16" ht="13" x14ac:dyDescent="0.15">
      <c r="A202" s="5" t="str">
        <f t="shared" si="2"/>
        <v>15/16</v>
      </c>
      <c r="B202" s="5">
        <v>21</v>
      </c>
      <c r="C202" s="5" t="s">
        <v>344</v>
      </c>
      <c r="D202" s="5">
        <v>42381</v>
      </c>
      <c r="E202" s="5" t="s">
        <v>119</v>
      </c>
      <c r="F202" s="5" t="s">
        <v>81</v>
      </c>
      <c r="H202" s="5">
        <f t="shared" si="0"/>
        <v>1</v>
      </c>
      <c r="I202" s="5" t="s">
        <v>55</v>
      </c>
      <c r="J202" s="5">
        <f t="shared" si="1"/>
        <v>0</v>
      </c>
      <c r="L202" s="5" t="s">
        <v>63</v>
      </c>
      <c r="M202" s="5">
        <v>28245</v>
      </c>
      <c r="N202" s="5" t="s">
        <v>120</v>
      </c>
      <c r="O202" s="5" t="s">
        <v>83</v>
      </c>
      <c r="P202" s="5" t="s">
        <v>358</v>
      </c>
    </row>
    <row r="203" spans="1:16" ht="13" x14ac:dyDescent="0.15">
      <c r="A203" s="5" t="str">
        <f t="shared" si="2"/>
        <v>15/16</v>
      </c>
      <c r="B203" s="5">
        <v>21</v>
      </c>
      <c r="C203" s="5" t="s">
        <v>344</v>
      </c>
      <c r="D203" s="5">
        <v>42381</v>
      </c>
      <c r="E203" s="5" t="s">
        <v>119</v>
      </c>
      <c r="F203" s="5" t="s">
        <v>93</v>
      </c>
      <c r="H203" s="5">
        <f t="shared" si="0"/>
        <v>3</v>
      </c>
      <c r="I203" s="5" t="s">
        <v>282</v>
      </c>
      <c r="J203" s="5">
        <f t="shared" si="1"/>
        <v>3</v>
      </c>
      <c r="L203" s="5" t="s">
        <v>54</v>
      </c>
      <c r="M203" s="5">
        <v>49673</v>
      </c>
      <c r="N203" s="5" t="s">
        <v>95</v>
      </c>
      <c r="O203" s="5" t="s">
        <v>116</v>
      </c>
      <c r="P203" s="5" t="s">
        <v>359</v>
      </c>
    </row>
    <row r="204" spans="1:16" ht="13" x14ac:dyDescent="0.15">
      <c r="A204" s="5" t="str">
        <f t="shared" si="2"/>
        <v>15/16</v>
      </c>
      <c r="B204" s="5">
        <v>21</v>
      </c>
      <c r="C204" s="5" t="s">
        <v>344</v>
      </c>
      <c r="D204" s="5">
        <v>42381</v>
      </c>
      <c r="E204" s="5" t="s">
        <v>119</v>
      </c>
      <c r="F204" s="5" t="s">
        <v>79</v>
      </c>
      <c r="H204" s="5">
        <f t="shared" si="0"/>
        <v>1</v>
      </c>
      <c r="I204" s="5" t="s">
        <v>62</v>
      </c>
      <c r="J204" s="5">
        <f t="shared" si="1"/>
        <v>3</v>
      </c>
      <c r="L204" s="5" t="s">
        <v>100</v>
      </c>
      <c r="M204" s="5">
        <v>11071</v>
      </c>
      <c r="N204" s="5" t="s">
        <v>82</v>
      </c>
      <c r="O204" s="5" t="s">
        <v>102</v>
      </c>
      <c r="P204" s="5" t="s">
        <v>360</v>
      </c>
    </row>
    <row r="205" spans="1:16" ht="13" x14ac:dyDescent="0.15">
      <c r="A205" s="5" t="str">
        <f t="shared" si="2"/>
        <v>15/16</v>
      </c>
      <c r="B205" s="5">
        <v>21</v>
      </c>
      <c r="C205" s="5" t="s">
        <v>346</v>
      </c>
      <c r="D205" s="5">
        <v>42382</v>
      </c>
      <c r="E205" s="5" t="s">
        <v>119</v>
      </c>
      <c r="F205" s="5" t="s">
        <v>87</v>
      </c>
      <c r="H205" s="5">
        <f t="shared" si="0"/>
        <v>2</v>
      </c>
      <c r="I205" s="5" t="s">
        <v>361</v>
      </c>
      <c r="J205" s="5">
        <f t="shared" si="1"/>
        <v>4</v>
      </c>
      <c r="L205" s="5" t="s">
        <v>69</v>
      </c>
      <c r="M205" s="5">
        <v>20140</v>
      </c>
      <c r="N205" s="5" t="s">
        <v>135</v>
      </c>
      <c r="O205" s="5" t="s">
        <v>308</v>
      </c>
      <c r="P205" s="5" t="s">
        <v>362</v>
      </c>
    </row>
    <row r="206" spans="1:16" ht="13" x14ac:dyDescent="0.15">
      <c r="A206" s="5" t="str">
        <f t="shared" si="2"/>
        <v>15/16</v>
      </c>
      <c r="B206" s="5">
        <v>21</v>
      </c>
      <c r="C206" s="5" t="s">
        <v>346</v>
      </c>
      <c r="D206" s="5">
        <v>42382</v>
      </c>
      <c r="E206" s="5" t="s">
        <v>119</v>
      </c>
      <c r="F206" s="5" t="s">
        <v>105</v>
      </c>
      <c r="H206" s="5">
        <f t="shared" si="0"/>
        <v>3</v>
      </c>
      <c r="I206" s="5" t="s">
        <v>174</v>
      </c>
      <c r="J206" s="5">
        <f t="shared" si="1"/>
        <v>1</v>
      </c>
      <c r="L206" s="5" t="s">
        <v>61</v>
      </c>
      <c r="M206" s="5">
        <v>27274</v>
      </c>
      <c r="N206" s="5" t="s">
        <v>107</v>
      </c>
      <c r="O206" s="5" t="s">
        <v>156</v>
      </c>
      <c r="P206" s="5" t="s">
        <v>363</v>
      </c>
    </row>
    <row r="207" spans="1:16" ht="13" x14ac:dyDescent="0.15">
      <c r="A207" s="5" t="str">
        <f t="shared" si="2"/>
        <v>15/16</v>
      </c>
      <c r="B207" s="5">
        <v>21</v>
      </c>
      <c r="C207" s="5" t="s">
        <v>346</v>
      </c>
      <c r="D207" s="5">
        <v>42382</v>
      </c>
      <c r="E207" s="5" t="s">
        <v>119</v>
      </c>
      <c r="F207" s="5" t="s">
        <v>94</v>
      </c>
      <c r="H207" s="5">
        <f t="shared" si="0"/>
        <v>2</v>
      </c>
      <c r="I207" s="5" t="s">
        <v>134</v>
      </c>
      <c r="J207" s="5">
        <f t="shared" si="1"/>
        <v>0</v>
      </c>
      <c r="L207" s="5" t="s">
        <v>75</v>
      </c>
      <c r="M207" s="5">
        <v>28399</v>
      </c>
      <c r="N207" s="5" t="s">
        <v>122</v>
      </c>
      <c r="O207" s="5" t="s">
        <v>96</v>
      </c>
      <c r="P207" s="5" t="s">
        <v>364</v>
      </c>
    </row>
    <row r="208" spans="1:16" ht="13" x14ac:dyDescent="0.15">
      <c r="A208" s="5" t="str">
        <f t="shared" si="2"/>
        <v>15/16</v>
      </c>
      <c r="B208" s="5">
        <v>21</v>
      </c>
      <c r="C208" s="5" t="s">
        <v>346</v>
      </c>
      <c r="D208" s="5">
        <v>42382</v>
      </c>
      <c r="E208" s="5" t="s">
        <v>119</v>
      </c>
      <c r="F208" s="5" t="s">
        <v>86</v>
      </c>
      <c r="H208" s="5">
        <f t="shared" si="0"/>
        <v>2</v>
      </c>
      <c r="I208" s="5" t="s">
        <v>74</v>
      </c>
      <c r="J208" s="5">
        <f t="shared" si="1"/>
        <v>2</v>
      </c>
      <c r="L208" s="5" t="s">
        <v>112</v>
      </c>
      <c r="M208" s="5">
        <v>40945</v>
      </c>
      <c r="N208" s="5" t="s">
        <v>88</v>
      </c>
      <c r="O208" s="5" t="s">
        <v>108</v>
      </c>
      <c r="P208" s="5" t="s">
        <v>365</v>
      </c>
    </row>
    <row r="209" spans="1:16" ht="13" x14ac:dyDescent="0.15">
      <c r="A209" s="5" t="str">
        <f t="shared" si="2"/>
        <v>15/16</v>
      </c>
      <c r="B209" s="5">
        <v>21</v>
      </c>
      <c r="C209" s="5" t="s">
        <v>346</v>
      </c>
      <c r="D209" s="5">
        <v>42382</v>
      </c>
      <c r="E209" s="5" t="s">
        <v>119</v>
      </c>
      <c r="F209" s="5" t="s">
        <v>114</v>
      </c>
      <c r="H209" s="5">
        <f t="shared" si="0"/>
        <v>0</v>
      </c>
      <c r="I209" s="5" t="s">
        <v>127</v>
      </c>
      <c r="J209" s="5">
        <f t="shared" si="1"/>
        <v>0</v>
      </c>
      <c r="L209" s="5" t="s">
        <v>73</v>
      </c>
      <c r="M209" s="5">
        <v>53796</v>
      </c>
      <c r="N209" s="5" t="s">
        <v>143</v>
      </c>
      <c r="O209" s="5" t="s">
        <v>188</v>
      </c>
      <c r="P209" s="5" t="s">
        <v>366</v>
      </c>
    </row>
    <row r="210" spans="1:16" ht="13" x14ac:dyDescent="0.15">
      <c r="A210" s="5" t="str">
        <f t="shared" si="2"/>
        <v>15/16</v>
      </c>
      <c r="B210" s="5">
        <v>21</v>
      </c>
      <c r="C210" s="5" t="s">
        <v>346</v>
      </c>
      <c r="D210" s="5">
        <v>42382</v>
      </c>
      <c r="E210" s="5" t="s">
        <v>111</v>
      </c>
      <c r="F210" s="5" t="s">
        <v>56</v>
      </c>
      <c r="H210" s="5">
        <f t="shared" si="0"/>
        <v>0</v>
      </c>
      <c r="I210" s="5" t="s">
        <v>80</v>
      </c>
      <c r="J210" s="5">
        <f t="shared" si="1"/>
        <v>1</v>
      </c>
      <c r="L210" s="5" t="s">
        <v>67</v>
      </c>
      <c r="M210" s="5">
        <v>35850</v>
      </c>
      <c r="N210" s="5" t="s">
        <v>137</v>
      </c>
      <c r="O210" s="5" t="s">
        <v>71</v>
      </c>
      <c r="P210" s="5" t="s">
        <v>367</v>
      </c>
    </row>
    <row r="211" spans="1:16" ht="13" x14ac:dyDescent="0.15">
      <c r="A211" s="5" t="str">
        <f t="shared" si="2"/>
        <v>15/16</v>
      </c>
      <c r="B211" s="5">
        <v>21</v>
      </c>
      <c r="C211" s="5" t="s">
        <v>346</v>
      </c>
      <c r="D211" s="5">
        <v>42382</v>
      </c>
      <c r="E211" s="5" t="s">
        <v>111</v>
      </c>
      <c r="F211" s="5" t="s">
        <v>106</v>
      </c>
      <c r="H211" s="5">
        <f t="shared" si="0"/>
        <v>3</v>
      </c>
      <c r="I211" s="5" t="s">
        <v>282</v>
      </c>
      <c r="J211" s="5">
        <f t="shared" si="1"/>
        <v>3</v>
      </c>
      <c r="L211" s="5" t="s">
        <v>98</v>
      </c>
      <c r="M211" s="5">
        <v>44109</v>
      </c>
      <c r="N211" s="5" t="s">
        <v>145</v>
      </c>
      <c r="O211" s="5" t="s">
        <v>77</v>
      </c>
      <c r="P211" s="5" t="s">
        <v>368</v>
      </c>
    </row>
    <row r="212" spans="1:16" ht="13" x14ac:dyDescent="0.15">
      <c r="A212" s="5" t="str">
        <f t="shared" si="2"/>
        <v>15/16</v>
      </c>
      <c r="B212" s="5">
        <v>22</v>
      </c>
      <c r="C212" s="5" t="s">
        <v>52</v>
      </c>
      <c r="D212" s="5">
        <v>42385</v>
      </c>
      <c r="E212" s="5" t="s">
        <v>53</v>
      </c>
      <c r="F212" s="5" t="s">
        <v>56</v>
      </c>
      <c r="H212" s="5">
        <f t="shared" si="0"/>
        <v>4</v>
      </c>
      <c r="I212" s="5" t="s">
        <v>198</v>
      </c>
      <c r="J212" s="5">
        <f t="shared" si="1"/>
        <v>1</v>
      </c>
      <c r="L212" s="5" t="s">
        <v>69</v>
      </c>
      <c r="M212" s="5">
        <v>35854</v>
      </c>
      <c r="N212" s="5" t="s">
        <v>137</v>
      </c>
      <c r="O212" s="5" t="s">
        <v>116</v>
      </c>
      <c r="P212" s="5" t="s">
        <v>369</v>
      </c>
    </row>
    <row r="213" spans="1:16" ht="13" x14ac:dyDescent="0.15">
      <c r="A213" s="5" t="str">
        <f t="shared" si="2"/>
        <v>15/16</v>
      </c>
      <c r="B213" s="5">
        <v>22</v>
      </c>
      <c r="C213" s="5" t="s">
        <v>52</v>
      </c>
      <c r="D213" s="5">
        <v>42385</v>
      </c>
      <c r="E213" s="5" t="s">
        <v>60</v>
      </c>
      <c r="F213" s="5" t="s">
        <v>79</v>
      </c>
      <c r="H213" s="5">
        <f t="shared" si="0"/>
        <v>3</v>
      </c>
      <c r="I213" s="5" t="s">
        <v>142</v>
      </c>
      <c r="J213" s="5">
        <f t="shared" si="1"/>
        <v>0</v>
      </c>
      <c r="L213" s="5" t="s">
        <v>61</v>
      </c>
      <c r="M213" s="5">
        <v>11065</v>
      </c>
      <c r="N213" s="5" t="s">
        <v>82</v>
      </c>
      <c r="O213" s="5" t="s">
        <v>138</v>
      </c>
      <c r="P213" s="5" t="s">
        <v>370</v>
      </c>
    </row>
    <row r="214" spans="1:16" ht="13" x14ac:dyDescent="0.15">
      <c r="A214" s="5" t="str">
        <f t="shared" si="2"/>
        <v>15/16</v>
      </c>
      <c r="B214" s="5">
        <v>22</v>
      </c>
      <c r="C214" s="5" t="s">
        <v>52</v>
      </c>
      <c r="D214" s="5">
        <v>42385</v>
      </c>
      <c r="E214" s="5" t="s">
        <v>60</v>
      </c>
      <c r="F214" s="5" t="s">
        <v>94</v>
      </c>
      <c r="H214" s="5">
        <f t="shared" si="0"/>
        <v>3</v>
      </c>
      <c r="I214" s="5" t="s">
        <v>142</v>
      </c>
      <c r="J214" s="5">
        <f t="shared" si="1"/>
        <v>0</v>
      </c>
      <c r="L214" s="5" t="s">
        <v>112</v>
      </c>
      <c r="M214" s="5">
        <v>29622</v>
      </c>
      <c r="N214" s="5" t="s">
        <v>122</v>
      </c>
      <c r="O214" s="5" t="s">
        <v>102</v>
      </c>
      <c r="P214" s="5" t="s">
        <v>371</v>
      </c>
    </row>
    <row r="215" spans="1:16" ht="13" x14ac:dyDescent="0.15">
      <c r="A215" s="5" t="str">
        <f t="shared" si="2"/>
        <v>15/16</v>
      </c>
      <c r="B215" s="5">
        <v>22</v>
      </c>
      <c r="C215" s="5" t="s">
        <v>52</v>
      </c>
      <c r="D215" s="5">
        <v>42385</v>
      </c>
      <c r="E215" s="5" t="s">
        <v>60</v>
      </c>
      <c r="F215" s="5" t="s">
        <v>86</v>
      </c>
      <c r="H215" s="5">
        <f t="shared" si="0"/>
        <v>3</v>
      </c>
      <c r="I215" s="5" t="s">
        <v>282</v>
      </c>
      <c r="J215" s="5">
        <f t="shared" si="1"/>
        <v>3</v>
      </c>
      <c r="L215" s="5" t="s">
        <v>73</v>
      </c>
      <c r="M215" s="5">
        <v>41633</v>
      </c>
      <c r="N215" s="5" t="s">
        <v>88</v>
      </c>
      <c r="O215" s="5" t="s">
        <v>77</v>
      </c>
      <c r="P215" s="5" t="s">
        <v>372</v>
      </c>
    </row>
    <row r="216" spans="1:16" ht="13" x14ac:dyDescent="0.15">
      <c r="A216" s="5" t="str">
        <f t="shared" si="2"/>
        <v>15/16</v>
      </c>
      <c r="B216" s="5">
        <v>22</v>
      </c>
      <c r="C216" s="5" t="s">
        <v>52</v>
      </c>
      <c r="D216" s="5">
        <v>42385</v>
      </c>
      <c r="E216" s="5" t="s">
        <v>60</v>
      </c>
      <c r="F216" s="5" t="s">
        <v>93</v>
      </c>
      <c r="H216" s="5">
        <f t="shared" si="0"/>
        <v>2</v>
      </c>
      <c r="I216" s="5" t="s">
        <v>150</v>
      </c>
      <c r="J216" s="5">
        <f t="shared" si="1"/>
        <v>1</v>
      </c>
      <c r="L216" s="5" t="s">
        <v>100</v>
      </c>
      <c r="M216" s="5">
        <v>50031</v>
      </c>
      <c r="N216" s="5" t="s">
        <v>95</v>
      </c>
      <c r="O216" s="5" t="s">
        <v>156</v>
      </c>
      <c r="P216" s="5" t="s">
        <v>373</v>
      </c>
    </row>
    <row r="217" spans="1:16" ht="13" x14ac:dyDescent="0.15">
      <c r="A217" s="5" t="str">
        <f t="shared" si="2"/>
        <v>15/16</v>
      </c>
      <c r="B217" s="5">
        <v>22</v>
      </c>
      <c r="C217" s="5" t="s">
        <v>52</v>
      </c>
      <c r="D217" s="5">
        <v>42385</v>
      </c>
      <c r="E217" s="5" t="s">
        <v>60</v>
      </c>
      <c r="F217" s="5" t="s">
        <v>114</v>
      </c>
      <c r="H217" s="5">
        <f t="shared" si="0"/>
        <v>4</v>
      </c>
      <c r="I217" s="5" t="s">
        <v>273</v>
      </c>
      <c r="J217" s="5">
        <f t="shared" si="1"/>
        <v>0</v>
      </c>
      <c r="L217" s="5" t="s">
        <v>63</v>
      </c>
      <c r="M217" s="5">
        <v>53983</v>
      </c>
      <c r="N217" s="5" t="s">
        <v>143</v>
      </c>
      <c r="O217" s="5" t="s">
        <v>58</v>
      </c>
      <c r="P217" s="5" t="s">
        <v>374</v>
      </c>
    </row>
    <row r="218" spans="1:16" ht="13" x14ac:dyDescent="0.15">
      <c r="A218" s="5" t="str">
        <f t="shared" si="2"/>
        <v>15/16</v>
      </c>
      <c r="B218" s="5">
        <v>22</v>
      </c>
      <c r="C218" s="5" t="s">
        <v>52</v>
      </c>
      <c r="D218" s="5">
        <v>42385</v>
      </c>
      <c r="E218" s="5" t="s">
        <v>85</v>
      </c>
      <c r="F218" s="5" t="s">
        <v>81</v>
      </c>
      <c r="H218" s="5">
        <f t="shared" si="0"/>
        <v>1</v>
      </c>
      <c r="I218" s="5" t="s">
        <v>148</v>
      </c>
      <c r="J218" s="5">
        <f t="shared" si="1"/>
        <v>1</v>
      </c>
      <c r="L218" s="5" t="s">
        <v>67</v>
      </c>
      <c r="M218" s="5">
        <v>32763</v>
      </c>
      <c r="N218" s="5" t="s">
        <v>120</v>
      </c>
      <c r="O218" s="5" t="s">
        <v>188</v>
      </c>
      <c r="P218" s="5" t="s">
        <v>375</v>
      </c>
    </row>
    <row r="219" spans="1:16" ht="13" x14ac:dyDescent="0.15">
      <c r="A219" s="5" t="str">
        <f t="shared" si="2"/>
        <v>15/16</v>
      </c>
      <c r="B219" s="5">
        <v>22</v>
      </c>
      <c r="C219" s="5" t="s">
        <v>91</v>
      </c>
      <c r="D219" s="5">
        <v>42386</v>
      </c>
      <c r="E219" s="5" t="s">
        <v>290</v>
      </c>
      <c r="F219" s="5" t="s">
        <v>106</v>
      </c>
      <c r="H219" s="5">
        <f t="shared" si="0"/>
        <v>0</v>
      </c>
      <c r="I219" s="5" t="s">
        <v>80</v>
      </c>
      <c r="J219" s="5">
        <f t="shared" si="1"/>
        <v>1</v>
      </c>
      <c r="L219" s="5" t="s">
        <v>54</v>
      </c>
      <c r="M219" s="5">
        <v>43865</v>
      </c>
      <c r="N219" s="5" t="s">
        <v>145</v>
      </c>
      <c r="O219" s="5" t="s">
        <v>83</v>
      </c>
      <c r="P219" s="5" t="s">
        <v>376</v>
      </c>
    </row>
    <row r="220" spans="1:16" ht="13" x14ac:dyDescent="0.15">
      <c r="A220" s="5" t="str">
        <f t="shared" si="2"/>
        <v>15/16</v>
      </c>
      <c r="B220" s="5">
        <v>22</v>
      </c>
      <c r="C220" s="5" t="s">
        <v>91</v>
      </c>
      <c r="D220" s="5">
        <v>42386</v>
      </c>
      <c r="E220" s="5" t="s">
        <v>292</v>
      </c>
      <c r="F220" s="5" t="s">
        <v>105</v>
      </c>
      <c r="H220" s="5">
        <f t="shared" si="0"/>
        <v>0</v>
      </c>
      <c r="I220" s="5" t="s">
        <v>127</v>
      </c>
      <c r="J220" s="5">
        <f t="shared" si="1"/>
        <v>0</v>
      </c>
      <c r="L220" s="5" t="s">
        <v>98</v>
      </c>
      <c r="M220" s="5">
        <v>27683</v>
      </c>
      <c r="N220" s="5" t="s">
        <v>107</v>
      </c>
      <c r="O220" s="5" t="s">
        <v>96</v>
      </c>
      <c r="P220" s="5" t="s">
        <v>377</v>
      </c>
    </row>
    <row r="221" spans="1:16" ht="13" x14ac:dyDescent="0.15">
      <c r="A221" s="5" t="str">
        <f t="shared" si="2"/>
        <v>15/16</v>
      </c>
      <c r="B221" s="5">
        <v>22</v>
      </c>
      <c r="C221" s="5" t="s">
        <v>110</v>
      </c>
      <c r="D221" s="5">
        <v>42387</v>
      </c>
      <c r="E221" s="5" t="s">
        <v>111</v>
      </c>
      <c r="F221" s="5" t="s">
        <v>87</v>
      </c>
      <c r="H221" s="5">
        <f t="shared" si="0"/>
        <v>1</v>
      </c>
      <c r="I221" s="5" t="s">
        <v>55</v>
      </c>
      <c r="J221" s="5">
        <f t="shared" si="1"/>
        <v>0</v>
      </c>
      <c r="L221" s="5" t="s">
        <v>75</v>
      </c>
      <c r="M221" s="5">
        <v>20430</v>
      </c>
      <c r="N221" s="5" t="s">
        <v>135</v>
      </c>
      <c r="O221" s="5" t="s">
        <v>89</v>
      </c>
      <c r="P221" s="5" t="s">
        <v>378</v>
      </c>
    </row>
    <row r="222" spans="1:16" ht="13" x14ac:dyDescent="0.15">
      <c r="A222" s="5" t="str">
        <f t="shared" si="2"/>
        <v>15/16</v>
      </c>
      <c r="B222" s="5">
        <v>23</v>
      </c>
      <c r="C222" s="5" t="s">
        <v>52</v>
      </c>
      <c r="D222" s="5">
        <v>42392</v>
      </c>
      <c r="E222" s="5" t="s">
        <v>53</v>
      </c>
      <c r="F222" s="5" t="s">
        <v>61</v>
      </c>
      <c r="H222" s="5">
        <f t="shared" si="0"/>
        <v>4</v>
      </c>
      <c r="I222" s="5" t="s">
        <v>379</v>
      </c>
      <c r="J222" s="5">
        <f t="shared" si="1"/>
        <v>5</v>
      </c>
      <c r="L222" s="5" t="s">
        <v>106</v>
      </c>
      <c r="M222" s="5">
        <v>27108</v>
      </c>
      <c r="N222" s="5" t="s">
        <v>64</v>
      </c>
      <c r="O222" s="5" t="s">
        <v>71</v>
      </c>
      <c r="P222" s="5" t="s">
        <v>380</v>
      </c>
    </row>
    <row r="223" spans="1:16" ht="13" x14ac:dyDescent="0.15">
      <c r="A223" s="5" t="str">
        <f t="shared" si="2"/>
        <v>15/16</v>
      </c>
      <c r="B223" s="5">
        <v>23</v>
      </c>
      <c r="C223" s="5" t="s">
        <v>52</v>
      </c>
      <c r="D223" s="5">
        <v>42392</v>
      </c>
      <c r="E223" s="5" t="s">
        <v>60</v>
      </c>
      <c r="F223" s="5" t="s">
        <v>54</v>
      </c>
      <c r="H223" s="5">
        <f t="shared" si="0"/>
        <v>0</v>
      </c>
      <c r="I223" s="5" t="s">
        <v>80</v>
      </c>
      <c r="J223" s="5">
        <f t="shared" si="1"/>
        <v>1</v>
      </c>
      <c r="L223" s="5" t="s">
        <v>94</v>
      </c>
      <c r="M223" s="5">
        <v>75408</v>
      </c>
      <c r="N223" s="5" t="s">
        <v>57</v>
      </c>
      <c r="O223" s="5" t="s">
        <v>77</v>
      </c>
      <c r="P223" s="5" t="s">
        <v>381</v>
      </c>
    </row>
    <row r="224" spans="1:16" ht="13" x14ac:dyDescent="0.15">
      <c r="A224" s="5" t="str">
        <f t="shared" si="2"/>
        <v>15/16</v>
      </c>
      <c r="B224" s="5">
        <v>23</v>
      </c>
      <c r="C224" s="5" t="s">
        <v>52</v>
      </c>
      <c r="D224" s="5">
        <v>42392</v>
      </c>
      <c r="E224" s="5" t="s">
        <v>60</v>
      </c>
      <c r="F224" s="5" t="s">
        <v>75</v>
      </c>
      <c r="H224" s="5">
        <f t="shared" si="0"/>
        <v>2</v>
      </c>
      <c r="I224" s="5" t="s">
        <v>150</v>
      </c>
      <c r="J224" s="5">
        <f t="shared" si="1"/>
        <v>1</v>
      </c>
      <c r="L224" s="5" t="s">
        <v>93</v>
      </c>
      <c r="M224" s="5">
        <v>20611</v>
      </c>
      <c r="N224" s="5" t="s">
        <v>128</v>
      </c>
      <c r="O224" s="5" t="s">
        <v>160</v>
      </c>
      <c r="P224" s="5" t="s">
        <v>382</v>
      </c>
    </row>
    <row r="225" spans="1:16" ht="13" x14ac:dyDescent="0.15">
      <c r="A225" s="5" t="str">
        <f t="shared" si="2"/>
        <v>15/16</v>
      </c>
      <c r="B225" s="5">
        <v>23</v>
      </c>
      <c r="C225" s="5" t="s">
        <v>52</v>
      </c>
      <c r="D225" s="5">
        <v>42392</v>
      </c>
      <c r="E225" s="5" t="s">
        <v>60</v>
      </c>
      <c r="F225" s="5" t="s">
        <v>67</v>
      </c>
      <c r="H225" s="5">
        <f t="shared" si="0"/>
        <v>3</v>
      </c>
      <c r="I225" s="5" t="s">
        <v>142</v>
      </c>
      <c r="J225" s="5">
        <f t="shared" si="1"/>
        <v>0</v>
      </c>
      <c r="L225" s="5" t="s">
        <v>105</v>
      </c>
      <c r="M225" s="5">
        <v>32018</v>
      </c>
      <c r="N225" s="5" t="s">
        <v>70</v>
      </c>
      <c r="O225" s="5" t="s">
        <v>116</v>
      </c>
      <c r="P225" s="5" t="s">
        <v>383</v>
      </c>
    </row>
    <row r="226" spans="1:16" ht="13" x14ac:dyDescent="0.15">
      <c r="A226" s="5" t="str">
        <f t="shared" si="2"/>
        <v>15/16</v>
      </c>
      <c r="B226" s="5">
        <v>23</v>
      </c>
      <c r="C226" s="5" t="s">
        <v>52</v>
      </c>
      <c r="D226" s="5">
        <v>42392</v>
      </c>
      <c r="E226" s="5" t="s">
        <v>60</v>
      </c>
      <c r="F226" s="5" t="s">
        <v>69</v>
      </c>
      <c r="H226" s="5">
        <f t="shared" si="0"/>
        <v>1</v>
      </c>
      <c r="I226" s="5" t="s">
        <v>148</v>
      </c>
      <c r="J226" s="5">
        <f t="shared" si="1"/>
        <v>1</v>
      </c>
      <c r="L226" s="5" t="s">
        <v>79</v>
      </c>
      <c r="M226" s="5">
        <v>41367</v>
      </c>
      <c r="N226" s="5" t="s">
        <v>124</v>
      </c>
      <c r="O226" s="5" t="s">
        <v>188</v>
      </c>
      <c r="P226" s="5" t="s">
        <v>384</v>
      </c>
    </row>
    <row r="227" spans="1:16" ht="13" x14ac:dyDescent="0.15">
      <c r="A227" s="5" t="str">
        <f t="shared" si="2"/>
        <v>15/16</v>
      </c>
      <c r="B227" s="5">
        <v>23</v>
      </c>
      <c r="C227" s="5" t="s">
        <v>52</v>
      </c>
      <c r="D227" s="5">
        <v>42392</v>
      </c>
      <c r="E227" s="5" t="s">
        <v>60</v>
      </c>
      <c r="F227" s="5" t="s">
        <v>112</v>
      </c>
      <c r="H227" s="5">
        <f t="shared" si="0"/>
        <v>0</v>
      </c>
      <c r="I227" s="5" t="s">
        <v>127</v>
      </c>
      <c r="J227" s="5">
        <f t="shared" si="1"/>
        <v>0</v>
      </c>
      <c r="L227" s="5" t="s">
        <v>81</v>
      </c>
      <c r="M227" s="5">
        <v>26165</v>
      </c>
      <c r="N227" s="5" t="s">
        <v>115</v>
      </c>
      <c r="O227" s="5" t="s">
        <v>138</v>
      </c>
      <c r="P227" s="5" t="s">
        <v>385</v>
      </c>
    </row>
    <row r="228" spans="1:16" ht="13" x14ac:dyDescent="0.15">
      <c r="A228" s="5" t="str">
        <f t="shared" si="2"/>
        <v>15/16</v>
      </c>
      <c r="B228" s="5">
        <v>23</v>
      </c>
      <c r="C228" s="5" t="s">
        <v>52</v>
      </c>
      <c r="D228" s="5">
        <v>42392</v>
      </c>
      <c r="E228" s="5" t="s">
        <v>60</v>
      </c>
      <c r="F228" s="5" t="s">
        <v>63</v>
      </c>
      <c r="H228" s="5">
        <f t="shared" si="0"/>
        <v>1</v>
      </c>
      <c r="I228" s="5" t="s">
        <v>62</v>
      </c>
      <c r="J228" s="5">
        <f t="shared" si="1"/>
        <v>3</v>
      </c>
      <c r="L228" s="5" t="s">
        <v>56</v>
      </c>
      <c r="M228" s="5">
        <v>28467</v>
      </c>
      <c r="N228" s="5" t="s">
        <v>140</v>
      </c>
      <c r="O228" s="5" t="s">
        <v>102</v>
      </c>
      <c r="P228" s="5" t="s">
        <v>386</v>
      </c>
    </row>
    <row r="229" spans="1:16" ht="13" x14ac:dyDescent="0.15">
      <c r="A229" s="5" t="str">
        <f t="shared" si="2"/>
        <v>15/16</v>
      </c>
      <c r="B229" s="5">
        <v>23</v>
      </c>
      <c r="C229" s="5" t="s">
        <v>52</v>
      </c>
      <c r="D229" s="5">
        <v>42392</v>
      </c>
      <c r="E229" s="5" t="s">
        <v>85</v>
      </c>
      <c r="F229" s="5" t="s">
        <v>100</v>
      </c>
      <c r="H229" s="5">
        <f t="shared" si="0"/>
        <v>2</v>
      </c>
      <c r="I229" s="5" t="s">
        <v>74</v>
      </c>
      <c r="J229" s="5">
        <f t="shared" si="1"/>
        <v>2</v>
      </c>
      <c r="L229" s="5" t="s">
        <v>114</v>
      </c>
      <c r="M229" s="5">
        <v>34977</v>
      </c>
      <c r="N229" s="5" t="s">
        <v>132</v>
      </c>
      <c r="O229" s="5" t="s">
        <v>96</v>
      </c>
      <c r="P229" s="5" t="s">
        <v>387</v>
      </c>
    </row>
    <row r="230" spans="1:16" ht="13" x14ac:dyDescent="0.15">
      <c r="A230" s="5" t="str">
        <f t="shared" si="2"/>
        <v>15/16</v>
      </c>
      <c r="B230" s="5">
        <v>23</v>
      </c>
      <c r="C230" s="5" t="s">
        <v>91</v>
      </c>
      <c r="D230" s="5">
        <v>42393</v>
      </c>
      <c r="E230" s="5" t="s">
        <v>92</v>
      </c>
      <c r="F230" s="5" t="s">
        <v>73</v>
      </c>
      <c r="H230" s="5">
        <f t="shared" si="0"/>
        <v>1</v>
      </c>
      <c r="I230" s="5" t="s">
        <v>131</v>
      </c>
      <c r="J230" s="5">
        <f t="shared" si="1"/>
        <v>2</v>
      </c>
      <c r="L230" s="5" t="s">
        <v>87</v>
      </c>
      <c r="M230" s="5">
        <v>36908</v>
      </c>
      <c r="N230" s="5" t="s">
        <v>76</v>
      </c>
      <c r="O230" s="5" t="s">
        <v>108</v>
      </c>
      <c r="P230" s="5" t="s">
        <v>388</v>
      </c>
    </row>
    <row r="231" spans="1:16" ht="13" x14ac:dyDescent="0.15">
      <c r="A231" s="5" t="str">
        <f t="shared" si="2"/>
        <v>15/16</v>
      </c>
      <c r="B231" s="5">
        <v>23</v>
      </c>
      <c r="C231" s="5" t="s">
        <v>91</v>
      </c>
      <c r="D231" s="5">
        <v>42393</v>
      </c>
      <c r="E231" s="5" t="s">
        <v>104</v>
      </c>
      <c r="F231" s="5" t="s">
        <v>98</v>
      </c>
      <c r="H231" s="5">
        <f t="shared" si="0"/>
        <v>0</v>
      </c>
      <c r="I231" s="5" t="s">
        <v>80</v>
      </c>
      <c r="J231" s="5">
        <f t="shared" si="1"/>
        <v>1</v>
      </c>
      <c r="L231" s="5" t="s">
        <v>86</v>
      </c>
      <c r="M231" s="5">
        <v>60072</v>
      </c>
      <c r="N231" s="5" t="s">
        <v>101</v>
      </c>
      <c r="O231" s="5" t="s">
        <v>83</v>
      </c>
      <c r="P231" s="5" t="s">
        <v>389</v>
      </c>
    </row>
    <row r="232" spans="1:16" ht="13" x14ac:dyDescent="0.15">
      <c r="A232" s="5" t="str">
        <f t="shared" si="2"/>
        <v>15/16</v>
      </c>
      <c r="B232" s="5">
        <v>24</v>
      </c>
      <c r="C232" s="5" t="s">
        <v>344</v>
      </c>
      <c r="D232" s="5">
        <v>42402</v>
      </c>
      <c r="E232" s="5" t="s">
        <v>119</v>
      </c>
      <c r="F232" s="5" t="s">
        <v>69</v>
      </c>
      <c r="H232" s="5">
        <f t="shared" si="0"/>
        <v>0</v>
      </c>
      <c r="I232" s="5" t="s">
        <v>80</v>
      </c>
      <c r="J232" s="5">
        <f t="shared" si="1"/>
        <v>1</v>
      </c>
      <c r="L232" s="5" t="s">
        <v>114</v>
      </c>
      <c r="M232" s="5">
        <v>38852</v>
      </c>
      <c r="N232" s="5" t="s">
        <v>124</v>
      </c>
      <c r="O232" s="5" t="s">
        <v>179</v>
      </c>
      <c r="P232" s="5" t="s">
        <v>390</v>
      </c>
    </row>
    <row r="233" spans="1:16" ht="13" x14ac:dyDescent="0.15">
      <c r="A233" s="5" t="str">
        <f t="shared" si="2"/>
        <v>15/16</v>
      </c>
      <c r="B233" s="5">
        <v>24</v>
      </c>
      <c r="C233" s="5" t="s">
        <v>344</v>
      </c>
      <c r="D233" s="5">
        <v>42402</v>
      </c>
      <c r="E233" s="5" t="s">
        <v>119</v>
      </c>
      <c r="F233" s="5" t="s">
        <v>100</v>
      </c>
      <c r="H233" s="5">
        <f t="shared" si="0"/>
        <v>2</v>
      </c>
      <c r="I233" s="5" t="s">
        <v>134</v>
      </c>
      <c r="J233" s="5">
        <f t="shared" si="1"/>
        <v>0</v>
      </c>
      <c r="L233" s="5" t="s">
        <v>81</v>
      </c>
      <c r="M233" s="5">
        <v>34914</v>
      </c>
      <c r="N233" s="5" t="s">
        <v>132</v>
      </c>
      <c r="O233" s="5" t="s">
        <v>58</v>
      </c>
      <c r="P233" s="5" t="s">
        <v>391</v>
      </c>
    </row>
    <row r="234" spans="1:16" ht="13" x14ac:dyDescent="0.15">
      <c r="A234" s="5" t="str">
        <f t="shared" si="2"/>
        <v>15/16</v>
      </c>
      <c r="B234" s="5">
        <v>24</v>
      </c>
      <c r="C234" s="5" t="s">
        <v>344</v>
      </c>
      <c r="D234" s="5">
        <v>42402</v>
      </c>
      <c r="E234" s="5" t="s">
        <v>119</v>
      </c>
      <c r="F234" s="5" t="s">
        <v>67</v>
      </c>
      <c r="H234" s="5">
        <f t="shared" si="0"/>
        <v>2</v>
      </c>
      <c r="I234" s="5" t="s">
        <v>134</v>
      </c>
      <c r="J234" s="5">
        <f t="shared" si="1"/>
        <v>0</v>
      </c>
      <c r="L234" s="5" t="s">
        <v>106</v>
      </c>
      <c r="M234" s="5">
        <v>32121</v>
      </c>
      <c r="N234" s="5" t="s">
        <v>70</v>
      </c>
      <c r="O234" s="5" t="s">
        <v>160</v>
      </c>
      <c r="P234" s="5" t="s">
        <v>392</v>
      </c>
    </row>
    <row r="235" spans="1:16" ht="13" x14ac:dyDescent="0.15">
      <c r="A235" s="5" t="str">
        <f t="shared" si="2"/>
        <v>15/16</v>
      </c>
      <c r="B235" s="5">
        <v>24</v>
      </c>
      <c r="C235" s="5" t="s">
        <v>344</v>
      </c>
      <c r="D235" s="5">
        <v>42402</v>
      </c>
      <c r="E235" s="5" t="s">
        <v>119</v>
      </c>
      <c r="F235" s="5" t="s">
        <v>98</v>
      </c>
      <c r="H235" s="5">
        <f t="shared" si="0"/>
        <v>0</v>
      </c>
      <c r="I235" s="5" t="s">
        <v>127</v>
      </c>
      <c r="J235" s="5">
        <f t="shared" si="1"/>
        <v>0</v>
      </c>
      <c r="L235" s="5" t="s">
        <v>94</v>
      </c>
      <c r="M235" s="5">
        <v>60044</v>
      </c>
      <c r="N235" s="5" t="s">
        <v>101</v>
      </c>
      <c r="O235" s="5" t="s">
        <v>71</v>
      </c>
      <c r="P235" s="5" t="s">
        <v>393</v>
      </c>
    </row>
    <row r="236" spans="1:16" ht="13" x14ac:dyDescent="0.15">
      <c r="A236" s="5" t="str">
        <f t="shared" si="2"/>
        <v>15/16</v>
      </c>
      <c r="B236" s="5">
        <v>24</v>
      </c>
      <c r="C236" s="5" t="s">
        <v>344</v>
      </c>
      <c r="D236" s="5">
        <v>42402</v>
      </c>
      <c r="E236" s="5" t="s">
        <v>119</v>
      </c>
      <c r="F236" s="5" t="s">
        <v>61</v>
      </c>
      <c r="H236" s="5">
        <f t="shared" si="0"/>
        <v>0</v>
      </c>
      <c r="I236" s="5" t="s">
        <v>113</v>
      </c>
      <c r="J236" s="5">
        <f t="shared" si="1"/>
        <v>3</v>
      </c>
      <c r="L236" s="5" t="s">
        <v>56</v>
      </c>
      <c r="M236" s="5">
        <v>27067</v>
      </c>
      <c r="N236" s="5" t="s">
        <v>64</v>
      </c>
      <c r="O236" s="5" t="s">
        <v>125</v>
      </c>
      <c r="P236" s="5" t="s">
        <v>394</v>
      </c>
    </row>
    <row r="237" spans="1:16" ht="13" x14ac:dyDescent="0.15">
      <c r="A237" s="5" t="str">
        <f t="shared" si="2"/>
        <v>15/16</v>
      </c>
      <c r="B237" s="5">
        <v>24</v>
      </c>
      <c r="C237" s="5" t="s">
        <v>344</v>
      </c>
      <c r="D237" s="5">
        <v>42402</v>
      </c>
      <c r="E237" s="5" t="s">
        <v>111</v>
      </c>
      <c r="F237" s="5" t="s">
        <v>54</v>
      </c>
      <c r="H237" s="5">
        <f t="shared" si="0"/>
        <v>3</v>
      </c>
      <c r="I237" s="5" t="s">
        <v>142</v>
      </c>
      <c r="J237" s="5">
        <f t="shared" si="1"/>
        <v>0</v>
      </c>
      <c r="L237" s="5" t="s">
        <v>105</v>
      </c>
      <c r="M237" s="5">
        <v>75234</v>
      </c>
      <c r="N237" s="5" t="s">
        <v>57</v>
      </c>
      <c r="O237" s="5" t="s">
        <v>188</v>
      </c>
      <c r="P237" s="5" t="s">
        <v>395</v>
      </c>
    </row>
    <row r="238" spans="1:16" ht="13" x14ac:dyDescent="0.15">
      <c r="A238" s="5" t="str">
        <f t="shared" si="2"/>
        <v>15/16</v>
      </c>
      <c r="B238" s="5">
        <v>24</v>
      </c>
      <c r="C238" s="5" t="s">
        <v>344</v>
      </c>
      <c r="D238" s="5">
        <v>42402</v>
      </c>
      <c r="E238" s="5" t="s">
        <v>111</v>
      </c>
      <c r="F238" s="5" t="s">
        <v>63</v>
      </c>
      <c r="H238" s="5">
        <f t="shared" si="0"/>
        <v>1</v>
      </c>
      <c r="I238" s="5" t="s">
        <v>131</v>
      </c>
      <c r="J238" s="5">
        <f t="shared" si="1"/>
        <v>2</v>
      </c>
      <c r="L238" s="5" t="s">
        <v>79</v>
      </c>
      <c r="M238" s="5">
        <v>24855</v>
      </c>
      <c r="N238" s="5" t="s">
        <v>140</v>
      </c>
      <c r="O238" s="5" t="s">
        <v>77</v>
      </c>
      <c r="P238" s="5" t="s">
        <v>396</v>
      </c>
    </row>
    <row r="239" spans="1:16" ht="13" x14ac:dyDescent="0.15">
      <c r="A239" s="5" t="str">
        <f t="shared" si="2"/>
        <v>15/16</v>
      </c>
      <c r="B239" s="5">
        <v>24</v>
      </c>
      <c r="C239" s="5" t="s">
        <v>344</v>
      </c>
      <c r="D239" s="5">
        <v>42402</v>
      </c>
      <c r="E239" s="5" t="s">
        <v>111</v>
      </c>
      <c r="F239" s="5" t="s">
        <v>112</v>
      </c>
      <c r="H239" s="5">
        <f t="shared" si="0"/>
        <v>1</v>
      </c>
      <c r="I239" s="5" t="s">
        <v>148</v>
      </c>
      <c r="J239" s="5">
        <f t="shared" si="1"/>
        <v>1</v>
      </c>
      <c r="L239" s="5" t="s">
        <v>87</v>
      </c>
      <c r="M239" s="5">
        <v>22062</v>
      </c>
      <c r="N239" s="5" t="s">
        <v>115</v>
      </c>
      <c r="O239" s="5" t="s">
        <v>156</v>
      </c>
      <c r="P239" s="5" t="s">
        <v>397</v>
      </c>
    </row>
    <row r="240" spans="1:16" ht="13" x14ac:dyDescent="0.15">
      <c r="A240" s="5" t="str">
        <f t="shared" si="2"/>
        <v>15/16</v>
      </c>
      <c r="B240" s="5">
        <v>24</v>
      </c>
      <c r="C240" s="5" t="s">
        <v>346</v>
      </c>
      <c r="D240" s="5">
        <v>42403</v>
      </c>
      <c r="E240" s="5" t="s">
        <v>119</v>
      </c>
      <c r="F240" s="5" t="s">
        <v>75</v>
      </c>
      <c r="H240" s="5">
        <f t="shared" si="0"/>
        <v>0</v>
      </c>
      <c r="I240" s="5" t="s">
        <v>127</v>
      </c>
      <c r="J240" s="5">
        <f t="shared" si="1"/>
        <v>0</v>
      </c>
      <c r="L240" s="5" t="s">
        <v>86</v>
      </c>
      <c r="M240" s="5">
        <v>20910</v>
      </c>
      <c r="N240" s="5" t="s">
        <v>128</v>
      </c>
      <c r="O240" s="5" t="s">
        <v>116</v>
      </c>
      <c r="P240" s="5" t="s">
        <v>398</v>
      </c>
    </row>
    <row r="241" spans="1:16" ht="13" x14ac:dyDescent="0.15">
      <c r="A241" s="5" t="str">
        <f t="shared" si="2"/>
        <v>15/16</v>
      </c>
      <c r="B241" s="5">
        <v>24</v>
      </c>
      <c r="C241" s="5" t="s">
        <v>346</v>
      </c>
      <c r="D241" s="5">
        <v>42403</v>
      </c>
      <c r="E241" s="5" t="s">
        <v>119</v>
      </c>
      <c r="F241" s="5" t="s">
        <v>73</v>
      </c>
      <c r="H241" s="5">
        <f t="shared" si="0"/>
        <v>3</v>
      </c>
      <c r="I241" s="5" t="s">
        <v>142</v>
      </c>
      <c r="J241" s="5">
        <f t="shared" si="1"/>
        <v>0</v>
      </c>
      <c r="L241" s="5" t="s">
        <v>93</v>
      </c>
      <c r="M241" s="5">
        <v>36061</v>
      </c>
      <c r="N241" s="5" t="s">
        <v>76</v>
      </c>
      <c r="O241" s="5" t="s">
        <v>96</v>
      </c>
      <c r="P241" s="5" t="s">
        <v>399</v>
      </c>
    </row>
    <row r="242" spans="1:16" ht="13" x14ac:dyDescent="0.15">
      <c r="A242" s="5" t="str">
        <f t="shared" si="2"/>
        <v>15/16</v>
      </c>
      <c r="B242" s="5">
        <v>25</v>
      </c>
      <c r="C242" s="5" t="s">
        <v>52</v>
      </c>
      <c r="D242" s="5">
        <v>42406</v>
      </c>
      <c r="E242" s="5" t="s">
        <v>53</v>
      </c>
      <c r="F242" s="5" t="s">
        <v>114</v>
      </c>
      <c r="H242" s="5">
        <f t="shared" si="0"/>
        <v>1</v>
      </c>
      <c r="I242" s="5" t="s">
        <v>62</v>
      </c>
      <c r="J242" s="5">
        <f t="shared" si="1"/>
        <v>3</v>
      </c>
      <c r="L242" s="5" t="s">
        <v>67</v>
      </c>
      <c r="M242" s="5">
        <v>54693</v>
      </c>
      <c r="N242" s="5" t="s">
        <v>143</v>
      </c>
      <c r="O242" s="5" t="s">
        <v>108</v>
      </c>
      <c r="P242" s="5" t="s">
        <v>400</v>
      </c>
    </row>
    <row r="243" spans="1:16" ht="13" x14ac:dyDescent="0.15">
      <c r="A243" s="5" t="str">
        <f t="shared" si="2"/>
        <v>15/16</v>
      </c>
      <c r="B243" s="5">
        <v>25</v>
      </c>
      <c r="C243" s="5" t="s">
        <v>52</v>
      </c>
      <c r="D243" s="5">
        <v>42406</v>
      </c>
      <c r="E243" s="5" t="s">
        <v>60</v>
      </c>
      <c r="F243" s="5" t="s">
        <v>105</v>
      </c>
      <c r="H243" s="5">
        <f t="shared" si="0"/>
        <v>0</v>
      </c>
      <c r="I243" s="5" t="s">
        <v>113</v>
      </c>
      <c r="J243" s="5">
        <f t="shared" si="1"/>
        <v>3</v>
      </c>
      <c r="L243" s="5" t="s">
        <v>73</v>
      </c>
      <c r="M243" s="5">
        <v>27733</v>
      </c>
      <c r="N243" s="5" t="s">
        <v>107</v>
      </c>
      <c r="O243" s="5" t="s">
        <v>160</v>
      </c>
      <c r="P243" s="5" t="s">
        <v>401</v>
      </c>
    </row>
    <row r="244" spans="1:16" ht="13" x14ac:dyDescent="0.15">
      <c r="A244" s="5" t="str">
        <f t="shared" si="2"/>
        <v>15/16</v>
      </c>
      <c r="B244" s="5">
        <v>25</v>
      </c>
      <c r="C244" s="5" t="s">
        <v>52</v>
      </c>
      <c r="D244" s="5">
        <v>42406</v>
      </c>
      <c r="E244" s="5" t="s">
        <v>60</v>
      </c>
      <c r="F244" s="5" t="s">
        <v>87</v>
      </c>
      <c r="H244" s="5">
        <f t="shared" si="0"/>
        <v>1</v>
      </c>
      <c r="I244" s="5" t="s">
        <v>148</v>
      </c>
      <c r="J244" s="5">
        <f t="shared" si="1"/>
        <v>1</v>
      </c>
      <c r="L244" s="5" t="s">
        <v>63</v>
      </c>
      <c r="M244" s="5">
        <v>20492</v>
      </c>
      <c r="N244" s="5" t="s">
        <v>135</v>
      </c>
      <c r="O244" s="5" t="s">
        <v>116</v>
      </c>
      <c r="P244" s="5" t="s">
        <v>402</v>
      </c>
    </row>
    <row r="245" spans="1:16" ht="13" x14ac:dyDescent="0.15">
      <c r="A245" s="5" t="str">
        <f t="shared" si="2"/>
        <v>15/16</v>
      </c>
      <c r="B245" s="5">
        <v>25</v>
      </c>
      <c r="C245" s="5" t="s">
        <v>52</v>
      </c>
      <c r="D245" s="5">
        <v>42406</v>
      </c>
      <c r="E245" s="5" t="s">
        <v>60</v>
      </c>
      <c r="F245" s="5" t="s">
        <v>106</v>
      </c>
      <c r="H245" s="5">
        <f t="shared" si="0"/>
        <v>2</v>
      </c>
      <c r="I245" s="5" t="s">
        <v>74</v>
      </c>
      <c r="J245" s="5">
        <f t="shared" si="1"/>
        <v>2</v>
      </c>
      <c r="L245" s="5" t="s">
        <v>69</v>
      </c>
      <c r="M245" s="5">
        <v>44179</v>
      </c>
      <c r="N245" s="5" t="s">
        <v>145</v>
      </c>
      <c r="O245" s="5" t="s">
        <v>138</v>
      </c>
      <c r="P245" s="5" t="s">
        <v>403</v>
      </c>
    </row>
    <row r="246" spans="1:16" ht="13" x14ac:dyDescent="0.15">
      <c r="A246" s="5" t="str">
        <f t="shared" si="2"/>
        <v>15/16</v>
      </c>
      <c r="B246" s="5">
        <v>25</v>
      </c>
      <c r="C246" s="5" t="s">
        <v>52</v>
      </c>
      <c r="D246" s="5">
        <v>42406</v>
      </c>
      <c r="E246" s="5" t="s">
        <v>60</v>
      </c>
      <c r="F246" s="5" t="s">
        <v>56</v>
      </c>
      <c r="H246" s="5">
        <f t="shared" si="0"/>
        <v>1</v>
      </c>
      <c r="I246" s="5" t="s">
        <v>55</v>
      </c>
      <c r="J246" s="5">
        <f t="shared" si="1"/>
        <v>0</v>
      </c>
      <c r="L246" s="5" t="s">
        <v>75</v>
      </c>
      <c r="M246" s="5">
        <v>35997</v>
      </c>
      <c r="N246" s="5" t="s">
        <v>137</v>
      </c>
      <c r="O246" s="5" t="s">
        <v>188</v>
      </c>
      <c r="P246" s="5" t="s">
        <v>404</v>
      </c>
    </row>
    <row r="247" spans="1:16" ht="13" x14ac:dyDescent="0.15">
      <c r="A247" s="5" t="str">
        <f t="shared" si="2"/>
        <v>15/16</v>
      </c>
      <c r="B247" s="5">
        <v>25</v>
      </c>
      <c r="C247" s="5" t="s">
        <v>52</v>
      </c>
      <c r="D247" s="5">
        <v>42406</v>
      </c>
      <c r="E247" s="5" t="s">
        <v>60</v>
      </c>
      <c r="F247" s="5" t="s">
        <v>93</v>
      </c>
      <c r="H247" s="5">
        <f t="shared" si="0"/>
        <v>1</v>
      </c>
      <c r="I247" s="5" t="s">
        <v>55</v>
      </c>
      <c r="J247" s="5">
        <f t="shared" si="1"/>
        <v>0</v>
      </c>
      <c r="L247" s="5" t="s">
        <v>112</v>
      </c>
      <c r="M247" s="5">
        <v>50152</v>
      </c>
      <c r="N247" s="5" t="s">
        <v>95</v>
      </c>
      <c r="O247" s="5" t="s">
        <v>71</v>
      </c>
      <c r="P247" s="5" t="s">
        <v>405</v>
      </c>
    </row>
    <row r="248" spans="1:16" ht="13" x14ac:dyDescent="0.15">
      <c r="A248" s="5" t="str">
        <f t="shared" si="2"/>
        <v>15/16</v>
      </c>
      <c r="B248" s="5">
        <v>25</v>
      </c>
      <c r="C248" s="5" t="s">
        <v>52</v>
      </c>
      <c r="D248" s="5">
        <v>42406</v>
      </c>
      <c r="E248" s="5" t="s">
        <v>60</v>
      </c>
      <c r="F248" s="5" t="s">
        <v>81</v>
      </c>
      <c r="H248" s="5">
        <f t="shared" si="0"/>
        <v>2</v>
      </c>
      <c r="I248" s="5" t="s">
        <v>134</v>
      </c>
      <c r="J248" s="5">
        <f t="shared" si="1"/>
        <v>0</v>
      </c>
      <c r="L248" s="5" t="s">
        <v>61</v>
      </c>
      <c r="M248" s="5">
        <v>32472</v>
      </c>
      <c r="N248" s="5" t="s">
        <v>120</v>
      </c>
      <c r="O248" s="5" t="s">
        <v>102</v>
      </c>
      <c r="P248" s="5" t="s">
        <v>406</v>
      </c>
    </row>
    <row r="249" spans="1:16" ht="13" x14ac:dyDescent="0.15">
      <c r="A249" s="5" t="str">
        <f t="shared" si="2"/>
        <v>15/16</v>
      </c>
      <c r="B249" s="5">
        <v>25</v>
      </c>
      <c r="C249" s="5" t="s">
        <v>52</v>
      </c>
      <c r="D249" s="5">
        <v>42406</v>
      </c>
      <c r="E249" s="5" t="s">
        <v>85</v>
      </c>
      <c r="F249" s="5" t="s">
        <v>94</v>
      </c>
      <c r="H249" s="5">
        <f t="shared" si="0"/>
        <v>1</v>
      </c>
      <c r="I249" s="5" t="s">
        <v>55</v>
      </c>
      <c r="J249" s="5">
        <f t="shared" si="1"/>
        <v>0</v>
      </c>
      <c r="L249" s="5" t="s">
        <v>100</v>
      </c>
      <c r="M249" s="5">
        <v>29161</v>
      </c>
      <c r="N249" s="5" t="s">
        <v>122</v>
      </c>
      <c r="O249" s="5" t="s">
        <v>83</v>
      </c>
      <c r="P249" s="5" t="s">
        <v>407</v>
      </c>
    </row>
    <row r="250" spans="1:16" ht="13" x14ac:dyDescent="0.15">
      <c r="A250" s="5" t="str">
        <f t="shared" si="2"/>
        <v>15/16</v>
      </c>
      <c r="B250" s="5">
        <v>25</v>
      </c>
      <c r="C250" s="5" t="s">
        <v>91</v>
      </c>
      <c r="D250" s="5">
        <v>42407</v>
      </c>
      <c r="E250" s="5" t="s">
        <v>92</v>
      </c>
      <c r="F250" s="5" t="s">
        <v>79</v>
      </c>
      <c r="H250" s="5">
        <f t="shared" si="0"/>
        <v>0</v>
      </c>
      <c r="I250" s="5" t="s">
        <v>99</v>
      </c>
      <c r="J250" s="5">
        <f t="shared" si="1"/>
        <v>2</v>
      </c>
      <c r="L250" s="5" t="s">
        <v>98</v>
      </c>
      <c r="M250" s="5">
        <v>11357</v>
      </c>
      <c r="N250" s="5" t="s">
        <v>82</v>
      </c>
      <c r="O250" s="5" t="s">
        <v>125</v>
      </c>
      <c r="P250" s="5" t="s">
        <v>408</v>
      </c>
    </row>
    <row r="251" spans="1:16" ht="13" x14ac:dyDescent="0.15">
      <c r="A251" s="5" t="str">
        <f t="shared" si="2"/>
        <v>15/16</v>
      </c>
      <c r="B251" s="5">
        <v>25</v>
      </c>
      <c r="C251" s="5" t="s">
        <v>91</v>
      </c>
      <c r="D251" s="5">
        <v>42407</v>
      </c>
      <c r="E251" s="5" t="s">
        <v>104</v>
      </c>
      <c r="F251" s="5" t="s">
        <v>86</v>
      </c>
      <c r="H251" s="5">
        <f t="shared" si="0"/>
        <v>1</v>
      </c>
      <c r="I251" s="5" t="s">
        <v>148</v>
      </c>
      <c r="J251" s="5">
        <f t="shared" si="1"/>
        <v>1</v>
      </c>
      <c r="L251" s="5" t="s">
        <v>54</v>
      </c>
      <c r="M251" s="5">
        <v>41434</v>
      </c>
      <c r="N251" s="5" t="s">
        <v>88</v>
      </c>
      <c r="O251" s="5" t="s">
        <v>89</v>
      </c>
      <c r="P251" s="5" t="s">
        <v>409</v>
      </c>
    </row>
    <row r="252" spans="1:16" ht="13" x14ac:dyDescent="0.15">
      <c r="A252" s="5" t="str">
        <f t="shared" si="2"/>
        <v>15/16</v>
      </c>
      <c r="B252" s="5">
        <v>26</v>
      </c>
      <c r="C252" s="5" t="s">
        <v>52</v>
      </c>
      <c r="D252" s="5">
        <v>42413</v>
      </c>
      <c r="E252" s="5" t="s">
        <v>53</v>
      </c>
      <c r="F252" s="5" t="s">
        <v>69</v>
      </c>
      <c r="H252" s="5">
        <f t="shared" si="0"/>
        <v>2</v>
      </c>
      <c r="I252" s="5" t="s">
        <v>150</v>
      </c>
      <c r="J252" s="5">
        <f t="shared" si="1"/>
        <v>1</v>
      </c>
      <c r="L252" s="5" t="s">
        <v>54</v>
      </c>
      <c r="M252" s="5">
        <v>41687</v>
      </c>
      <c r="N252" s="5" t="s">
        <v>124</v>
      </c>
      <c r="O252" s="5" t="s">
        <v>160</v>
      </c>
      <c r="P252" s="5" t="s">
        <v>410</v>
      </c>
    </row>
    <row r="253" spans="1:16" ht="13" x14ac:dyDescent="0.15">
      <c r="A253" s="5" t="str">
        <f t="shared" si="2"/>
        <v>15/16</v>
      </c>
      <c r="B253" s="5">
        <v>26</v>
      </c>
      <c r="C253" s="5" t="s">
        <v>52</v>
      </c>
      <c r="D253" s="5">
        <v>42413</v>
      </c>
      <c r="E253" s="5" t="s">
        <v>60</v>
      </c>
      <c r="F253" s="5" t="s">
        <v>87</v>
      </c>
      <c r="H253" s="5">
        <f t="shared" si="0"/>
        <v>0</v>
      </c>
      <c r="I253" s="5" t="s">
        <v>80</v>
      </c>
      <c r="J253" s="5">
        <f t="shared" si="1"/>
        <v>1</v>
      </c>
      <c r="L253" s="5" t="s">
        <v>94</v>
      </c>
      <c r="M253" s="5">
        <v>20890</v>
      </c>
      <c r="N253" s="5" t="s">
        <v>135</v>
      </c>
      <c r="O253" s="5" t="s">
        <v>58</v>
      </c>
      <c r="P253" s="5" t="s">
        <v>411</v>
      </c>
    </row>
    <row r="254" spans="1:16" ht="13" x14ac:dyDescent="0.15">
      <c r="A254" s="5" t="str">
        <f t="shared" si="2"/>
        <v>15/16</v>
      </c>
      <c r="B254" s="5">
        <v>26</v>
      </c>
      <c r="C254" s="5" t="s">
        <v>52</v>
      </c>
      <c r="D254" s="5">
        <v>42413</v>
      </c>
      <c r="E254" s="5" t="s">
        <v>60</v>
      </c>
      <c r="F254" s="5" t="s">
        <v>63</v>
      </c>
      <c r="H254" s="5">
        <f t="shared" si="0"/>
        <v>1</v>
      </c>
      <c r="I254" s="5" t="s">
        <v>131</v>
      </c>
      <c r="J254" s="5">
        <f t="shared" si="1"/>
        <v>2</v>
      </c>
      <c r="L254" s="5" t="s">
        <v>75</v>
      </c>
      <c r="M254" s="5">
        <v>24564</v>
      </c>
      <c r="N254" s="5" t="s">
        <v>140</v>
      </c>
      <c r="O254" s="5" t="s">
        <v>138</v>
      </c>
      <c r="P254" s="5" t="s">
        <v>412</v>
      </c>
    </row>
    <row r="255" spans="1:16" ht="13" x14ac:dyDescent="0.15">
      <c r="A255" s="5" t="str">
        <f t="shared" si="2"/>
        <v>15/16</v>
      </c>
      <c r="B255" s="5">
        <v>26</v>
      </c>
      <c r="C255" s="5" t="s">
        <v>52</v>
      </c>
      <c r="D255" s="5">
        <v>42413</v>
      </c>
      <c r="E255" s="5" t="s">
        <v>60</v>
      </c>
      <c r="F255" s="5" t="s">
        <v>73</v>
      </c>
      <c r="H255" s="5">
        <f t="shared" si="0"/>
        <v>0</v>
      </c>
      <c r="I255" s="5" t="s">
        <v>80</v>
      </c>
      <c r="J255" s="5">
        <f t="shared" si="1"/>
        <v>1</v>
      </c>
      <c r="L255" s="5" t="s">
        <v>112</v>
      </c>
      <c r="M255" s="5">
        <v>38103</v>
      </c>
      <c r="N255" s="5" t="s">
        <v>76</v>
      </c>
      <c r="O255" s="5" t="s">
        <v>89</v>
      </c>
      <c r="P255" s="5" t="s">
        <v>413</v>
      </c>
    </row>
    <row r="256" spans="1:16" ht="13" x14ac:dyDescent="0.15">
      <c r="A256" s="5" t="str">
        <f t="shared" si="2"/>
        <v>15/16</v>
      </c>
      <c r="B256" s="5">
        <v>26</v>
      </c>
      <c r="C256" s="5" t="s">
        <v>52</v>
      </c>
      <c r="D256" s="5">
        <v>42413</v>
      </c>
      <c r="E256" s="5" t="s">
        <v>60</v>
      </c>
      <c r="F256" s="5" t="s">
        <v>61</v>
      </c>
      <c r="H256" s="5">
        <f t="shared" si="0"/>
        <v>2</v>
      </c>
      <c r="I256" s="5" t="s">
        <v>74</v>
      </c>
      <c r="J256" s="5">
        <f t="shared" si="1"/>
        <v>2</v>
      </c>
      <c r="L256" s="5" t="s">
        <v>100</v>
      </c>
      <c r="M256" s="5">
        <v>27101</v>
      </c>
      <c r="N256" s="5" t="s">
        <v>64</v>
      </c>
      <c r="O256" s="5" t="s">
        <v>77</v>
      </c>
      <c r="P256" s="5" t="s">
        <v>414</v>
      </c>
    </row>
    <row r="257" spans="1:16" ht="13" x14ac:dyDescent="0.15">
      <c r="A257" s="5" t="str">
        <f t="shared" si="2"/>
        <v>15/16</v>
      </c>
      <c r="B257" s="5">
        <v>26</v>
      </c>
      <c r="C257" s="5" t="s">
        <v>52</v>
      </c>
      <c r="D257" s="5">
        <v>42413</v>
      </c>
      <c r="E257" s="5" t="s">
        <v>60</v>
      </c>
      <c r="F257" s="5" t="s">
        <v>79</v>
      </c>
      <c r="H257" s="5">
        <f t="shared" ref="H257:H381" si="3">VALUE(LEFT(I257, FIND("–", I257) - 1))</f>
        <v>1</v>
      </c>
      <c r="I257" s="5" t="s">
        <v>62</v>
      </c>
      <c r="J257" s="5">
        <f t="shared" ref="J257:J381" si="4">VALUE(MID(I257, FIND("–", I257) + 1, LEN(I257) - FIND("–", I257)))</f>
        <v>3</v>
      </c>
      <c r="L257" s="5" t="s">
        <v>105</v>
      </c>
      <c r="M257" s="5">
        <v>10863</v>
      </c>
      <c r="N257" s="5" t="s">
        <v>82</v>
      </c>
      <c r="O257" s="5" t="s">
        <v>308</v>
      </c>
      <c r="P257" s="5" t="s">
        <v>415</v>
      </c>
    </row>
    <row r="258" spans="1:16" ht="13" x14ac:dyDescent="0.15">
      <c r="A258" s="5" t="str">
        <f t="shared" ref="A258:A381" si="5">$A$2</f>
        <v>15/16</v>
      </c>
      <c r="B258" s="5">
        <v>26</v>
      </c>
      <c r="C258" s="5" t="s">
        <v>52</v>
      </c>
      <c r="D258" s="5">
        <v>42413</v>
      </c>
      <c r="E258" s="5" t="s">
        <v>85</v>
      </c>
      <c r="F258" s="5" t="s">
        <v>86</v>
      </c>
      <c r="H258" s="5">
        <f t="shared" si="3"/>
        <v>5</v>
      </c>
      <c r="I258" s="5" t="s">
        <v>225</v>
      </c>
      <c r="J258" s="5">
        <f t="shared" si="4"/>
        <v>1</v>
      </c>
      <c r="L258" s="5" t="s">
        <v>93</v>
      </c>
      <c r="M258" s="5">
        <v>41622</v>
      </c>
      <c r="N258" s="5" t="s">
        <v>88</v>
      </c>
      <c r="O258" s="5" t="s">
        <v>188</v>
      </c>
      <c r="P258" s="5" t="s">
        <v>416</v>
      </c>
    </row>
    <row r="259" spans="1:16" ht="13" x14ac:dyDescent="0.15">
      <c r="A259" s="5" t="str">
        <f t="shared" si="5"/>
        <v>15/16</v>
      </c>
      <c r="B259" s="5">
        <v>26</v>
      </c>
      <c r="C259" s="5" t="s">
        <v>91</v>
      </c>
      <c r="D259" s="5">
        <v>42414</v>
      </c>
      <c r="E259" s="5" t="s">
        <v>288</v>
      </c>
      <c r="F259" s="5" t="s">
        <v>98</v>
      </c>
      <c r="H259" s="5">
        <f t="shared" si="3"/>
        <v>2</v>
      </c>
      <c r="I259" s="5" t="s">
        <v>150</v>
      </c>
      <c r="J259" s="5">
        <f t="shared" si="4"/>
        <v>1</v>
      </c>
      <c r="L259" s="5" t="s">
        <v>67</v>
      </c>
      <c r="M259" s="5">
        <v>60009</v>
      </c>
      <c r="N259" s="5" t="s">
        <v>101</v>
      </c>
      <c r="O259" s="5" t="s">
        <v>102</v>
      </c>
      <c r="P259" s="5" t="s">
        <v>417</v>
      </c>
    </row>
    <row r="260" spans="1:16" ht="13" x14ac:dyDescent="0.15">
      <c r="A260" s="5" t="str">
        <f t="shared" si="5"/>
        <v>15/16</v>
      </c>
      <c r="B260" s="5">
        <v>26</v>
      </c>
      <c r="C260" s="5" t="s">
        <v>91</v>
      </c>
      <c r="D260" s="5">
        <v>42414</v>
      </c>
      <c r="E260" s="5" t="s">
        <v>290</v>
      </c>
      <c r="F260" s="5" t="s">
        <v>81</v>
      </c>
      <c r="H260" s="5">
        <f t="shared" si="3"/>
        <v>0</v>
      </c>
      <c r="I260" s="5" t="s">
        <v>418</v>
      </c>
      <c r="J260" s="5">
        <f t="shared" si="4"/>
        <v>6</v>
      </c>
      <c r="L260" s="5" t="s">
        <v>106</v>
      </c>
      <c r="M260" s="5">
        <v>35798</v>
      </c>
      <c r="N260" s="5" t="s">
        <v>120</v>
      </c>
      <c r="O260" s="5" t="s">
        <v>156</v>
      </c>
      <c r="P260" s="5" t="s">
        <v>419</v>
      </c>
    </row>
    <row r="261" spans="1:16" ht="13" x14ac:dyDescent="0.15">
      <c r="A261" s="5" t="str">
        <f t="shared" si="5"/>
        <v>15/16</v>
      </c>
      <c r="B261" s="5">
        <v>26</v>
      </c>
      <c r="C261" s="5" t="s">
        <v>91</v>
      </c>
      <c r="D261" s="5">
        <v>42414</v>
      </c>
      <c r="E261" s="5" t="s">
        <v>292</v>
      </c>
      <c r="F261" s="5" t="s">
        <v>114</v>
      </c>
      <c r="H261" s="5">
        <f t="shared" si="3"/>
        <v>1</v>
      </c>
      <c r="I261" s="5" t="s">
        <v>131</v>
      </c>
      <c r="J261" s="5">
        <f t="shared" si="4"/>
        <v>2</v>
      </c>
      <c r="L261" s="5" t="s">
        <v>56</v>
      </c>
      <c r="M261" s="5">
        <v>54551</v>
      </c>
      <c r="N261" s="5" t="s">
        <v>143</v>
      </c>
      <c r="O261" s="5" t="s">
        <v>83</v>
      </c>
      <c r="P261" s="5" t="s">
        <v>420</v>
      </c>
    </row>
    <row r="262" spans="1:16" ht="13" x14ac:dyDescent="0.15">
      <c r="A262" s="5" t="str">
        <f t="shared" si="5"/>
        <v>15/16</v>
      </c>
      <c r="B262" s="5">
        <v>27</v>
      </c>
      <c r="C262" s="5" t="s">
        <v>52</v>
      </c>
      <c r="D262" s="5">
        <v>42427</v>
      </c>
      <c r="E262" s="5" t="s">
        <v>53</v>
      </c>
      <c r="F262" s="5" t="s">
        <v>100</v>
      </c>
      <c r="H262" s="5">
        <f t="shared" si="3"/>
        <v>1</v>
      </c>
      <c r="I262" s="5" t="s">
        <v>55</v>
      </c>
      <c r="J262" s="5">
        <f t="shared" si="4"/>
        <v>0</v>
      </c>
      <c r="L262" s="5" t="s">
        <v>69</v>
      </c>
      <c r="M262" s="5">
        <v>34946</v>
      </c>
      <c r="N262" s="5" t="s">
        <v>132</v>
      </c>
      <c r="O262" s="5" t="s">
        <v>116</v>
      </c>
      <c r="P262" s="5" t="s">
        <v>421</v>
      </c>
    </row>
    <row r="263" spans="1:16" ht="13" x14ac:dyDescent="0.15">
      <c r="A263" s="5" t="str">
        <f t="shared" si="5"/>
        <v>15/16</v>
      </c>
      <c r="B263" s="5">
        <v>27</v>
      </c>
      <c r="C263" s="5" t="s">
        <v>52</v>
      </c>
      <c r="D263" s="5">
        <v>42427</v>
      </c>
      <c r="E263" s="5" t="s">
        <v>60</v>
      </c>
      <c r="F263" s="5" t="s">
        <v>67</v>
      </c>
      <c r="H263" s="5">
        <f t="shared" si="3"/>
        <v>1</v>
      </c>
      <c r="I263" s="5" t="s">
        <v>55</v>
      </c>
      <c r="J263" s="5">
        <f t="shared" si="4"/>
        <v>0</v>
      </c>
      <c r="L263" s="5" t="s">
        <v>61</v>
      </c>
      <c r="M263" s="5">
        <v>32114</v>
      </c>
      <c r="N263" s="5" t="s">
        <v>70</v>
      </c>
      <c r="O263" s="5" t="s">
        <v>156</v>
      </c>
      <c r="P263" s="5" t="s">
        <v>422</v>
      </c>
    </row>
    <row r="264" spans="1:16" ht="13" x14ac:dyDescent="0.15">
      <c r="A264" s="5" t="str">
        <f t="shared" si="5"/>
        <v>15/16</v>
      </c>
      <c r="B264" s="5">
        <v>27</v>
      </c>
      <c r="C264" s="5" t="s">
        <v>52</v>
      </c>
      <c r="D264" s="5">
        <v>42427</v>
      </c>
      <c r="E264" s="5" t="s">
        <v>60</v>
      </c>
      <c r="F264" s="5" t="s">
        <v>105</v>
      </c>
      <c r="H264" s="5">
        <f t="shared" si="3"/>
        <v>2</v>
      </c>
      <c r="I264" s="5" t="s">
        <v>150</v>
      </c>
      <c r="J264" s="5">
        <f t="shared" si="4"/>
        <v>1</v>
      </c>
      <c r="L264" s="5" t="s">
        <v>81</v>
      </c>
      <c r="M264" s="5">
        <v>27703</v>
      </c>
      <c r="N264" s="5" t="s">
        <v>107</v>
      </c>
      <c r="O264" s="5" t="s">
        <v>125</v>
      </c>
      <c r="P264" s="5" t="s">
        <v>423</v>
      </c>
    </row>
    <row r="265" spans="1:16" ht="13" x14ac:dyDescent="0.15">
      <c r="A265" s="5" t="str">
        <f t="shared" si="5"/>
        <v>15/16</v>
      </c>
      <c r="B265" s="5">
        <v>27</v>
      </c>
      <c r="C265" s="5" t="s">
        <v>52</v>
      </c>
      <c r="D265" s="5">
        <v>42427</v>
      </c>
      <c r="E265" s="5" t="s">
        <v>60</v>
      </c>
      <c r="F265" s="5" t="s">
        <v>75</v>
      </c>
      <c r="H265" s="5">
        <f t="shared" si="3"/>
        <v>0</v>
      </c>
      <c r="I265" s="5" t="s">
        <v>127</v>
      </c>
      <c r="J265" s="5">
        <f t="shared" si="4"/>
        <v>0</v>
      </c>
      <c r="L265" s="5" t="s">
        <v>79</v>
      </c>
      <c r="M265" s="5">
        <v>20831</v>
      </c>
      <c r="N265" s="5" t="s">
        <v>128</v>
      </c>
      <c r="O265" s="5" t="s">
        <v>108</v>
      </c>
      <c r="P265" s="5" t="s">
        <v>424</v>
      </c>
    </row>
    <row r="266" spans="1:16" ht="13" x14ac:dyDescent="0.15">
      <c r="A266" s="5" t="str">
        <f t="shared" si="5"/>
        <v>15/16</v>
      </c>
      <c r="B266" s="5">
        <v>27</v>
      </c>
      <c r="C266" s="5" t="s">
        <v>52</v>
      </c>
      <c r="D266" s="5">
        <v>42427</v>
      </c>
      <c r="E266" s="5" t="s">
        <v>60</v>
      </c>
      <c r="F266" s="5" t="s">
        <v>94</v>
      </c>
      <c r="H266" s="5">
        <f t="shared" si="3"/>
        <v>1</v>
      </c>
      <c r="I266" s="5" t="s">
        <v>131</v>
      </c>
      <c r="J266" s="5">
        <f t="shared" si="4"/>
        <v>2</v>
      </c>
      <c r="L266" s="5" t="s">
        <v>86</v>
      </c>
      <c r="M266" s="5">
        <v>31688</v>
      </c>
      <c r="N266" s="5" t="s">
        <v>122</v>
      </c>
      <c r="O266" s="5" t="s">
        <v>102</v>
      </c>
      <c r="P266" s="5" t="s">
        <v>425</v>
      </c>
    </row>
    <row r="267" spans="1:16" ht="13" x14ac:dyDescent="0.15">
      <c r="A267" s="5" t="str">
        <f t="shared" si="5"/>
        <v>15/16</v>
      </c>
      <c r="B267" s="5">
        <v>27</v>
      </c>
      <c r="C267" s="5" t="s">
        <v>52</v>
      </c>
      <c r="D267" s="5">
        <v>42427</v>
      </c>
      <c r="E267" s="5" t="s">
        <v>85</v>
      </c>
      <c r="F267" s="5" t="s">
        <v>112</v>
      </c>
      <c r="H267" s="5">
        <f t="shared" si="3"/>
        <v>3</v>
      </c>
      <c r="I267" s="5" t="s">
        <v>184</v>
      </c>
      <c r="J267" s="5">
        <f t="shared" si="4"/>
        <v>2</v>
      </c>
      <c r="L267" s="5" t="s">
        <v>63</v>
      </c>
      <c r="M267" s="5">
        <v>24806</v>
      </c>
      <c r="N267" s="5" t="s">
        <v>115</v>
      </c>
      <c r="O267" s="5" t="s">
        <v>58</v>
      </c>
      <c r="P267" s="5" t="s">
        <v>426</v>
      </c>
    </row>
    <row r="268" spans="1:16" ht="13" x14ac:dyDescent="0.15">
      <c r="A268" s="5" t="str">
        <f t="shared" si="5"/>
        <v>15/16</v>
      </c>
      <c r="B268" s="5">
        <v>27</v>
      </c>
      <c r="C268" s="5" t="s">
        <v>91</v>
      </c>
      <c r="D268" s="5">
        <v>42428</v>
      </c>
      <c r="E268" s="5" t="s">
        <v>290</v>
      </c>
      <c r="F268" s="5" t="s">
        <v>54</v>
      </c>
      <c r="H268" s="5">
        <f t="shared" si="3"/>
        <v>3</v>
      </c>
      <c r="I268" s="5" t="s">
        <v>184</v>
      </c>
      <c r="J268" s="5">
        <f t="shared" si="4"/>
        <v>2</v>
      </c>
      <c r="L268" s="5" t="s">
        <v>98</v>
      </c>
      <c r="M268" s="5">
        <v>75329</v>
      </c>
      <c r="N268" s="5" t="s">
        <v>57</v>
      </c>
      <c r="O268" s="5" t="s">
        <v>96</v>
      </c>
      <c r="P268" s="5" t="s">
        <v>427</v>
      </c>
    </row>
    <row r="269" spans="1:16" ht="13" x14ac:dyDescent="0.15">
      <c r="A269" s="5" t="str">
        <f t="shared" si="5"/>
        <v>15/16</v>
      </c>
      <c r="B269" s="5">
        <v>27</v>
      </c>
      <c r="C269" s="5" t="s">
        <v>91</v>
      </c>
      <c r="D269" s="5">
        <v>42428</v>
      </c>
      <c r="E269" s="5" t="s">
        <v>290</v>
      </c>
      <c r="F269" s="5" t="s">
        <v>56</v>
      </c>
      <c r="H269" s="5">
        <f t="shared" si="3"/>
        <v>2</v>
      </c>
      <c r="I269" s="5" t="s">
        <v>150</v>
      </c>
      <c r="J269" s="5">
        <f t="shared" si="4"/>
        <v>1</v>
      </c>
      <c r="L269" s="5" t="s">
        <v>87</v>
      </c>
      <c r="M269" s="5">
        <v>35922</v>
      </c>
      <c r="N269" s="5" t="s">
        <v>137</v>
      </c>
      <c r="O269" s="5" t="s">
        <v>77</v>
      </c>
      <c r="P269" s="5" t="s">
        <v>428</v>
      </c>
    </row>
    <row r="270" spans="1:16" ht="13" x14ac:dyDescent="0.15">
      <c r="A270" s="5" t="str">
        <f t="shared" si="5"/>
        <v>15/16</v>
      </c>
      <c r="B270" s="5">
        <v>28</v>
      </c>
      <c r="C270" s="5" t="s">
        <v>344</v>
      </c>
      <c r="D270" s="5">
        <v>42430</v>
      </c>
      <c r="E270" s="5" t="s">
        <v>119</v>
      </c>
      <c r="F270" s="5" t="s">
        <v>67</v>
      </c>
      <c r="H270" s="5">
        <f t="shared" si="3"/>
        <v>2</v>
      </c>
      <c r="I270" s="5" t="s">
        <v>74</v>
      </c>
      <c r="J270" s="5">
        <f t="shared" si="4"/>
        <v>2</v>
      </c>
      <c r="L270" s="5" t="s">
        <v>112</v>
      </c>
      <c r="M270" s="5">
        <v>32018</v>
      </c>
      <c r="N270" s="5" t="s">
        <v>70</v>
      </c>
      <c r="O270" s="5" t="s">
        <v>83</v>
      </c>
      <c r="P270" s="5" t="s">
        <v>429</v>
      </c>
    </row>
    <row r="271" spans="1:16" ht="13" x14ac:dyDescent="0.15">
      <c r="A271" s="5" t="str">
        <f t="shared" si="5"/>
        <v>15/16</v>
      </c>
      <c r="B271" s="5">
        <v>28</v>
      </c>
      <c r="C271" s="5" t="s">
        <v>344</v>
      </c>
      <c r="D271" s="5">
        <v>42430</v>
      </c>
      <c r="E271" s="5" t="s">
        <v>119</v>
      </c>
      <c r="F271" s="5" t="s">
        <v>61</v>
      </c>
      <c r="H271" s="5">
        <f t="shared" si="3"/>
        <v>1</v>
      </c>
      <c r="I271" s="5" t="s">
        <v>131</v>
      </c>
      <c r="J271" s="5">
        <f t="shared" si="4"/>
        <v>2</v>
      </c>
      <c r="L271" s="5" t="s">
        <v>86</v>
      </c>
      <c r="M271" s="5">
        <v>27091</v>
      </c>
      <c r="N271" s="5" t="s">
        <v>64</v>
      </c>
      <c r="O271" s="5" t="s">
        <v>71</v>
      </c>
      <c r="P271" s="5" t="s">
        <v>430</v>
      </c>
    </row>
    <row r="272" spans="1:16" ht="13" x14ac:dyDescent="0.15">
      <c r="A272" s="5" t="str">
        <f t="shared" si="5"/>
        <v>15/16</v>
      </c>
      <c r="B272" s="5">
        <v>28</v>
      </c>
      <c r="C272" s="5" t="s">
        <v>344</v>
      </c>
      <c r="D272" s="5">
        <v>42430</v>
      </c>
      <c r="E272" s="5" t="s">
        <v>119</v>
      </c>
      <c r="F272" s="5" t="s">
        <v>81</v>
      </c>
      <c r="H272" s="5">
        <f t="shared" si="3"/>
        <v>1</v>
      </c>
      <c r="I272" s="5" t="s">
        <v>62</v>
      </c>
      <c r="J272" s="5">
        <f t="shared" si="4"/>
        <v>3</v>
      </c>
      <c r="L272" s="5" t="s">
        <v>73</v>
      </c>
      <c r="M272" s="5">
        <v>29755</v>
      </c>
      <c r="N272" s="5" t="s">
        <v>120</v>
      </c>
      <c r="O272" s="5" t="s">
        <v>188</v>
      </c>
      <c r="P272" s="5" t="s">
        <v>431</v>
      </c>
    </row>
    <row r="273" spans="1:16" ht="13" x14ac:dyDescent="0.15">
      <c r="A273" s="5" t="str">
        <f t="shared" si="5"/>
        <v>15/16</v>
      </c>
      <c r="B273" s="5">
        <v>28</v>
      </c>
      <c r="C273" s="5" t="s">
        <v>344</v>
      </c>
      <c r="D273" s="5">
        <v>42430</v>
      </c>
      <c r="E273" s="5" t="s">
        <v>119</v>
      </c>
      <c r="F273" s="5" t="s">
        <v>79</v>
      </c>
      <c r="H273" s="5">
        <f t="shared" si="3"/>
        <v>2</v>
      </c>
      <c r="I273" s="5" t="s">
        <v>134</v>
      </c>
      <c r="J273" s="5">
        <f t="shared" si="4"/>
        <v>0</v>
      </c>
      <c r="L273" s="5" t="s">
        <v>94</v>
      </c>
      <c r="M273" s="5">
        <v>11033</v>
      </c>
      <c r="N273" s="5" t="s">
        <v>82</v>
      </c>
      <c r="O273" s="5" t="s">
        <v>116</v>
      </c>
      <c r="P273" s="5" t="s">
        <v>432</v>
      </c>
    </row>
    <row r="274" spans="1:16" ht="13" x14ac:dyDescent="0.15">
      <c r="A274" s="5" t="str">
        <f t="shared" si="5"/>
        <v>15/16</v>
      </c>
      <c r="B274" s="5">
        <v>28</v>
      </c>
      <c r="C274" s="5" t="s">
        <v>344</v>
      </c>
      <c r="D274" s="5">
        <v>42430</v>
      </c>
      <c r="E274" s="5" t="s">
        <v>119</v>
      </c>
      <c r="F274" s="5" t="s">
        <v>69</v>
      </c>
      <c r="H274" s="5">
        <f t="shared" si="3"/>
        <v>2</v>
      </c>
      <c r="I274" s="5" t="s">
        <v>74</v>
      </c>
      <c r="J274" s="5">
        <f t="shared" si="4"/>
        <v>2</v>
      </c>
      <c r="L274" s="5" t="s">
        <v>63</v>
      </c>
      <c r="M274" s="5">
        <v>39795</v>
      </c>
      <c r="N274" s="5" t="s">
        <v>124</v>
      </c>
      <c r="O274" s="5" t="s">
        <v>108</v>
      </c>
      <c r="P274" s="5" t="s">
        <v>433</v>
      </c>
    </row>
    <row r="275" spans="1:16" ht="13" x14ac:dyDescent="0.15">
      <c r="A275" s="5" t="str">
        <f t="shared" si="5"/>
        <v>15/16</v>
      </c>
      <c r="B275" s="5">
        <v>28</v>
      </c>
      <c r="C275" s="5" t="s">
        <v>346</v>
      </c>
      <c r="D275" s="5">
        <v>42431</v>
      </c>
      <c r="E275" s="5" t="s">
        <v>119</v>
      </c>
      <c r="F275" s="5" t="s">
        <v>105</v>
      </c>
      <c r="H275" s="5">
        <f t="shared" si="3"/>
        <v>1</v>
      </c>
      <c r="I275" s="5" t="s">
        <v>55</v>
      </c>
      <c r="J275" s="5">
        <f t="shared" si="4"/>
        <v>0</v>
      </c>
      <c r="L275" s="5" t="s">
        <v>93</v>
      </c>
      <c r="M275" s="5">
        <v>27331</v>
      </c>
      <c r="N275" s="5" t="s">
        <v>107</v>
      </c>
      <c r="O275" s="5" t="s">
        <v>156</v>
      </c>
      <c r="P275" s="5" t="s">
        <v>434</v>
      </c>
    </row>
    <row r="276" spans="1:16" ht="13" x14ac:dyDescent="0.15">
      <c r="A276" s="5" t="str">
        <f t="shared" si="5"/>
        <v>15/16</v>
      </c>
      <c r="B276" s="5">
        <v>28</v>
      </c>
      <c r="C276" s="5" t="s">
        <v>346</v>
      </c>
      <c r="D276" s="5">
        <v>42431</v>
      </c>
      <c r="E276" s="5" t="s">
        <v>119</v>
      </c>
      <c r="F276" s="5" t="s">
        <v>100</v>
      </c>
      <c r="H276" s="5">
        <f t="shared" si="3"/>
        <v>1</v>
      </c>
      <c r="I276" s="5" t="s">
        <v>55</v>
      </c>
      <c r="J276" s="5">
        <f t="shared" si="4"/>
        <v>0</v>
      </c>
      <c r="L276" s="5" t="s">
        <v>56</v>
      </c>
      <c r="M276" s="5">
        <v>34977</v>
      </c>
      <c r="N276" s="5" t="s">
        <v>132</v>
      </c>
      <c r="O276" s="5" t="s">
        <v>160</v>
      </c>
      <c r="P276" s="5" t="s">
        <v>435</v>
      </c>
    </row>
    <row r="277" spans="1:16" ht="13" x14ac:dyDescent="0.15">
      <c r="A277" s="5" t="str">
        <f t="shared" si="5"/>
        <v>15/16</v>
      </c>
      <c r="B277" s="5">
        <v>28</v>
      </c>
      <c r="C277" s="5" t="s">
        <v>346</v>
      </c>
      <c r="D277" s="5">
        <v>42431</v>
      </c>
      <c r="E277" s="5" t="s">
        <v>119</v>
      </c>
      <c r="F277" s="5" t="s">
        <v>98</v>
      </c>
      <c r="H277" s="5">
        <f t="shared" si="3"/>
        <v>1</v>
      </c>
      <c r="I277" s="5" t="s">
        <v>131</v>
      </c>
      <c r="J277" s="5">
        <f t="shared" si="4"/>
        <v>2</v>
      </c>
      <c r="L277" s="5" t="s">
        <v>87</v>
      </c>
      <c r="M277" s="5">
        <v>59905</v>
      </c>
      <c r="N277" s="5" t="s">
        <v>101</v>
      </c>
      <c r="O277" s="5" t="s">
        <v>138</v>
      </c>
      <c r="P277" s="5" t="s">
        <v>436</v>
      </c>
    </row>
    <row r="278" spans="1:16" ht="13" x14ac:dyDescent="0.15">
      <c r="A278" s="5" t="str">
        <f t="shared" si="5"/>
        <v>15/16</v>
      </c>
      <c r="B278" s="5">
        <v>28</v>
      </c>
      <c r="C278" s="5" t="s">
        <v>346</v>
      </c>
      <c r="D278" s="5">
        <v>42431</v>
      </c>
      <c r="E278" s="5" t="s">
        <v>111</v>
      </c>
      <c r="F278" s="5" t="s">
        <v>54</v>
      </c>
      <c r="H278" s="5">
        <f t="shared" si="3"/>
        <v>1</v>
      </c>
      <c r="I278" s="5" t="s">
        <v>55</v>
      </c>
      <c r="J278" s="5">
        <f t="shared" si="4"/>
        <v>0</v>
      </c>
      <c r="L278" s="5" t="s">
        <v>75</v>
      </c>
      <c r="M278" s="5">
        <v>75272</v>
      </c>
      <c r="N278" s="5" t="s">
        <v>57</v>
      </c>
      <c r="O278" s="5" t="s">
        <v>77</v>
      </c>
      <c r="P278" s="5" t="s">
        <v>437</v>
      </c>
    </row>
    <row r="279" spans="1:16" ht="13" x14ac:dyDescent="0.15">
      <c r="A279" s="5" t="str">
        <f t="shared" si="5"/>
        <v>15/16</v>
      </c>
      <c r="B279" s="5">
        <v>28</v>
      </c>
      <c r="C279" s="5" t="s">
        <v>346</v>
      </c>
      <c r="D279" s="5">
        <v>42431</v>
      </c>
      <c r="E279" s="5" t="s">
        <v>111</v>
      </c>
      <c r="F279" s="5" t="s">
        <v>106</v>
      </c>
      <c r="H279" s="5">
        <f t="shared" si="3"/>
        <v>3</v>
      </c>
      <c r="I279" s="5" t="s">
        <v>142</v>
      </c>
      <c r="J279" s="5">
        <f t="shared" si="4"/>
        <v>0</v>
      </c>
      <c r="L279" s="5" t="s">
        <v>114</v>
      </c>
      <c r="M279" s="5">
        <v>43597</v>
      </c>
      <c r="N279" s="5" t="s">
        <v>145</v>
      </c>
      <c r="O279" s="5" t="s">
        <v>102</v>
      </c>
      <c r="P279" s="5" t="s">
        <v>438</v>
      </c>
    </row>
    <row r="280" spans="1:16" ht="13" x14ac:dyDescent="0.15">
      <c r="A280" s="5" t="str">
        <f t="shared" si="5"/>
        <v>15/16</v>
      </c>
      <c r="B280" s="5">
        <v>29</v>
      </c>
      <c r="C280" s="5" t="s">
        <v>52</v>
      </c>
      <c r="D280" s="5">
        <v>42434</v>
      </c>
      <c r="E280" s="5" t="s">
        <v>53</v>
      </c>
      <c r="F280" s="5" t="s">
        <v>56</v>
      </c>
      <c r="H280" s="5">
        <f t="shared" si="3"/>
        <v>2</v>
      </c>
      <c r="I280" s="5" t="s">
        <v>74</v>
      </c>
      <c r="J280" s="5">
        <f t="shared" si="4"/>
        <v>2</v>
      </c>
      <c r="L280" s="5" t="s">
        <v>98</v>
      </c>
      <c r="M280" s="5">
        <v>35762</v>
      </c>
      <c r="N280" s="5" t="s">
        <v>137</v>
      </c>
      <c r="O280" s="5" t="s">
        <v>89</v>
      </c>
      <c r="P280" s="5" t="s">
        <v>439</v>
      </c>
    </row>
    <row r="281" spans="1:16" ht="13" x14ac:dyDescent="0.15">
      <c r="A281" s="5" t="str">
        <f t="shared" si="5"/>
        <v>15/16</v>
      </c>
      <c r="B281" s="5">
        <v>29</v>
      </c>
      <c r="C281" s="5" t="s">
        <v>52</v>
      </c>
      <c r="D281" s="5">
        <v>42434</v>
      </c>
      <c r="E281" s="5" t="s">
        <v>60</v>
      </c>
      <c r="F281" s="5" t="s">
        <v>87</v>
      </c>
      <c r="H281" s="5">
        <f t="shared" si="3"/>
        <v>1</v>
      </c>
      <c r="I281" s="5" t="s">
        <v>55</v>
      </c>
      <c r="J281" s="5">
        <f t="shared" si="4"/>
        <v>0</v>
      </c>
      <c r="L281" s="5" t="s">
        <v>61</v>
      </c>
      <c r="M281" s="5">
        <v>20929</v>
      </c>
      <c r="N281" s="5" t="s">
        <v>135</v>
      </c>
      <c r="O281" s="5" t="s">
        <v>96</v>
      </c>
      <c r="P281" s="5" t="s">
        <v>440</v>
      </c>
    </row>
    <row r="282" spans="1:16" ht="13" x14ac:dyDescent="0.15">
      <c r="A282" s="5" t="str">
        <f t="shared" si="5"/>
        <v>15/16</v>
      </c>
      <c r="B282" s="5">
        <v>29</v>
      </c>
      <c r="C282" s="5" t="s">
        <v>52</v>
      </c>
      <c r="D282" s="5">
        <v>42434</v>
      </c>
      <c r="E282" s="5" t="s">
        <v>60</v>
      </c>
      <c r="F282" s="5" t="s">
        <v>114</v>
      </c>
      <c r="H282" s="5">
        <f t="shared" si="3"/>
        <v>4</v>
      </c>
      <c r="I282" s="5" t="s">
        <v>273</v>
      </c>
      <c r="J282" s="5">
        <f t="shared" si="4"/>
        <v>0</v>
      </c>
      <c r="L282" s="5" t="s">
        <v>81</v>
      </c>
      <c r="M282" s="5">
        <v>53892</v>
      </c>
      <c r="N282" s="5" t="s">
        <v>143</v>
      </c>
      <c r="O282" s="5" t="s">
        <v>71</v>
      </c>
      <c r="P282" s="5" t="s">
        <v>441</v>
      </c>
    </row>
    <row r="283" spans="1:16" ht="13" x14ac:dyDescent="0.15">
      <c r="A283" s="5" t="str">
        <f t="shared" si="5"/>
        <v>15/16</v>
      </c>
      <c r="B283" s="5">
        <v>29</v>
      </c>
      <c r="C283" s="5" t="s">
        <v>52</v>
      </c>
      <c r="D283" s="5">
        <v>42434</v>
      </c>
      <c r="E283" s="5" t="s">
        <v>60</v>
      </c>
      <c r="F283" s="5" t="s">
        <v>73</v>
      </c>
      <c r="H283" s="5">
        <f t="shared" si="3"/>
        <v>2</v>
      </c>
      <c r="I283" s="5" t="s">
        <v>158</v>
      </c>
      <c r="J283" s="5">
        <f t="shared" si="4"/>
        <v>3</v>
      </c>
      <c r="L283" s="5" t="s">
        <v>100</v>
      </c>
      <c r="M283" s="5">
        <v>39000</v>
      </c>
      <c r="N283" s="5" t="s">
        <v>76</v>
      </c>
      <c r="O283" s="5" t="s">
        <v>108</v>
      </c>
      <c r="P283" s="5" t="s">
        <v>442</v>
      </c>
    </row>
    <row r="284" spans="1:16" ht="13" x14ac:dyDescent="0.15">
      <c r="A284" s="5" t="str">
        <f t="shared" si="5"/>
        <v>15/16</v>
      </c>
      <c r="B284" s="5">
        <v>29</v>
      </c>
      <c r="C284" s="5" t="s">
        <v>52</v>
      </c>
      <c r="D284" s="5">
        <v>42434</v>
      </c>
      <c r="E284" s="5" t="s">
        <v>60</v>
      </c>
      <c r="F284" s="5" t="s">
        <v>93</v>
      </c>
      <c r="H284" s="5">
        <f t="shared" si="3"/>
        <v>1</v>
      </c>
      <c r="I284" s="5" t="s">
        <v>62</v>
      </c>
      <c r="J284" s="5">
        <f t="shared" si="4"/>
        <v>3</v>
      </c>
      <c r="L284" s="5" t="s">
        <v>79</v>
      </c>
      <c r="M284" s="5">
        <v>52107</v>
      </c>
      <c r="N284" s="5" t="s">
        <v>95</v>
      </c>
      <c r="O284" s="5" t="s">
        <v>129</v>
      </c>
      <c r="P284" s="5" t="s">
        <v>443</v>
      </c>
    </row>
    <row r="285" spans="1:16" ht="13" x14ac:dyDescent="0.15">
      <c r="A285" s="5" t="str">
        <f t="shared" si="5"/>
        <v>15/16</v>
      </c>
      <c r="B285" s="5">
        <v>29</v>
      </c>
      <c r="C285" s="5" t="s">
        <v>52</v>
      </c>
      <c r="D285" s="5">
        <v>42434</v>
      </c>
      <c r="E285" s="5" t="s">
        <v>60</v>
      </c>
      <c r="F285" s="5" t="s">
        <v>94</v>
      </c>
      <c r="H285" s="5">
        <f t="shared" si="3"/>
        <v>1</v>
      </c>
      <c r="I285" s="5" t="s">
        <v>148</v>
      </c>
      <c r="J285" s="5">
        <f t="shared" si="4"/>
        <v>1</v>
      </c>
      <c r="L285" s="5" t="s">
        <v>69</v>
      </c>
      <c r="M285" s="5">
        <v>31458</v>
      </c>
      <c r="N285" s="5" t="s">
        <v>122</v>
      </c>
      <c r="O285" s="5" t="s">
        <v>156</v>
      </c>
      <c r="P285" s="5" t="s">
        <v>444</v>
      </c>
    </row>
    <row r="286" spans="1:16" ht="13" x14ac:dyDescent="0.15">
      <c r="A286" s="5" t="str">
        <f t="shared" si="5"/>
        <v>15/16</v>
      </c>
      <c r="B286" s="5">
        <v>29</v>
      </c>
      <c r="C286" s="5" t="s">
        <v>52</v>
      </c>
      <c r="D286" s="5">
        <v>42434</v>
      </c>
      <c r="E286" s="5" t="s">
        <v>60</v>
      </c>
      <c r="F286" s="5" t="s">
        <v>86</v>
      </c>
      <c r="H286" s="5">
        <f t="shared" si="3"/>
        <v>1</v>
      </c>
      <c r="I286" s="5" t="s">
        <v>148</v>
      </c>
      <c r="J286" s="5">
        <f t="shared" si="4"/>
        <v>1</v>
      </c>
      <c r="L286" s="5" t="s">
        <v>105</v>
      </c>
      <c r="M286" s="5">
        <v>41381</v>
      </c>
      <c r="N286" s="5" t="s">
        <v>88</v>
      </c>
      <c r="O286" s="5" t="s">
        <v>83</v>
      </c>
      <c r="P286" s="5" t="s">
        <v>445</v>
      </c>
    </row>
    <row r="287" spans="1:16" ht="13" x14ac:dyDescent="0.15">
      <c r="A287" s="5" t="str">
        <f t="shared" si="5"/>
        <v>15/16</v>
      </c>
      <c r="B287" s="5">
        <v>29</v>
      </c>
      <c r="C287" s="5" t="s">
        <v>52</v>
      </c>
      <c r="D287" s="5">
        <v>42434</v>
      </c>
      <c r="E287" s="5" t="s">
        <v>85</v>
      </c>
      <c r="F287" s="5" t="s">
        <v>75</v>
      </c>
      <c r="H287" s="5">
        <f t="shared" si="3"/>
        <v>0</v>
      </c>
      <c r="I287" s="5" t="s">
        <v>80</v>
      </c>
      <c r="J287" s="5">
        <f t="shared" si="4"/>
        <v>1</v>
      </c>
      <c r="L287" s="5" t="s">
        <v>67</v>
      </c>
      <c r="M287" s="5">
        <v>20884</v>
      </c>
      <c r="N287" s="5" t="s">
        <v>128</v>
      </c>
      <c r="O287" s="5" t="s">
        <v>58</v>
      </c>
      <c r="P287" s="5" t="s">
        <v>446</v>
      </c>
    </row>
    <row r="288" spans="1:16" ht="13" x14ac:dyDescent="0.15">
      <c r="A288" s="5" t="str">
        <f t="shared" si="5"/>
        <v>15/16</v>
      </c>
      <c r="B288" s="5">
        <v>29</v>
      </c>
      <c r="C288" s="5" t="s">
        <v>91</v>
      </c>
      <c r="D288" s="5">
        <v>42435</v>
      </c>
      <c r="E288" s="5" t="s">
        <v>92</v>
      </c>
      <c r="F288" s="5" t="s">
        <v>63</v>
      </c>
      <c r="H288" s="5">
        <f t="shared" si="3"/>
        <v>1</v>
      </c>
      <c r="I288" s="5" t="s">
        <v>131</v>
      </c>
      <c r="J288" s="5">
        <f t="shared" si="4"/>
        <v>2</v>
      </c>
      <c r="L288" s="5" t="s">
        <v>106</v>
      </c>
      <c r="M288" s="5">
        <v>24709</v>
      </c>
      <c r="N288" s="5" t="s">
        <v>140</v>
      </c>
      <c r="O288" s="5" t="s">
        <v>160</v>
      </c>
      <c r="P288" s="5" t="s">
        <v>447</v>
      </c>
    </row>
    <row r="289" spans="1:16" ht="13" x14ac:dyDescent="0.15">
      <c r="A289" s="5" t="str">
        <f t="shared" si="5"/>
        <v>15/16</v>
      </c>
      <c r="B289" s="5">
        <v>29</v>
      </c>
      <c r="C289" s="5" t="s">
        <v>91</v>
      </c>
      <c r="D289" s="5">
        <v>42435</v>
      </c>
      <c r="E289" s="5" t="s">
        <v>104</v>
      </c>
      <c r="F289" s="5" t="s">
        <v>112</v>
      </c>
      <c r="H289" s="5">
        <f t="shared" si="3"/>
        <v>1</v>
      </c>
      <c r="I289" s="5" t="s">
        <v>55</v>
      </c>
      <c r="J289" s="5">
        <f t="shared" si="4"/>
        <v>0</v>
      </c>
      <c r="L289" s="5" t="s">
        <v>54</v>
      </c>
      <c r="M289" s="5">
        <v>24878</v>
      </c>
      <c r="N289" s="5" t="s">
        <v>115</v>
      </c>
      <c r="O289" s="5" t="s">
        <v>116</v>
      </c>
      <c r="P289" s="5" t="s">
        <v>448</v>
      </c>
    </row>
    <row r="290" spans="1:16" ht="13" x14ac:dyDescent="0.15">
      <c r="A290" s="5" t="str">
        <f t="shared" si="5"/>
        <v>15/16</v>
      </c>
      <c r="B290" s="5">
        <v>30</v>
      </c>
      <c r="C290" s="5" t="s">
        <v>52</v>
      </c>
      <c r="D290" s="5">
        <v>42441</v>
      </c>
      <c r="E290" s="5" t="s">
        <v>53</v>
      </c>
      <c r="F290" s="5" t="s">
        <v>61</v>
      </c>
      <c r="H290" s="5">
        <f t="shared" si="3"/>
        <v>0</v>
      </c>
      <c r="I290" s="5" t="s">
        <v>127</v>
      </c>
      <c r="J290" s="5">
        <f t="shared" si="4"/>
        <v>0</v>
      </c>
      <c r="L290" s="5" t="s">
        <v>114</v>
      </c>
      <c r="M290" s="5">
        <v>26323</v>
      </c>
      <c r="N290" s="5" t="s">
        <v>64</v>
      </c>
      <c r="O290" s="5" t="s">
        <v>58</v>
      </c>
      <c r="P290" s="5" t="s">
        <v>449</v>
      </c>
    </row>
    <row r="291" spans="1:16" ht="13" x14ac:dyDescent="0.15">
      <c r="A291" s="5" t="str">
        <f t="shared" si="5"/>
        <v>15/16</v>
      </c>
      <c r="B291" s="5">
        <v>30</v>
      </c>
      <c r="C291" s="5" t="s">
        <v>52</v>
      </c>
      <c r="D291" s="5">
        <v>42441</v>
      </c>
      <c r="E291" s="5" t="s">
        <v>60</v>
      </c>
      <c r="F291" s="5" t="s">
        <v>79</v>
      </c>
      <c r="H291" s="5">
        <f t="shared" si="3"/>
        <v>3</v>
      </c>
      <c r="I291" s="5" t="s">
        <v>184</v>
      </c>
      <c r="J291" s="5">
        <f t="shared" si="4"/>
        <v>2</v>
      </c>
      <c r="L291" s="5" t="s">
        <v>87</v>
      </c>
      <c r="M291" s="5">
        <v>11179</v>
      </c>
      <c r="N291" s="5" t="s">
        <v>82</v>
      </c>
      <c r="O291" s="5" t="s">
        <v>188</v>
      </c>
      <c r="P291" s="5" t="s">
        <v>450</v>
      </c>
    </row>
    <row r="292" spans="1:16" ht="13" x14ac:dyDescent="0.15">
      <c r="A292" s="5" t="str">
        <f t="shared" si="5"/>
        <v>15/16</v>
      </c>
      <c r="B292" s="5">
        <v>30</v>
      </c>
      <c r="C292" s="5" t="s">
        <v>52</v>
      </c>
      <c r="D292" s="5">
        <v>42441</v>
      </c>
      <c r="E292" s="5" t="s">
        <v>60</v>
      </c>
      <c r="F292" s="5" t="s">
        <v>105</v>
      </c>
      <c r="H292" s="5">
        <f t="shared" si="3"/>
        <v>1</v>
      </c>
      <c r="I292" s="5" t="s">
        <v>131</v>
      </c>
      <c r="J292" s="5">
        <f t="shared" si="4"/>
        <v>2</v>
      </c>
      <c r="L292" s="5" t="s">
        <v>94</v>
      </c>
      <c r="M292" s="5">
        <v>27833</v>
      </c>
      <c r="N292" s="5" t="s">
        <v>107</v>
      </c>
      <c r="O292" s="5" t="s">
        <v>71</v>
      </c>
      <c r="P292" s="5" t="s">
        <v>451</v>
      </c>
    </row>
    <row r="293" spans="1:16" ht="13" x14ac:dyDescent="0.15">
      <c r="A293" s="5" t="str">
        <f t="shared" si="5"/>
        <v>15/16</v>
      </c>
      <c r="B293" s="5">
        <v>30</v>
      </c>
      <c r="C293" s="5" t="s">
        <v>91</v>
      </c>
      <c r="D293" s="5">
        <v>42442</v>
      </c>
      <c r="E293" s="5" t="s">
        <v>452</v>
      </c>
      <c r="F293" s="5" t="s">
        <v>81</v>
      </c>
      <c r="H293" s="5">
        <f t="shared" si="3"/>
        <v>0</v>
      </c>
      <c r="I293" s="5" t="s">
        <v>99</v>
      </c>
      <c r="J293" s="5">
        <f t="shared" si="4"/>
        <v>2</v>
      </c>
      <c r="L293" s="5" t="s">
        <v>56</v>
      </c>
      <c r="M293" s="5">
        <v>32393</v>
      </c>
      <c r="N293" s="5" t="s">
        <v>120</v>
      </c>
      <c r="O293" s="5" t="s">
        <v>108</v>
      </c>
      <c r="P293" s="5" t="s">
        <v>453</v>
      </c>
    </row>
    <row r="294" spans="1:16" ht="13" x14ac:dyDescent="0.15">
      <c r="A294" s="5" t="str">
        <f t="shared" si="5"/>
        <v>15/16</v>
      </c>
      <c r="B294" s="5">
        <v>30</v>
      </c>
      <c r="C294" s="5" t="s">
        <v>110</v>
      </c>
      <c r="D294" s="5">
        <v>42443</v>
      </c>
      <c r="E294" s="5" t="s">
        <v>454</v>
      </c>
      <c r="F294" s="5" t="s">
        <v>67</v>
      </c>
      <c r="H294" s="5">
        <f t="shared" si="3"/>
        <v>1</v>
      </c>
      <c r="I294" s="5" t="s">
        <v>55</v>
      </c>
      <c r="J294" s="5">
        <f t="shared" si="4"/>
        <v>0</v>
      </c>
      <c r="L294" s="5" t="s">
        <v>93</v>
      </c>
      <c r="M294" s="5">
        <v>31824</v>
      </c>
      <c r="N294" s="5" t="s">
        <v>70</v>
      </c>
      <c r="O294" s="5" t="s">
        <v>96</v>
      </c>
      <c r="P294" s="5" t="s">
        <v>455</v>
      </c>
    </row>
    <row r="295" spans="1:16" ht="13" x14ac:dyDescent="0.15">
      <c r="A295" s="5" t="str">
        <f t="shared" si="5"/>
        <v>15/16</v>
      </c>
      <c r="B295" s="5">
        <v>31</v>
      </c>
      <c r="C295" s="5" t="s">
        <v>52</v>
      </c>
      <c r="D295" s="5">
        <v>42448</v>
      </c>
      <c r="E295" s="5" t="s">
        <v>247</v>
      </c>
      <c r="F295" s="5" t="s">
        <v>73</v>
      </c>
      <c r="H295" s="5">
        <f t="shared" si="3"/>
        <v>0</v>
      </c>
      <c r="I295" s="5" t="s">
        <v>99</v>
      </c>
      <c r="J295" s="5">
        <f t="shared" si="4"/>
        <v>2</v>
      </c>
      <c r="L295" s="5" t="s">
        <v>98</v>
      </c>
      <c r="M295" s="5">
        <v>39270</v>
      </c>
      <c r="N295" s="5" t="s">
        <v>76</v>
      </c>
      <c r="O295" s="5" t="s">
        <v>83</v>
      </c>
      <c r="P295" s="5" t="s">
        <v>456</v>
      </c>
    </row>
    <row r="296" spans="1:16" ht="13" x14ac:dyDescent="0.15">
      <c r="A296" s="5" t="str">
        <f t="shared" si="5"/>
        <v>15/16</v>
      </c>
      <c r="B296" s="5">
        <v>31</v>
      </c>
      <c r="C296" s="5" t="s">
        <v>52</v>
      </c>
      <c r="D296" s="5">
        <v>42448</v>
      </c>
      <c r="E296" s="5" t="s">
        <v>249</v>
      </c>
      <c r="F296" s="5" t="s">
        <v>75</v>
      </c>
      <c r="H296" s="5">
        <f t="shared" si="3"/>
        <v>1</v>
      </c>
      <c r="I296" s="5" t="s">
        <v>131</v>
      </c>
      <c r="J296" s="5">
        <f t="shared" si="4"/>
        <v>2</v>
      </c>
      <c r="L296" s="5" t="s">
        <v>105</v>
      </c>
      <c r="M296" s="5">
        <v>20759</v>
      </c>
      <c r="N296" s="5" t="s">
        <v>128</v>
      </c>
      <c r="O296" s="5" t="s">
        <v>96</v>
      </c>
      <c r="P296" s="5" t="s">
        <v>457</v>
      </c>
    </row>
    <row r="297" spans="1:16" ht="13" x14ac:dyDescent="0.15">
      <c r="A297" s="5" t="str">
        <f t="shared" si="5"/>
        <v>15/16</v>
      </c>
      <c r="B297" s="5">
        <v>31</v>
      </c>
      <c r="C297" s="5" t="s">
        <v>52</v>
      </c>
      <c r="D297" s="5">
        <v>42448</v>
      </c>
      <c r="E297" s="5" t="s">
        <v>249</v>
      </c>
      <c r="F297" s="5" t="s">
        <v>86</v>
      </c>
      <c r="H297" s="5">
        <f t="shared" si="3"/>
        <v>2</v>
      </c>
      <c r="I297" s="5" t="s">
        <v>74</v>
      </c>
      <c r="J297" s="5">
        <f t="shared" si="4"/>
        <v>2</v>
      </c>
      <c r="L297" s="5" t="s">
        <v>100</v>
      </c>
      <c r="M297" s="5">
        <v>41623</v>
      </c>
      <c r="N297" s="5" t="s">
        <v>88</v>
      </c>
      <c r="O297" s="5" t="s">
        <v>138</v>
      </c>
      <c r="P297" s="5" t="s">
        <v>458</v>
      </c>
    </row>
    <row r="298" spans="1:16" ht="13" x14ac:dyDescent="0.15">
      <c r="A298" s="5" t="str">
        <f t="shared" si="5"/>
        <v>15/16</v>
      </c>
      <c r="B298" s="5">
        <v>31</v>
      </c>
      <c r="C298" s="5" t="s">
        <v>52</v>
      </c>
      <c r="D298" s="5">
        <v>42448</v>
      </c>
      <c r="E298" s="5" t="s">
        <v>249</v>
      </c>
      <c r="F298" s="5" t="s">
        <v>63</v>
      </c>
      <c r="H298" s="5">
        <f t="shared" si="3"/>
        <v>0</v>
      </c>
      <c r="I298" s="5" t="s">
        <v>80</v>
      </c>
      <c r="J298" s="5">
        <f t="shared" si="4"/>
        <v>1</v>
      </c>
      <c r="L298" s="5" t="s">
        <v>67</v>
      </c>
      <c r="M298" s="5">
        <v>25041</v>
      </c>
      <c r="N298" s="5" t="s">
        <v>140</v>
      </c>
      <c r="O298" s="5" t="s">
        <v>77</v>
      </c>
      <c r="P298" s="5" t="s">
        <v>459</v>
      </c>
    </row>
    <row r="299" spans="1:16" ht="13" x14ac:dyDescent="0.15">
      <c r="A299" s="5" t="str">
        <f t="shared" si="5"/>
        <v>15/16</v>
      </c>
      <c r="B299" s="5">
        <v>31</v>
      </c>
      <c r="C299" s="5" t="s">
        <v>52</v>
      </c>
      <c r="D299" s="5">
        <v>42448</v>
      </c>
      <c r="E299" s="5" t="s">
        <v>249</v>
      </c>
      <c r="F299" s="5" t="s">
        <v>112</v>
      </c>
      <c r="H299" s="5">
        <f t="shared" si="3"/>
        <v>0</v>
      </c>
      <c r="I299" s="5" t="s">
        <v>80</v>
      </c>
      <c r="J299" s="5">
        <f t="shared" si="4"/>
        <v>1</v>
      </c>
      <c r="L299" s="5" t="s">
        <v>61</v>
      </c>
      <c r="M299" s="5">
        <v>25039</v>
      </c>
      <c r="N299" s="5" t="s">
        <v>115</v>
      </c>
      <c r="O299" s="5" t="s">
        <v>108</v>
      </c>
      <c r="P299" s="5" t="s">
        <v>460</v>
      </c>
    </row>
    <row r="300" spans="1:16" ht="13" x14ac:dyDescent="0.15">
      <c r="A300" s="5" t="str">
        <f t="shared" si="5"/>
        <v>15/16</v>
      </c>
      <c r="B300" s="5">
        <v>31</v>
      </c>
      <c r="C300" s="5" t="s">
        <v>52</v>
      </c>
      <c r="D300" s="5">
        <v>42448</v>
      </c>
      <c r="E300" s="5" t="s">
        <v>461</v>
      </c>
      <c r="F300" s="5" t="s">
        <v>87</v>
      </c>
      <c r="H300" s="5">
        <f t="shared" si="3"/>
        <v>1</v>
      </c>
      <c r="I300" s="5" t="s">
        <v>55</v>
      </c>
      <c r="J300" s="5">
        <f t="shared" si="4"/>
        <v>0</v>
      </c>
      <c r="L300" s="5" t="s">
        <v>81</v>
      </c>
      <c r="M300" s="5">
        <v>20454</v>
      </c>
      <c r="N300" s="5" t="s">
        <v>135</v>
      </c>
      <c r="O300" s="5" t="s">
        <v>116</v>
      </c>
      <c r="P300" s="5" t="s">
        <v>462</v>
      </c>
    </row>
    <row r="301" spans="1:16" ht="13" x14ac:dyDescent="0.15">
      <c r="A301" s="5" t="str">
        <f t="shared" si="5"/>
        <v>15/16</v>
      </c>
      <c r="B301" s="5">
        <v>31</v>
      </c>
      <c r="C301" s="5" t="s">
        <v>91</v>
      </c>
      <c r="D301" s="5">
        <v>42449</v>
      </c>
      <c r="E301" s="5" t="s">
        <v>463</v>
      </c>
      <c r="F301" s="5" t="s">
        <v>93</v>
      </c>
      <c r="H301" s="5">
        <f t="shared" si="3"/>
        <v>1</v>
      </c>
      <c r="I301" s="5" t="s">
        <v>148</v>
      </c>
      <c r="J301" s="5">
        <f t="shared" si="4"/>
        <v>1</v>
      </c>
      <c r="L301" s="5" t="s">
        <v>69</v>
      </c>
      <c r="M301" s="5">
        <v>52311</v>
      </c>
      <c r="N301" s="5" t="s">
        <v>95</v>
      </c>
      <c r="O301" s="5" t="s">
        <v>102</v>
      </c>
      <c r="P301" s="5" t="s">
        <v>464</v>
      </c>
    </row>
    <row r="302" spans="1:16" ht="13" x14ac:dyDescent="0.15">
      <c r="A302" s="5" t="str">
        <f t="shared" si="5"/>
        <v>15/16</v>
      </c>
      <c r="B302" s="5">
        <v>31</v>
      </c>
      <c r="C302" s="5" t="s">
        <v>91</v>
      </c>
      <c r="D302" s="5">
        <v>42449</v>
      </c>
      <c r="E302" s="5" t="s">
        <v>463</v>
      </c>
      <c r="F302" s="5" t="s">
        <v>94</v>
      </c>
      <c r="H302" s="5">
        <f t="shared" si="3"/>
        <v>3</v>
      </c>
      <c r="I302" s="5" t="s">
        <v>184</v>
      </c>
      <c r="J302" s="5">
        <f t="shared" si="4"/>
        <v>2</v>
      </c>
      <c r="L302" s="5" t="s">
        <v>106</v>
      </c>
      <c r="M302" s="5">
        <v>31596</v>
      </c>
      <c r="N302" s="5" t="s">
        <v>122</v>
      </c>
      <c r="O302" s="5" t="s">
        <v>188</v>
      </c>
      <c r="P302" s="5" t="s">
        <v>465</v>
      </c>
    </row>
    <row r="303" spans="1:16" ht="13" x14ac:dyDescent="0.15">
      <c r="A303" s="5" t="str">
        <f t="shared" si="5"/>
        <v>15/16</v>
      </c>
      <c r="B303" s="5">
        <v>31</v>
      </c>
      <c r="C303" s="5" t="s">
        <v>91</v>
      </c>
      <c r="D303" s="5">
        <v>42449</v>
      </c>
      <c r="E303" s="5" t="s">
        <v>452</v>
      </c>
      <c r="F303" s="5" t="s">
        <v>56</v>
      </c>
      <c r="H303" s="5">
        <f t="shared" si="3"/>
        <v>3</v>
      </c>
      <c r="I303" s="5" t="s">
        <v>142</v>
      </c>
      <c r="J303" s="5">
        <f t="shared" si="4"/>
        <v>0</v>
      </c>
      <c r="L303" s="5" t="s">
        <v>79</v>
      </c>
      <c r="M303" s="5">
        <v>36084</v>
      </c>
      <c r="N303" s="5" t="s">
        <v>137</v>
      </c>
      <c r="O303" s="5" t="s">
        <v>156</v>
      </c>
      <c r="P303" s="5" t="s">
        <v>466</v>
      </c>
    </row>
    <row r="304" spans="1:16" ht="13" x14ac:dyDescent="0.15">
      <c r="A304" s="5" t="str">
        <f t="shared" si="5"/>
        <v>15/16</v>
      </c>
      <c r="B304" s="5">
        <v>31</v>
      </c>
      <c r="C304" s="5" t="s">
        <v>91</v>
      </c>
      <c r="D304" s="5">
        <v>42449</v>
      </c>
      <c r="E304" s="5" t="s">
        <v>452</v>
      </c>
      <c r="F304" s="5" t="s">
        <v>114</v>
      </c>
      <c r="H304" s="5">
        <f t="shared" si="3"/>
        <v>0</v>
      </c>
      <c r="I304" s="5" t="s">
        <v>80</v>
      </c>
      <c r="J304" s="5">
        <f t="shared" si="4"/>
        <v>1</v>
      </c>
      <c r="L304" s="5" t="s">
        <v>54</v>
      </c>
      <c r="M304" s="5">
        <v>54557</v>
      </c>
      <c r="N304" s="5" t="s">
        <v>143</v>
      </c>
      <c r="O304" s="5" t="s">
        <v>89</v>
      </c>
      <c r="P304" s="5" t="s">
        <v>467</v>
      </c>
    </row>
    <row r="305" spans="1:16" ht="13" x14ac:dyDescent="0.15">
      <c r="A305" s="5" t="str">
        <f t="shared" si="5"/>
        <v>15/16</v>
      </c>
      <c r="B305" s="5">
        <v>32</v>
      </c>
      <c r="C305" s="5" t="s">
        <v>52</v>
      </c>
      <c r="D305" s="5">
        <v>42462</v>
      </c>
      <c r="E305" s="5" t="s">
        <v>53</v>
      </c>
      <c r="F305" s="5" t="s">
        <v>81</v>
      </c>
      <c r="H305" s="5">
        <f t="shared" si="3"/>
        <v>0</v>
      </c>
      <c r="I305" s="5" t="s">
        <v>468</v>
      </c>
      <c r="J305" s="5">
        <f t="shared" si="4"/>
        <v>4</v>
      </c>
      <c r="L305" s="5" t="s">
        <v>86</v>
      </c>
      <c r="M305" s="5">
        <v>31120</v>
      </c>
      <c r="N305" s="5" t="s">
        <v>120</v>
      </c>
      <c r="O305" s="5" t="s">
        <v>156</v>
      </c>
      <c r="P305" s="5" t="s">
        <v>469</v>
      </c>
    </row>
    <row r="306" spans="1:16" ht="13" x14ac:dyDescent="0.15">
      <c r="A306" s="5" t="str">
        <f t="shared" si="5"/>
        <v>15/16</v>
      </c>
      <c r="B306" s="5">
        <v>32</v>
      </c>
      <c r="C306" s="5" t="s">
        <v>52</v>
      </c>
      <c r="D306" s="5">
        <v>42462</v>
      </c>
      <c r="E306" s="5" t="s">
        <v>60</v>
      </c>
      <c r="F306" s="5" t="s">
        <v>98</v>
      </c>
      <c r="H306" s="5">
        <f t="shared" si="3"/>
        <v>4</v>
      </c>
      <c r="I306" s="5" t="s">
        <v>273</v>
      </c>
      <c r="J306" s="5">
        <f t="shared" si="4"/>
        <v>0</v>
      </c>
      <c r="L306" s="5" t="s">
        <v>75</v>
      </c>
      <c r="M306" s="5">
        <v>59981</v>
      </c>
      <c r="N306" s="5" t="s">
        <v>101</v>
      </c>
      <c r="O306" s="5" t="s">
        <v>108</v>
      </c>
      <c r="P306" s="5" t="s">
        <v>470</v>
      </c>
    </row>
    <row r="307" spans="1:16" ht="13" x14ac:dyDescent="0.15">
      <c r="A307" s="5" t="str">
        <f t="shared" si="5"/>
        <v>15/16</v>
      </c>
      <c r="B307" s="5">
        <v>32</v>
      </c>
      <c r="C307" s="5" t="s">
        <v>52</v>
      </c>
      <c r="D307" s="5">
        <v>42462</v>
      </c>
      <c r="E307" s="5" t="s">
        <v>60</v>
      </c>
      <c r="F307" s="5" t="s">
        <v>61</v>
      </c>
      <c r="H307" s="5">
        <f t="shared" si="3"/>
        <v>3</v>
      </c>
      <c r="I307" s="5" t="s">
        <v>184</v>
      </c>
      <c r="J307" s="5">
        <f t="shared" si="4"/>
        <v>2</v>
      </c>
      <c r="L307" s="5" t="s">
        <v>93</v>
      </c>
      <c r="M307" s="5">
        <v>27137</v>
      </c>
      <c r="N307" s="5" t="s">
        <v>64</v>
      </c>
      <c r="O307" s="5" t="s">
        <v>116</v>
      </c>
      <c r="P307" s="5" t="s">
        <v>471</v>
      </c>
    </row>
    <row r="308" spans="1:16" ht="13" x14ac:dyDescent="0.15">
      <c r="A308" s="5" t="str">
        <f t="shared" si="5"/>
        <v>15/16</v>
      </c>
      <c r="B308" s="5">
        <v>32</v>
      </c>
      <c r="C308" s="5" t="s">
        <v>52</v>
      </c>
      <c r="D308" s="5">
        <v>42462</v>
      </c>
      <c r="E308" s="5" t="s">
        <v>60</v>
      </c>
      <c r="F308" s="5" t="s">
        <v>105</v>
      </c>
      <c r="H308" s="5">
        <f t="shared" si="3"/>
        <v>2</v>
      </c>
      <c r="I308" s="5" t="s">
        <v>74</v>
      </c>
      <c r="J308" s="5">
        <f t="shared" si="4"/>
        <v>2</v>
      </c>
      <c r="L308" s="5" t="s">
        <v>87</v>
      </c>
      <c r="M308" s="5">
        <v>27649</v>
      </c>
      <c r="N308" s="5" t="s">
        <v>107</v>
      </c>
      <c r="O308" s="5" t="s">
        <v>102</v>
      </c>
      <c r="P308" s="5" t="s">
        <v>472</v>
      </c>
    </row>
    <row r="309" spans="1:16" ht="13" x14ac:dyDescent="0.15">
      <c r="A309" s="5" t="str">
        <f t="shared" si="5"/>
        <v>15/16</v>
      </c>
      <c r="B309" s="5">
        <v>32</v>
      </c>
      <c r="C309" s="5" t="s">
        <v>52</v>
      </c>
      <c r="D309" s="5">
        <v>42462</v>
      </c>
      <c r="E309" s="5" t="s">
        <v>60</v>
      </c>
      <c r="F309" s="5" t="s">
        <v>100</v>
      </c>
      <c r="H309" s="5">
        <f t="shared" si="3"/>
        <v>2</v>
      </c>
      <c r="I309" s="5" t="s">
        <v>74</v>
      </c>
      <c r="J309" s="5">
        <f t="shared" si="4"/>
        <v>2</v>
      </c>
      <c r="L309" s="5" t="s">
        <v>63</v>
      </c>
      <c r="M309" s="5">
        <v>34857</v>
      </c>
      <c r="N309" s="5" t="s">
        <v>132</v>
      </c>
      <c r="O309" s="5" t="s">
        <v>83</v>
      </c>
      <c r="P309" s="5" t="s">
        <v>473</v>
      </c>
    </row>
    <row r="310" spans="1:16" ht="13" x14ac:dyDescent="0.15">
      <c r="A310" s="5" t="str">
        <f t="shared" si="5"/>
        <v>15/16</v>
      </c>
      <c r="B310" s="5">
        <v>32</v>
      </c>
      <c r="C310" s="5" t="s">
        <v>52</v>
      </c>
      <c r="D310" s="5">
        <v>42462</v>
      </c>
      <c r="E310" s="5" t="s">
        <v>60</v>
      </c>
      <c r="F310" s="5" t="s">
        <v>69</v>
      </c>
      <c r="H310" s="5">
        <f t="shared" si="3"/>
        <v>0</v>
      </c>
      <c r="I310" s="5" t="s">
        <v>127</v>
      </c>
      <c r="J310" s="5">
        <f t="shared" si="4"/>
        <v>0</v>
      </c>
      <c r="L310" s="5" t="s">
        <v>112</v>
      </c>
      <c r="M310" s="5">
        <v>45144</v>
      </c>
      <c r="N310" s="5" t="s">
        <v>124</v>
      </c>
      <c r="O310" s="5" t="s">
        <v>188</v>
      </c>
      <c r="P310" s="5" t="s">
        <v>474</v>
      </c>
    </row>
    <row r="311" spans="1:16" ht="13" x14ac:dyDescent="0.15">
      <c r="A311" s="5" t="str">
        <f t="shared" si="5"/>
        <v>15/16</v>
      </c>
      <c r="B311" s="5">
        <v>32</v>
      </c>
      <c r="C311" s="5" t="s">
        <v>52</v>
      </c>
      <c r="D311" s="5">
        <v>42462</v>
      </c>
      <c r="E311" s="5" t="s">
        <v>60</v>
      </c>
      <c r="F311" s="5" t="s">
        <v>79</v>
      </c>
      <c r="H311" s="5">
        <f t="shared" si="3"/>
        <v>0</v>
      </c>
      <c r="I311" s="5" t="s">
        <v>468</v>
      </c>
      <c r="J311" s="5">
        <f t="shared" si="4"/>
        <v>4</v>
      </c>
      <c r="L311" s="5" t="s">
        <v>114</v>
      </c>
      <c r="M311" s="5">
        <v>11192</v>
      </c>
      <c r="N311" s="5" t="s">
        <v>82</v>
      </c>
      <c r="O311" s="5" t="s">
        <v>138</v>
      </c>
      <c r="P311" s="5" t="s">
        <v>475</v>
      </c>
    </row>
    <row r="312" spans="1:16" ht="13" x14ac:dyDescent="0.15">
      <c r="A312" s="5" t="str">
        <f t="shared" si="5"/>
        <v>15/16</v>
      </c>
      <c r="B312" s="5">
        <v>32</v>
      </c>
      <c r="C312" s="5" t="s">
        <v>52</v>
      </c>
      <c r="D312" s="5">
        <v>42462</v>
      </c>
      <c r="E312" s="5" t="s">
        <v>85</v>
      </c>
      <c r="F312" s="5" t="s">
        <v>106</v>
      </c>
      <c r="H312" s="5">
        <f t="shared" si="3"/>
        <v>1</v>
      </c>
      <c r="I312" s="5" t="s">
        <v>148</v>
      </c>
      <c r="J312" s="5">
        <f t="shared" si="4"/>
        <v>1</v>
      </c>
      <c r="L312" s="5" t="s">
        <v>56</v>
      </c>
      <c r="M312" s="5">
        <v>44062</v>
      </c>
      <c r="N312" s="5" t="s">
        <v>145</v>
      </c>
      <c r="O312" s="5" t="s">
        <v>58</v>
      </c>
      <c r="P312" s="5" t="s">
        <v>476</v>
      </c>
    </row>
    <row r="313" spans="1:16" ht="13" x14ac:dyDescent="0.15">
      <c r="A313" s="5" t="str">
        <f t="shared" si="5"/>
        <v>15/16</v>
      </c>
      <c r="B313" s="5">
        <v>32</v>
      </c>
      <c r="C313" s="5" t="s">
        <v>91</v>
      </c>
      <c r="D313" s="5">
        <v>42463</v>
      </c>
      <c r="E313" s="5" t="s">
        <v>92</v>
      </c>
      <c r="F313" s="5" t="s">
        <v>67</v>
      </c>
      <c r="H313" s="5">
        <f t="shared" si="3"/>
        <v>1</v>
      </c>
      <c r="I313" s="5" t="s">
        <v>55</v>
      </c>
      <c r="J313" s="5">
        <f t="shared" si="4"/>
        <v>0</v>
      </c>
      <c r="L313" s="5" t="s">
        <v>94</v>
      </c>
      <c r="M313" s="5">
        <v>32071</v>
      </c>
      <c r="N313" s="5" t="s">
        <v>70</v>
      </c>
      <c r="O313" s="5" t="s">
        <v>89</v>
      </c>
      <c r="P313" s="5" t="s">
        <v>477</v>
      </c>
    </row>
    <row r="314" spans="1:16" ht="13" x14ac:dyDescent="0.15">
      <c r="A314" s="5" t="str">
        <f t="shared" si="5"/>
        <v>15/16</v>
      </c>
      <c r="B314" s="5">
        <v>32</v>
      </c>
      <c r="C314" s="5" t="s">
        <v>91</v>
      </c>
      <c r="D314" s="5">
        <v>42463</v>
      </c>
      <c r="E314" s="5" t="s">
        <v>104</v>
      </c>
      <c r="F314" s="5" t="s">
        <v>54</v>
      </c>
      <c r="H314" s="5">
        <f t="shared" si="3"/>
        <v>1</v>
      </c>
      <c r="I314" s="5" t="s">
        <v>55</v>
      </c>
      <c r="J314" s="5">
        <f t="shared" si="4"/>
        <v>0</v>
      </c>
      <c r="L314" s="5" t="s">
        <v>73</v>
      </c>
      <c r="M314" s="5">
        <v>75341</v>
      </c>
      <c r="N314" s="5" t="s">
        <v>57</v>
      </c>
      <c r="O314" s="5" t="s">
        <v>160</v>
      </c>
      <c r="P314" s="5" t="s">
        <v>478</v>
      </c>
    </row>
    <row r="315" spans="1:16" ht="13" x14ac:dyDescent="0.15">
      <c r="A315" s="5" t="str">
        <f t="shared" si="5"/>
        <v>15/16</v>
      </c>
      <c r="B315" s="5">
        <v>33</v>
      </c>
      <c r="C315" s="5" t="s">
        <v>52</v>
      </c>
      <c r="D315" s="5">
        <v>42469</v>
      </c>
      <c r="E315" s="5" t="s">
        <v>53</v>
      </c>
      <c r="F315" s="5" t="s">
        <v>100</v>
      </c>
      <c r="H315" s="5">
        <f t="shared" si="3"/>
        <v>3</v>
      </c>
      <c r="I315" s="5" t="s">
        <v>282</v>
      </c>
      <c r="J315" s="5">
        <f t="shared" si="4"/>
        <v>3</v>
      </c>
      <c r="L315" s="5" t="s">
        <v>98</v>
      </c>
      <c r="M315" s="5">
        <v>34977</v>
      </c>
      <c r="N315" s="5" t="s">
        <v>132</v>
      </c>
      <c r="O315" s="5" t="s">
        <v>96</v>
      </c>
      <c r="P315" s="5" t="s">
        <v>479</v>
      </c>
    </row>
    <row r="316" spans="1:16" ht="13" x14ac:dyDescent="0.15">
      <c r="A316" s="5" t="str">
        <f t="shared" si="5"/>
        <v>15/16</v>
      </c>
      <c r="B316" s="5">
        <v>33</v>
      </c>
      <c r="C316" s="5" t="s">
        <v>52</v>
      </c>
      <c r="D316" s="5">
        <v>42469</v>
      </c>
      <c r="E316" s="5" t="s">
        <v>60</v>
      </c>
      <c r="F316" s="5" t="s">
        <v>63</v>
      </c>
      <c r="H316" s="5">
        <f t="shared" si="3"/>
        <v>1</v>
      </c>
      <c r="I316" s="5" t="s">
        <v>55</v>
      </c>
      <c r="J316" s="5">
        <f t="shared" si="4"/>
        <v>0</v>
      </c>
      <c r="L316" s="5" t="s">
        <v>61</v>
      </c>
      <c r="M316" s="5">
        <v>24960</v>
      </c>
      <c r="N316" s="5" t="s">
        <v>140</v>
      </c>
      <c r="O316" s="5" t="s">
        <v>89</v>
      </c>
      <c r="P316" s="5" t="s">
        <v>480</v>
      </c>
    </row>
    <row r="317" spans="1:16" ht="13" x14ac:dyDescent="0.15">
      <c r="A317" s="5" t="str">
        <f t="shared" si="5"/>
        <v>15/16</v>
      </c>
      <c r="B317" s="5">
        <v>33</v>
      </c>
      <c r="C317" s="5" t="s">
        <v>52</v>
      </c>
      <c r="D317" s="5">
        <v>42469</v>
      </c>
      <c r="E317" s="5" t="s">
        <v>60</v>
      </c>
      <c r="F317" s="5" t="s">
        <v>87</v>
      </c>
      <c r="H317" s="5">
        <f t="shared" si="3"/>
        <v>1</v>
      </c>
      <c r="I317" s="5" t="s">
        <v>55</v>
      </c>
      <c r="J317" s="5">
        <f t="shared" si="4"/>
        <v>0</v>
      </c>
      <c r="L317" s="5" t="s">
        <v>86</v>
      </c>
      <c r="M317" s="5">
        <v>20966</v>
      </c>
      <c r="N317" s="5" t="s">
        <v>135</v>
      </c>
      <c r="O317" s="5" t="s">
        <v>160</v>
      </c>
      <c r="P317" s="5" t="s">
        <v>481</v>
      </c>
    </row>
    <row r="318" spans="1:16" ht="13" x14ac:dyDescent="0.15">
      <c r="A318" s="5" t="str">
        <f t="shared" si="5"/>
        <v>15/16</v>
      </c>
      <c r="B318" s="5">
        <v>33</v>
      </c>
      <c r="C318" s="5" t="s">
        <v>52</v>
      </c>
      <c r="D318" s="5">
        <v>42469</v>
      </c>
      <c r="E318" s="5" t="s">
        <v>60</v>
      </c>
      <c r="F318" s="5" t="s">
        <v>94</v>
      </c>
      <c r="H318" s="5">
        <f t="shared" si="3"/>
        <v>3</v>
      </c>
      <c r="I318" s="5" t="s">
        <v>174</v>
      </c>
      <c r="J318" s="5">
        <f t="shared" si="4"/>
        <v>1</v>
      </c>
      <c r="L318" s="5" t="s">
        <v>93</v>
      </c>
      <c r="M318" s="5">
        <v>31542</v>
      </c>
      <c r="N318" s="5" t="s">
        <v>122</v>
      </c>
      <c r="O318" s="5" t="s">
        <v>138</v>
      </c>
      <c r="P318" s="5" t="s">
        <v>482</v>
      </c>
    </row>
    <row r="319" spans="1:16" ht="13" x14ac:dyDescent="0.15">
      <c r="A319" s="5" t="str">
        <f t="shared" si="5"/>
        <v>15/16</v>
      </c>
      <c r="B319" s="5">
        <v>33</v>
      </c>
      <c r="C319" s="5" t="s">
        <v>52</v>
      </c>
      <c r="D319" s="5">
        <v>42469</v>
      </c>
      <c r="E319" s="5" t="s">
        <v>60</v>
      </c>
      <c r="F319" s="5" t="s">
        <v>81</v>
      </c>
      <c r="H319" s="5">
        <f t="shared" si="3"/>
        <v>1</v>
      </c>
      <c r="I319" s="5" t="s">
        <v>131</v>
      </c>
      <c r="J319" s="5">
        <f t="shared" si="4"/>
        <v>2</v>
      </c>
      <c r="L319" s="5" t="s">
        <v>79</v>
      </c>
      <c r="M319" s="5">
        <v>31057</v>
      </c>
      <c r="N319" s="5" t="s">
        <v>120</v>
      </c>
      <c r="O319" s="5" t="s">
        <v>102</v>
      </c>
      <c r="P319" s="5" t="s">
        <v>483</v>
      </c>
    </row>
    <row r="320" spans="1:16" ht="13" x14ac:dyDescent="0.15">
      <c r="A320" s="5" t="str">
        <f t="shared" si="5"/>
        <v>15/16</v>
      </c>
      <c r="B320" s="5">
        <v>33</v>
      </c>
      <c r="C320" s="5" t="s">
        <v>52</v>
      </c>
      <c r="D320" s="5">
        <v>42469</v>
      </c>
      <c r="E320" s="5" t="s">
        <v>60</v>
      </c>
      <c r="F320" s="5" t="s">
        <v>75</v>
      </c>
      <c r="H320" s="5">
        <f t="shared" si="3"/>
        <v>1</v>
      </c>
      <c r="I320" s="5" t="s">
        <v>148</v>
      </c>
      <c r="J320" s="5">
        <f t="shared" si="4"/>
        <v>1</v>
      </c>
      <c r="L320" s="5" t="s">
        <v>73</v>
      </c>
      <c r="M320" s="5">
        <v>20663</v>
      </c>
      <c r="N320" s="5" t="s">
        <v>128</v>
      </c>
      <c r="O320" s="5" t="s">
        <v>125</v>
      </c>
      <c r="P320" s="5" t="s">
        <v>484</v>
      </c>
    </row>
    <row r="321" spans="1:16" ht="13" x14ac:dyDescent="0.15">
      <c r="A321" s="5" t="str">
        <f t="shared" si="5"/>
        <v>15/16</v>
      </c>
      <c r="B321" s="5">
        <v>33</v>
      </c>
      <c r="C321" s="5" t="s">
        <v>52</v>
      </c>
      <c r="D321" s="5">
        <v>42469</v>
      </c>
      <c r="E321" s="5" t="s">
        <v>85</v>
      </c>
      <c r="F321" s="5" t="s">
        <v>114</v>
      </c>
      <c r="H321" s="5">
        <f t="shared" si="3"/>
        <v>2</v>
      </c>
      <c r="I321" s="5" t="s">
        <v>150</v>
      </c>
      <c r="J321" s="5">
        <f t="shared" si="4"/>
        <v>1</v>
      </c>
      <c r="L321" s="5" t="s">
        <v>112</v>
      </c>
      <c r="M321" s="5">
        <v>53920</v>
      </c>
      <c r="N321" s="5" t="s">
        <v>143</v>
      </c>
      <c r="O321" s="5" t="s">
        <v>77</v>
      </c>
      <c r="P321" s="5" t="s">
        <v>485</v>
      </c>
    </row>
    <row r="322" spans="1:16" ht="13" x14ac:dyDescent="0.15">
      <c r="A322" s="5" t="str">
        <f t="shared" si="5"/>
        <v>15/16</v>
      </c>
      <c r="B322" s="5">
        <v>33</v>
      </c>
      <c r="C322" s="5" t="s">
        <v>91</v>
      </c>
      <c r="D322" s="5">
        <v>42470</v>
      </c>
      <c r="E322" s="5" t="s">
        <v>92</v>
      </c>
      <c r="F322" s="5" t="s">
        <v>69</v>
      </c>
      <c r="H322" s="5">
        <f t="shared" si="3"/>
        <v>0</v>
      </c>
      <c r="I322" s="5" t="s">
        <v>99</v>
      </c>
      <c r="J322" s="5">
        <f t="shared" si="4"/>
        <v>2</v>
      </c>
      <c r="L322" s="5" t="s">
        <v>67</v>
      </c>
      <c r="M322" s="5">
        <v>46531</v>
      </c>
      <c r="N322" s="5" t="s">
        <v>124</v>
      </c>
      <c r="O322" s="5" t="s">
        <v>108</v>
      </c>
      <c r="P322" s="5" t="s">
        <v>486</v>
      </c>
    </row>
    <row r="323" spans="1:16" ht="13" x14ac:dyDescent="0.15">
      <c r="A323" s="5" t="str">
        <f t="shared" si="5"/>
        <v>15/16</v>
      </c>
      <c r="B323" s="5">
        <v>33</v>
      </c>
      <c r="C323" s="5" t="s">
        <v>91</v>
      </c>
      <c r="D323" s="5">
        <v>42470</v>
      </c>
      <c r="E323" s="5" t="s">
        <v>104</v>
      </c>
      <c r="F323" s="5" t="s">
        <v>56</v>
      </c>
      <c r="H323" s="5">
        <f t="shared" si="3"/>
        <v>3</v>
      </c>
      <c r="I323" s="5" t="s">
        <v>142</v>
      </c>
      <c r="J323" s="5">
        <f t="shared" si="4"/>
        <v>0</v>
      </c>
      <c r="L323" s="5" t="s">
        <v>54</v>
      </c>
      <c r="M323" s="5">
        <v>35761</v>
      </c>
      <c r="N323" s="5" t="s">
        <v>137</v>
      </c>
      <c r="O323" s="5" t="s">
        <v>116</v>
      </c>
      <c r="P323" s="5" t="s">
        <v>487</v>
      </c>
    </row>
    <row r="324" spans="1:16" ht="13" x14ac:dyDescent="0.15">
      <c r="A324" s="5" t="str">
        <f t="shared" si="5"/>
        <v>15/16</v>
      </c>
      <c r="B324" s="5">
        <v>33</v>
      </c>
      <c r="C324" s="5" t="s">
        <v>91</v>
      </c>
      <c r="D324" s="5">
        <v>42470</v>
      </c>
      <c r="E324" s="5" t="s">
        <v>104</v>
      </c>
      <c r="F324" s="5" t="s">
        <v>106</v>
      </c>
      <c r="H324" s="5">
        <f t="shared" si="3"/>
        <v>4</v>
      </c>
      <c r="I324" s="5" t="s">
        <v>198</v>
      </c>
      <c r="J324" s="5">
        <f t="shared" si="4"/>
        <v>1</v>
      </c>
      <c r="L324" s="5" t="s">
        <v>105</v>
      </c>
      <c r="M324" s="5">
        <v>43688</v>
      </c>
      <c r="N324" s="5" t="s">
        <v>145</v>
      </c>
      <c r="O324" s="5" t="s">
        <v>83</v>
      </c>
      <c r="P324" s="5" t="s">
        <v>488</v>
      </c>
    </row>
    <row r="325" spans="1:16" ht="13" x14ac:dyDescent="0.15">
      <c r="A325" s="5" t="str">
        <f t="shared" si="5"/>
        <v>15/16</v>
      </c>
      <c r="B325" s="5">
        <v>35</v>
      </c>
      <c r="C325" s="5" t="s">
        <v>346</v>
      </c>
      <c r="D325" s="5">
        <v>42473</v>
      </c>
      <c r="E325" s="5" t="s">
        <v>111</v>
      </c>
      <c r="F325" s="5" t="s">
        <v>63</v>
      </c>
      <c r="H325" s="5">
        <f t="shared" si="3"/>
        <v>0</v>
      </c>
      <c r="I325" s="5" t="s">
        <v>127</v>
      </c>
      <c r="J325" s="5">
        <f t="shared" si="4"/>
        <v>0</v>
      </c>
      <c r="L325" s="5" t="s">
        <v>73</v>
      </c>
      <c r="M325" s="5">
        <v>23528</v>
      </c>
      <c r="N325" s="5" t="s">
        <v>140</v>
      </c>
      <c r="O325" s="5" t="s">
        <v>77</v>
      </c>
      <c r="P325" s="5" t="s">
        <v>489</v>
      </c>
    </row>
    <row r="326" spans="1:16" ht="13" x14ac:dyDescent="0.15">
      <c r="A326" s="5" t="str">
        <f t="shared" si="5"/>
        <v>15/16</v>
      </c>
      <c r="B326" s="5">
        <v>34</v>
      </c>
      <c r="C326" s="5" t="s">
        <v>52</v>
      </c>
      <c r="D326" s="5">
        <v>42476</v>
      </c>
      <c r="E326" s="5" t="s">
        <v>53</v>
      </c>
      <c r="F326" s="5" t="s">
        <v>61</v>
      </c>
      <c r="H326" s="5">
        <f t="shared" si="3"/>
        <v>0</v>
      </c>
      <c r="I326" s="5" t="s">
        <v>113</v>
      </c>
      <c r="J326" s="5">
        <f t="shared" si="4"/>
        <v>3</v>
      </c>
      <c r="L326" s="5" t="s">
        <v>69</v>
      </c>
      <c r="M326" s="5">
        <v>27117</v>
      </c>
      <c r="N326" s="5" t="s">
        <v>64</v>
      </c>
      <c r="O326" s="5" t="s">
        <v>160</v>
      </c>
      <c r="P326" s="5" t="s">
        <v>490</v>
      </c>
    </row>
    <row r="327" spans="1:16" ht="13" x14ac:dyDescent="0.15">
      <c r="A327" s="5" t="str">
        <f t="shared" si="5"/>
        <v>15/16</v>
      </c>
      <c r="B327" s="5">
        <v>34</v>
      </c>
      <c r="C327" s="5" t="s">
        <v>52</v>
      </c>
      <c r="D327" s="5">
        <v>42476</v>
      </c>
      <c r="E327" s="5" t="s">
        <v>60</v>
      </c>
      <c r="F327" s="5" t="s">
        <v>93</v>
      </c>
      <c r="H327" s="5">
        <f t="shared" si="3"/>
        <v>3</v>
      </c>
      <c r="I327" s="5" t="s">
        <v>142</v>
      </c>
      <c r="J327" s="5">
        <f t="shared" si="4"/>
        <v>0</v>
      </c>
      <c r="L327" s="5" t="s">
        <v>87</v>
      </c>
      <c r="M327" s="5">
        <v>48949</v>
      </c>
      <c r="N327" s="5" t="s">
        <v>95</v>
      </c>
      <c r="O327" s="5" t="s">
        <v>71</v>
      </c>
      <c r="P327" s="5" t="s">
        <v>491</v>
      </c>
    </row>
    <row r="328" spans="1:16" ht="13" x14ac:dyDescent="0.15">
      <c r="A328" s="5" t="str">
        <f t="shared" si="5"/>
        <v>15/16</v>
      </c>
      <c r="B328" s="5">
        <v>34</v>
      </c>
      <c r="C328" s="5" t="s">
        <v>52</v>
      </c>
      <c r="D328" s="5">
        <v>42476</v>
      </c>
      <c r="E328" s="5" t="s">
        <v>60</v>
      </c>
      <c r="F328" s="5" t="s">
        <v>73</v>
      </c>
      <c r="H328" s="5">
        <f t="shared" si="3"/>
        <v>1</v>
      </c>
      <c r="I328" s="5" t="s">
        <v>148</v>
      </c>
      <c r="J328" s="5">
        <f t="shared" si="4"/>
        <v>1</v>
      </c>
      <c r="L328" s="5" t="s">
        <v>94</v>
      </c>
      <c r="M328" s="5">
        <v>36761</v>
      </c>
      <c r="N328" s="5" t="s">
        <v>76</v>
      </c>
      <c r="O328" s="5" t="s">
        <v>96</v>
      </c>
      <c r="P328" s="5" t="s">
        <v>492</v>
      </c>
    </row>
    <row r="329" spans="1:16" ht="13" x14ac:dyDescent="0.15">
      <c r="A329" s="5" t="str">
        <f t="shared" si="5"/>
        <v>15/16</v>
      </c>
      <c r="B329" s="5">
        <v>34</v>
      </c>
      <c r="C329" s="5" t="s">
        <v>52</v>
      </c>
      <c r="D329" s="5">
        <v>42476</v>
      </c>
      <c r="E329" s="5" t="s">
        <v>60</v>
      </c>
      <c r="F329" s="5" t="s">
        <v>54</v>
      </c>
      <c r="H329" s="5">
        <f t="shared" si="3"/>
        <v>1</v>
      </c>
      <c r="I329" s="5" t="s">
        <v>55</v>
      </c>
      <c r="J329" s="5">
        <f t="shared" si="4"/>
        <v>0</v>
      </c>
      <c r="L329" s="5" t="s">
        <v>81</v>
      </c>
      <c r="M329" s="5">
        <v>75411</v>
      </c>
      <c r="N329" s="5" t="s">
        <v>57</v>
      </c>
      <c r="O329" s="5" t="s">
        <v>125</v>
      </c>
      <c r="P329" s="5" t="s">
        <v>493</v>
      </c>
    </row>
    <row r="330" spans="1:16" ht="13" x14ac:dyDescent="0.15">
      <c r="A330" s="5" t="str">
        <f t="shared" si="5"/>
        <v>15/16</v>
      </c>
      <c r="B330" s="5">
        <v>34</v>
      </c>
      <c r="C330" s="5" t="s">
        <v>52</v>
      </c>
      <c r="D330" s="5">
        <v>42476</v>
      </c>
      <c r="E330" s="5" t="s">
        <v>60</v>
      </c>
      <c r="F330" s="5" t="s">
        <v>112</v>
      </c>
      <c r="H330" s="5">
        <f t="shared" si="3"/>
        <v>0</v>
      </c>
      <c r="I330" s="5" t="s">
        <v>80</v>
      </c>
      <c r="J330" s="5">
        <f t="shared" si="4"/>
        <v>1</v>
      </c>
      <c r="L330" s="5" t="s">
        <v>75</v>
      </c>
      <c r="M330" s="5">
        <v>25515</v>
      </c>
      <c r="N330" s="5" t="s">
        <v>115</v>
      </c>
      <c r="O330" s="5" t="s">
        <v>89</v>
      </c>
      <c r="P330" s="5" t="s">
        <v>494</v>
      </c>
    </row>
    <row r="331" spans="1:16" ht="13" x14ac:dyDescent="0.15">
      <c r="A331" s="5" t="str">
        <f t="shared" si="5"/>
        <v>15/16</v>
      </c>
      <c r="B331" s="5">
        <v>34</v>
      </c>
      <c r="C331" s="5" t="s">
        <v>52</v>
      </c>
      <c r="D331" s="5">
        <v>42476</v>
      </c>
      <c r="E331" s="5" t="s">
        <v>85</v>
      </c>
      <c r="F331" s="5" t="s">
        <v>86</v>
      </c>
      <c r="H331" s="5">
        <f t="shared" si="3"/>
        <v>0</v>
      </c>
      <c r="I331" s="5" t="s">
        <v>113</v>
      </c>
      <c r="J331" s="5">
        <f t="shared" si="4"/>
        <v>3</v>
      </c>
      <c r="L331" s="5" t="s">
        <v>114</v>
      </c>
      <c r="M331" s="5">
        <v>41212</v>
      </c>
      <c r="N331" s="5" t="s">
        <v>88</v>
      </c>
      <c r="O331" s="5" t="s">
        <v>116</v>
      </c>
      <c r="P331" s="5" t="s">
        <v>495</v>
      </c>
    </row>
    <row r="332" spans="1:16" ht="13" x14ac:dyDescent="0.15">
      <c r="A332" s="5" t="str">
        <f t="shared" si="5"/>
        <v>15/16</v>
      </c>
      <c r="B332" s="5">
        <v>34</v>
      </c>
      <c r="C332" s="5" t="s">
        <v>91</v>
      </c>
      <c r="D332" s="5">
        <v>42477</v>
      </c>
      <c r="E332" s="5" t="s">
        <v>92</v>
      </c>
      <c r="F332" s="5" t="s">
        <v>79</v>
      </c>
      <c r="H332" s="5">
        <f t="shared" si="3"/>
        <v>1</v>
      </c>
      <c r="I332" s="5" t="s">
        <v>131</v>
      </c>
      <c r="J332" s="5">
        <f t="shared" si="4"/>
        <v>2</v>
      </c>
      <c r="L332" s="5" t="s">
        <v>106</v>
      </c>
      <c r="M332" s="5">
        <v>11386</v>
      </c>
      <c r="N332" s="5" t="s">
        <v>82</v>
      </c>
      <c r="O332" s="5" t="s">
        <v>77</v>
      </c>
      <c r="P332" s="5" t="s">
        <v>496</v>
      </c>
    </row>
    <row r="333" spans="1:16" ht="13" x14ac:dyDescent="0.15">
      <c r="A333" s="5" t="str">
        <f t="shared" si="5"/>
        <v>15/16</v>
      </c>
      <c r="B333" s="5">
        <v>34</v>
      </c>
      <c r="C333" s="5" t="s">
        <v>91</v>
      </c>
      <c r="D333" s="5">
        <v>42477</v>
      </c>
      <c r="E333" s="5" t="s">
        <v>92</v>
      </c>
      <c r="F333" s="5" t="s">
        <v>67</v>
      </c>
      <c r="H333" s="5">
        <f t="shared" si="3"/>
        <v>2</v>
      </c>
      <c r="I333" s="5" t="s">
        <v>74</v>
      </c>
      <c r="J333" s="5">
        <f t="shared" si="4"/>
        <v>2</v>
      </c>
      <c r="L333" s="5" t="s">
        <v>100</v>
      </c>
      <c r="M333" s="5">
        <v>32104</v>
      </c>
      <c r="N333" s="5" t="s">
        <v>70</v>
      </c>
      <c r="O333" s="5" t="s">
        <v>58</v>
      </c>
      <c r="P333" s="5" t="s">
        <v>497</v>
      </c>
    </row>
    <row r="334" spans="1:16" ht="13" x14ac:dyDescent="0.15">
      <c r="A334" s="5" t="str">
        <f t="shared" si="5"/>
        <v>15/16</v>
      </c>
      <c r="B334" s="5">
        <v>34</v>
      </c>
      <c r="C334" s="5" t="s">
        <v>91</v>
      </c>
      <c r="D334" s="5">
        <v>42477</v>
      </c>
      <c r="E334" s="5" t="s">
        <v>104</v>
      </c>
      <c r="F334" s="5" t="s">
        <v>98</v>
      </c>
      <c r="H334" s="5">
        <f t="shared" si="3"/>
        <v>1</v>
      </c>
      <c r="I334" s="5" t="s">
        <v>148</v>
      </c>
      <c r="J334" s="5">
        <f t="shared" si="4"/>
        <v>1</v>
      </c>
      <c r="L334" s="5" t="s">
        <v>63</v>
      </c>
      <c r="M334" s="5">
        <v>59961</v>
      </c>
      <c r="N334" s="5" t="s">
        <v>101</v>
      </c>
      <c r="O334" s="5" t="s">
        <v>188</v>
      </c>
      <c r="P334" s="5" t="s">
        <v>498</v>
      </c>
    </row>
    <row r="335" spans="1:16" ht="13" x14ac:dyDescent="0.15">
      <c r="A335" s="5" t="str">
        <f t="shared" si="5"/>
        <v>15/16</v>
      </c>
      <c r="B335" s="5">
        <v>34</v>
      </c>
      <c r="C335" s="5" t="s">
        <v>110</v>
      </c>
      <c r="D335" s="5">
        <v>42478</v>
      </c>
      <c r="E335" s="5" t="s">
        <v>111</v>
      </c>
      <c r="F335" s="5" t="s">
        <v>105</v>
      </c>
      <c r="H335" s="5">
        <f t="shared" si="3"/>
        <v>0</v>
      </c>
      <c r="I335" s="5" t="s">
        <v>468</v>
      </c>
      <c r="J335" s="5">
        <f t="shared" si="4"/>
        <v>4</v>
      </c>
      <c r="L335" s="5" t="s">
        <v>56</v>
      </c>
      <c r="M335" s="5">
        <v>27442</v>
      </c>
      <c r="N335" s="5" t="s">
        <v>107</v>
      </c>
      <c r="O335" s="5" t="s">
        <v>156</v>
      </c>
      <c r="P335" s="5" t="s">
        <v>499</v>
      </c>
    </row>
    <row r="336" spans="1:16" ht="13" x14ac:dyDescent="0.15">
      <c r="A336" s="5" t="str">
        <f t="shared" si="5"/>
        <v>15/16</v>
      </c>
      <c r="B336" s="5">
        <v>27</v>
      </c>
      <c r="C336" s="5" t="s">
        <v>344</v>
      </c>
      <c r="D336" s="5">
        <v>42479</v>
      </c>
      <c r="E336" s="5" t="s">
        <v>119</v>
      </c>
      <c r="F336" s="5" t="s">
        <v>93</v>
      </c>
      <c r="H336" s="5">
        <f t="shared" si="3"/>
        <v>1</v>
      </c>
      <c r="I336" s="5" t="s">
        <v>148</v>
      </c>
      <c r="J336" s="5">
        <f t="shared" si="4"/>
        <v>1</v>
      </c>
      <c r="L336" s="5" t="s">
        <v>114</v>
      </c>
      <c r="M336" s="5">
        <v>46424</v>
      </c>
      <c r="N336" s="5" t="s">
        <v>95</v>
      </c>
      <c r="O336" s="5" t="s">
        <v>125</v>
      </c>
      <c r="P336" s="5" t="s">
        <v>500</v>
      </c>
    </row>
    <row r="337" spans="1:16" ht="13" x14ac:dyDescent="0.15">
      <c r="A337" s="5" t="str">
        <f t="shared" si="5"/>
        <v>15/16</v>
      </c>
      <c r="B337" s="5">
        <v>30</v>
      </c>
      <c r="C337" s="5" t="s">
        <v>346</v>
      </c>
      <c r="D337" s="5">
        <v>42480</v>
      </c>
      <c r="E337" s="5" t="s">
        <v>119</v>
      </c>
      <c r="F337" s="5" t="s">
        <v>100</v>
      </c>
      <c r="H337" s="5">
        <f t="shared" si="3"/>
        <v>3</v>
      </c>
      <c r="I337" s="5" t="s">
        <v>174</v>
      </c>
      <c r="J337" s="5">
        <f t="shared" si="4"/>
        <v>1</v>
      </c>
      <c r="L337" s="5" t="s">
        <v>75</v>
      </c>
      <c r="M337" s="5">
        <v>34857</v>
      </c>
      <c r="N337" s="5" t="s">
        <v>132</v>
      </c>
      <c r="O337" s="5" t="s">
        <v>116</v>
      </c>
      <c r="P337" s="5" t="s">
        <v>501</v>
      </c>
    </row>
    <row r="338" spans="1:16" ht="13" x14ac:dyDescent="0.15">
      <c r="A338" s="5" t="str">
        <f t="shared" si="5"/>
        <v>15/16</v>
      </c>
      <c r="B338" s="5">
        <v>27</v>
      </c>
      <c r="C338" s="5" t="s">
        <v>346</v>
      </c>
      <c r="D338" s="5">
        <v>42480</v>
      </c>
      <c r="E338" s="5" t="s">
        <v>111</v>
      </c>
      <c r="F338" s="5" t="s">
        <v>106</v>
      </c>
      <c r="H338" s="5">
        <f t="shared" si="3"/>
        <v>4</v>
      </c>
      <c r="I338" s="5" t="s">
        <v>273</v>
      </c>
      <c r="J338" s="5">
        <f t="shared" si="4"/>
        <v>0</v>
      </c>
      <c r="L338" s="5" t="s">
        <v>73</v>
      </c>
      <c r="M338" s="5">
        <v>43854</v>
      </c>
      <c r="N338" s="5" t="s">
        <v>145</v>
      </c>
      <c r="O338" s="5" t="s">
        <v>138</v>
      </c>
      <c r="P338" s="5" t="s">
        <v>502</v>
      </c>
    </row>
    <row r="339" spans="1:16" ht="13" x14ac:dyDescent="0.15">
      <c r="A339" s="5" t="str">
        <f t="shared" si="5"/>
        <v>15/16</v>
      </c>
      <c r="B339" s="5">
        <v>30</v>
      </c>
      <c r="C339" s="5" t="s">
        <v>346</v>
      </c>
      <c r="D339" s="5">
        <v>42480</v>
      </c>
      <c r="E339" s="5" t="s">
        <v>111</v>
      </c>
      <c r="F339" s="5" t="s">
        <v>54</v>
      </c>
      <c r="H339" s="5">
        <f t="shared" si="3"/>
        <v>2</v>
      </c>
      <c r="I339" s="5" t="s">
        <v>134</v>
      </c>
      <c r="J339" s="5">
        <f t="shared" si="4"/>
        <v>0</v>
      </c>
      <c r="L339" s="5" t="s">
        <v>63</v>
      </c>
      <c r="M339" s="5">
        <v>75277</v>
      </c>
      <c r="N339" s="5" t="s">
        <v>57</v>
      </c>
      <c r="O339" s="5" t="s">
        <v>71</v>
      </c>
      <c r="P339" s="5" t="s">
        <v>503</v>
      </c>
    </row>
    <row r="340" spans="1:16" ht="13" x14ac:dyDescent="0.15">
      <c r="A340" s="5" t="str">
        <f t="shared" si="5"/>
        <v>15/16</v>
      </c>
      <c r="B340" s="5">
        <v>30</v>
      </c>
      <c r="C340" s="5" t="s">
        <v>504</v>
      </c>
      <c r="D340" s="5">
        <v>42481</v>
      </c>
      <c r="E340" s="5" t="s">
        <v>119</v>
      </c>
      <c r="F340" s="5" t="s">
        <v>98</v>
      </c>
      <c r="H340" s="5">
        <f t="shared" si="3"/>
        <v>2</v>
      </c>
      <c r="I340" s="5" t="s">
        <v>134</v>
      </c>
      <c r="J340" s="5">
        <f t="shared" si="4"/>
        <v>0</v>
      </c>
      <c r="L340" s="5" t="s">
        <v>112</v>
      </c>
      <c r="M340" s="5">
        <v>59568</v>
      </c>
      <c r="N340" s="5" t="s">
        <v>101</v>
      </c>
      <c r="O340" s="5" t="s">
        <v>58</v>
      </c>
      <c r="P340" s="5" t="s">
        <v>505</v>
      </c>
    </row>
    <row r="341" spans="1:16" ht="13" x14ac:dyDescent="0.15">
      <c r="A341" s="5" t="str">
        <f t="shared" si="5"/>
        <v>15/16</v>
      </c>
      <c r="B341" s="5">
        <v>35</v>
      </c>
      <c r="C341" s="5" t="s">
        <v>52</v>
      </c>
      <c r="D341" s="5">
        <v>42483</v>
      </c>
      <c r="E341" s="5" t="s">
        <v>53</v>
      </c>
      <c r="F341" s="5" t="s">
        <v>114</v>
      </c>
      <c r="H341" s="5">
        <f t="shared" si="3"/>
        <v>4</v>
      </c>
      <c r="I341" s="5" t="s">
        <v>273</v>
      </c>
      <c r="J341" s="5">
        <f t="shared" si="4"/>
        <v>0</v>
      </c>
      <c r="L341" s="5" t="s">
        <v>105</v>
      </c>
      <c r="M341" s="5">
        <v>53974</v>
      </c>
      <c r="N341" s="5" t="s">
        <v>143</v>
      </c>
      <c r="O341" s="5" t="s">
        <v>138</v>
      </c>
      <c r="P341" s="5" t="s">
        <v>506</v>
      </c>
    </row>
    <row r="342" spans="1:16" ht="13" x14ac:dyDescent="0.15">
      <c r="A342" s="5" t="str">
        <f t="shared" si="5"/>
        <v>15/16</v>
      </c>
      <c r="B342" s="5">
        <v>35</v>
      </c>
      <c r="C342" s="5" t="s">
        <v>52</v>
      </c>
      <c r="D342" s="5">
        <v>42483</v>
      </c>
      <c r="E342" s="5" t="s">
        <v>60</v>
      </c>
      <c r="F342" s="5" t="s">
        <v>81</v>
      </c>
      <c r="H342" s="5">
        <f t="shared" si="3"/>
        <v>2</v>
      </c>
      <c r="I342" s="5" t="s">
        <v>361</v>
      </c>
      <c r="J342" s="5">
        <f t="shared" si="4"/>
        <v>4</v>
      </c>
      <c r="L342" s="5" t="s">
        <v>94</v>
      </c>
      <c r="M342" s="5">
        <v>29729</v>
      </c>
      <c r="N342" s="5" t="s">
        <v>120</v>
      </c>
      <c r="O342" s="5" t="s">
        <v>156</v>
      </c>
      <c r="P342" s="5" t="s">
        <v>507</v>
      </c>
    </row>
    <row r="343" spans="1:16" ht="13" x14ac:dyDescent="0.15">
      <c r="A343" s="5" t="str">
        <f t="shared" si="5"/>
        <v>15/16</v>
      </c>
      <c r="B343" s="5">
        <v>35</v>
      </c>
      <c r="C343" s="5" t="s">
        <v>52</v>
      </c>
      <c r="D343" s="5">
        <v>42483</v>
      </c>
      <c r="E343" s="5" t="s">
        <v>60</v>
      </c>
      <c r="F343" s="5" t="s">
        <v>79</v>
      </c>
      <c r="H343" s="5">
        <f t="shared" si="3"/>
        <v>1</v>
      </c>
      <c r="I343" s="5" t="s">
        <v>277</v>
      </c>
      <c r="J343" s="5">
        <f t="shared" si="4"/>
        <v>4</v>
      </c>
      <c r="L343" s="5" t="s">
        <v>86</v>
      </c>
      <c r="M343" s="5">
        <v>11365</v>
      </c>
      <c r="N343" s="5" t="s">
        <v>82</v>
      </c>
      <c r="O343" s="5" t="s">
        <v>188</v>
      </c>
      <c r="P343" s="5" t="s">
        <v>508</v>
      </c>
    </row>
    <row r="344" spans="1:16" ht="13" x14ac:dyDescent="0.15">
      <c r="A344" s="5" t="str">
        <f t="shared" si="5"/>
        <v>15/16</v>
      </c>
      <c r="B344" s="5">
        <v>35</v>
      </c>
      <c r="C344" s="5" t="s">
        <v>52</v>
      </c>
      <c r="D344" s="5">
        <v>42483</v>
      </c>
      <c r="E344" s="5" t="s">
        <v>60</v>
      </c>
      <c r="F344" s="5" t="s">
        <v>106</v>
      </c>
      <c r="H344" s="5">
        <f t="shared" si="3"/>
        <v>2</v>
      </c>
      <c r="I344" s="5" t="s">
        <v>74</v>
      </c>
      <c r="J344" s="5">
        <f t="shared" si="4"/>
        <v>2</v>
      </c>
      <c r="L344" s="5" t="s">
        <v>93</v>
      </c>
      <c r="M344" s="5">
        <v>43837</v>
      </c>
      <c r="N344" s="5" t="s">
        <v>145</v>
      </c>
      <c r="O344" s="5" t="s">
        <v>160</v>
      </c>
      <c r="P344" s="5" t="s">
        <v>509</v>
      </c>
    </row>
    <row r="345" spans="1:16" ht="13" x14ac:dyDescent="0.15">
      <c r="A345" s="5" t="str">
        <f t="shared" si="5"/>
        <v>15/16</v>
      </c>
      <c r="B345" s="5">
        <v>35</v>
      </c>
      <c r="C345" s="5" t="s">
        <v>91</v>
      </c>
      <c r="D345" s="5">
        <v>42484</v>
      </c>
      <c r="E345" s="5" t="s">
        <v>290</v>
      </c>
      <c r="F345" s="5" t="s">
        <v>69</v>
      </c>
      <c r="H345" s="5">
        <f t="shared" si="3"/>
        <v>0</v>
      </c>
      <c r="I345" s="5" t="s">
        <v>127</v>
      </c>
      <c r="J345" s="5">
        <f t="shared" si="4"/>
        <v>0</v>
      </c>
      <c r="L345" s="5" t="s">
        <v>98</v>
      </c>
      <c r="M345" s="5">
        <v>45420</v>
      </c>
      <c r="N345" s="5" t="s">
        <v>124</v>
      </c>
      <c r="O345" s="5" t="s">
        <v>116</v>
      </c>
      <c r="P345" s="5" t="s">
        <v>510</v>
      </c>
    </row>
    <row r="346" spans="1:16" ht="13" x14ac:dyDescent="0.15">
      <c r="A346" s="5" t="str">
        <f t="shared" si="5"/>
        <v>15/16</v>
      </c>
      <c r="B346" s="5">
        <v>35</v>
      </c>
      <c r="C346" s="5" t="s">
        <v>91</v>
      </c>
      <c r="D346" s="5">
        <v>42484</v>
      </c>
      <c r="E346" s="5" t="s">
        <v>292</v>
      </c>
      <c r="F346" s="5" t="s">
        <v>67</v>
      </c>
      <c r="H346" s="5">
        <f t="shared" si="3"/>
        <v>4</v>
      </c>
      <c r="I346" s="5" t="s">
        <v>273</v>
      </c>
      <c r="J346" s="5">
        <f t="shared" si="4"/>
        <v>0</v>
      </c>
      <c r="L346" s="5" t="s">
        <v>87</v>
      </c>
      <c r="M346" s="5">
        <v>31962</v>
      </c>
      <c r="N346" s="5" t="s">
        <v>70</v>
      </c>
      <c r="O346" s="5" t="s">
        <v>83</v>
      </c>
      <c r="P346" s="5" t="s">
        <v>511</v>
      </c>
    </row>
    <row r="347" spans="1:16" ht="13" x14ac:dyDescent="0.15">
      <c r="A347" s="5" t="str">
        <f t="shared" si="5"/>
        <v>15/16</v>
      </c>
      <c r="B347" s="5">
        <v>35</v>
      </c>
      <c r="C347" s="5" t="s">
        <v>110</v>
      </c>
      <c r="D347" s="5">
        <v>42485</v>
      </c>
      <c r="E347" s="5" t="s">
        <v>111</v>
      </c>
      <c r="F347" s="5" t="s">
        <v>56</v>
      </c>
      <c r="H347" s="5">
        <f t="shared" si="3"/>
        <v>1</v>
      </c>
      <c r="I347" s="5" t="s">
        <v>148</v>
      </c>
      <c r="J347" s="5">
        <f t="shared" si="4"/>
        <v>1</v>
      </c>
      <c r="L347" s="5" t="s">
        <v>112</v>
      </c>
      <c r="M347" s="5">
        <v>35923</v>
      </c>
      <c r="N347" s="5" t="s">
        <v>137</v>
      </c>
      <c r="O347" s="5" t="s">
        <v>77</v>
      </c>
      <c r="P347" s="5" t="s">
        <v>512</v>
      </c>
    </row>
    <row r="348" spans="1:16" ht="13" x14ac:dyDescent="0.15">
      <c r="A348" s="5" t="str">
        <f t="shared" si="5"/>
        <v>15/16</v>
      </c>
      <c r="B348" s="5">
        <v>36</v>
      </c>
      <c r="C348" s="5" t="s">
        <v>52</v>
      </c>
      <c r="D348" s="5">
        <v>42490</v>
      </c>
      <c r="E348" s="5" t="s">
        <v>60</v>
      </c>
      <c r="F348" s="5" t="s">
        <v>73</v>
      </c>
      <c r="H348" s="5">
        <f t="shared" si="3"/>
        <v>2</v>
      </c>
      <c r="I348" s="5" t="s">
        <v>150</v>
      </c>
      <c r="J348" s="5">
        <f t="shared" si="4"/>
        <v>1</v>
      </c>
      <c r="L348" s="5" t="s">
        <v>79</v>
      </c>
      <c r="M348" s="5">
        <v>38345</v>
      </c>
      <c r="N348" s="5" t="s">
        <v>76</v>
      </c>
      <c r="O348" s="5" t="s">
        <v>156</v>
      </c>
      <c r="P348" s="5" t="s">
        <v>513</v>
      </c>
    </row>
    <row r="349" spans="1:16" ht="13" x14ac:dyDescent="0.15">
      <c r="A349" s="5" t="str">
        <f t="shared" si="5"/>
        <v>15/16</v>
      </c>
      <c r="B349" s="5">
        <v>36</v>
      </c>
      <c r="C349" s="5" t="s">
        <v>52</v>
      </c>
      <c r="D349" s="5">
        <v>42490</v>
      </c>
      <c r="E349" s="5" t="s">
        <v>60</v>
      </c>
      <c r="F349" s="5" t="s">
        <v>75</v>
      </c>
      <c r="H349" s="5">
        <f t="shared" si="3"/>
        <v>3</v>
      </c>
      <c r="I349" s="5" t="s">
        <v>184</v>
      </c>
      <c r="J349" s="5">
        <f t="shared" si="4"/>
        <v>2</v>
      </c>
      <c r="L349" s="5" t="s">
        <v>81</v>
      </c>
      <c r="M349" s="5">
        <v>20653</v>
      </c>
      <c r="N349" s="5" t="s">
        <v>128</v>
      </c>
      <c r="O349" s="5" t="s">
        <v>108</v>
      </c>
      <c r="P349" s="5" t="s">
        <v>514</v>
      </c>
    </row>
    <row r="350" spans="1:16" ht="13" x14ac:dyDescent="0.15">
      <c r="A350" s="5" t="str">
        <f t="shared" si="5"/>
        <v>15/16</v>
      </c>
      <c r="B350" s="5">
        <v>36</v>
      </c>
      <c r="C350" s="5" t="s">
        <v>52</v>
      </c>
      <c r="D350" s="5">
        <v>42490</v>
      </c>
      <c r="E350" s="5" t="s">
        <v>60</v>
      </c>
      <c r="F350" s="5" t="s">
        <v>112</v>
      </c>
      <c r="H350" s="5">
        <f t="shared" si="3"/>
        <v>0</v>
      </c>
      <c r="I350" s="5" t="s">
        <v>113</v>
      </c>
      <c r="J350" s="5">
        <f t="shared" si="4"/>
        <v>3</v>
      </c>
      <c r="L350" s="5" t="s">
        <v>100</v>
      </c>
      <c r="M350" s="5">
        <v>25031</v>
      </c>
      <c r="N350" s="5" t="s">
        <v>115</v>
      </c>
      <c r="O350" s="5" t="s">
        <v>71</v>
      </c>
      <c r="P350" s="5" t="s">
        <v>515</v>
      </c>
    </row>
    <row r="351" spans="1:16" ht="13" x14ac:dyDescent="0.15">
      <c r="A351" s="5" t="str">
        <f t="shared" si="5"/>
        <v>15/16</v>
      </c>
      <c r="B351" s="5">
        <v>36</v>
      </c>
      <c r="C351" s="5" t="s">
        <v>52</v>
      </c>
      <c r="D351" s="5">
        <v>42490</v>
      </c>
      <c r="E351" s="5" t="s">
        <v>60</v>
      </c>
      <c r="F351" s="5" t="s">
        <v>105</v>
      </c>
      <c r="H351" s="5">
        <f t="shared" si="3"/>
        <v>1</v>
      </c>
      <c r="I351" s="5" t="s">
        <v>148</v>
      </c>
      <c r="J351" s="5">
        <f t="shared" si="4"/>
        <v>1</v>
      </c>
      <c r="L351" s="5" t="s">
        <v>69</v>
      </c>
      <c r="M351" s="5">
        <v>27667</v>
      </c>
      <c r="N351" s="5" t="s">
        <v>107</v>
      </c>
      <c r="O351" s="5" t="s">
        <v>96</v>
      </c>
      <c r="P351" s="5" t="s">
        <v>516</v>
      </c>
    </row>
    <row r="352" spans="1:16" ht="13" x14ac:dyDescent="0.15">
      <c r="A352" s="5" t="str">
        <f t="shared" si="5"/>
        <v>15/16</v>
      </c>
      <c r="B352" s="5">
        <v>36</v>
      </c>
      <c r="C352" s="5" t="s">
        <v>52</v>
      </c>
      <c r="D352" s="5">
        <v>42490</v>
      </c>
      <c r="E352" s="5" t="s">
        <v>60</v>
      </c>
      <c r="F352" s="5" t="s">
        <v>93</v>
      </c>
      <c r="H352" s="5">
        <f t="shared" si="3"/>
        <v>1</v>
      </c>
      <c r="I352" s="5" t="s">
        <v>55</v>
      </c>
      <c r="J352" s="5">
        <f t="shared" si="4"/>
        <v>0</v>
      </c>
      <c r="L352" s="5" t="s">
        <v>63</v>
      </c>
      <c r="M352" s="5">
        <v>52107</v>
      </c>
      <c r="N352" s="5" t="s">
        <v>95</v>
      </c>
      <c r="O352" s="5" t="s">
        <v>116</v>
      </c>
      <c r="P352" s="5" t="s">
        <v>517</v>
      </c>
    </row>
    <row r="353" spans="1:16" ht="13" x14ac:dyDescent="0.15">
      <c r="A353" s="5" t="str">
        <f t="shared" si="5"/>
        <v>15/16</v>
      </c>
      <c r="B353" s="5">
        <v>36</v>
      </c>
      <c r="C353" s="5" t="s">
        <v>52</v>
      </c>
      <c r="D353" s="5">
        <v>42490</v>
      </c>
      <c r="E353" s="5" t="s">
        <v>85</v>
      </c>
      <c r="F353" s="5" t="s">
        <v>98</v>
      </c>
      <c r="H353" s="5">
        <f t="shared" si="3"/>
        <v>1</v>
      </c>
      <c r="I353" s="5" t="s">
        <v>55</v>
      </c>
      <c r="J353" s="5">
        <f t="shared" si="4"/>
        <v>0</v>
      </c>
      <c r="L353" s="5" t="s">
        <v>61</v>
      </c>
      <c r="M353" s="5">
        <v>59989</v>
      </c>
      <c r="N353" s="5" t="s">
        <v>101</v>
      </c>
      <c r="O353" s="5" t="s">
        <v>77</v>
      </c>
      <c r="P353" s="5" t="s">
        <v>518</v>
      </c>
    </row>
    <row r="354" spans="1:16" ht="13" x14ac:dyDescent="0.15">
      <c r="A354" s="5" t="str">
        <f t="shared" si="5"/>
        <v>15/16</v>
      </c>
      <c r="B354" s="5">
        <v>36</v>
      </c>
      <c r="C354" s="5" t="s">
        <v>91</v>
      </c>
      <c r="D354" s="5">
        <v>42491</v>
      </c>
      <c r="E354" s="5" t="s">
        <v>288</v>
      </c>
      <c r="F354" s="5" t="s">
        <v>87</v>
      </c>
      <c r="H354" s="5">
        <f t="shared" si="3"/>
        <v>3</v>
      </c>
      <c r="I354" s="5" t="s">
        <v>174</v>
      </c>
      <c r="J354" s="5">
        <f t="shared" si="4"/>
        <v>1</v>
      </c>
      <c r="L354" s="5" t="s">
        <v>106</v>
      </c>
      <c r="M354" s="5">
        <v>20972</v>
      </c>
      <c r="N354" s="5" t="s">
        <v>135</v>
      </c>
      <c r="O354" s="5" t="s">
        <v>188</v>
      </c>
      <c r="P354" s="5" t="s">
        <v>519</v>
      </c>
    </row>
    <row r="355" spans="1:16" ht="13" x14ac:dyDescent="0.15">
      <c r="A355" s="5" t="str">
        <f t="shared" si="5"/>
        <v>15/16</v>
      </c>
      <c r="B355" s="5">
        <v>36</v>
      </c>
      <c r="C355" s="5" t="s">
        <v>91</v>
      </c>
      <c r="D355" s="5">
        <v>42491</v>
      </c>
      <c r="E355" s="5" t="s">
        <v>290</v>
      </c>
      <c r="F355" s="5" t="s">
        <v>54</v>
      </c>
      <c r="H355" s="5">
        <f t="shared" si="3"/>
        <v>1</v>
      </c>
      <c r="I355" s="5" t="s">
        <v>148</v>
      </c>
      <c r="J355" s="5">
        <f t="shared" si="4"/>
        <v>1</v>
      </c>
      <c r="L355" s="5" t="s">
        <v>67</v>
      </c>
      <c r="M355" s="5">
        <v>75275</v>
      </c>
      <c r="N355" s="5" t="s">
        <v>57</v>
      </c>
      <c r="O355" s="5" t="s">
        <v>89</v>
      </c>
      <c r="P355" s="5" t="s">
        <v>520</v>
      </c>
    </row>
    <row r="356" spans="1:16" ht="13" x14ac:dyDescent="0.15">
      <c r="A356" s="5" t="str">
        <f t="shared" si="5"/>
        <v>15/16</v>
      </c>
      <c r="B356" s="5">
        <v>36</v>
      </c>
      <c r="C356" s="5" t="s">
        <v>91</v>
      </c>
      <c r="D356" s="5">
        <v>42491</v>
      </c>
      <c r="E356" s="5" t="s">
        <v>521</v>
      </c>
      <c r="F356" s="5" t="s">
        <v>94</v>
      </c>
      <c r="H356" s="5">
        <f t="shared" si="3"/>
        <v>4</v>
      </c>
      <c r="I356" s="5" t="s">
        <v>68</v>
      </c>
      <c r="J356" s="5">
        <f t="shared" si="4"/>
        <v>2</v>
      </c>
      <c r="L356" s="5" t="s">
        <v>114</v>
      </c>
      <c r="M356" s="5">
        <v>31472</v>
      </c>
      <c r="N356" s="5" t="s">
        <v>122</v>
      </c>
      <c r="O356" s="5" t="s">
        <v>160</v>
      </c>
      <c r="P356" s="5" t="s">
        <v>522</v>
      </c>
    </row>
    <row r="357" spans="1:16" ht="13" x14ac:dyDescent="0.15">
      <c r="A357" s="5" t="str">
        <f t="shared" si="5"/>
        <v>15/16</v>
      </c>
      <c r="B357" s="5">
        <v>36</v>
      </c>
      <c r="C357" s="5" t="s">
        <v>110</v>
      </c>
      <c r="D357" s="5">
        <v>42492</v>
      </c>
      <c r="E357" s="5" t="s">
        <v>111</v>
      </c>
      <c r="F357" s="5" t="s">
        <v>86</v>
      </c>
      <c r="H357" s="5">
        <f t="shared" si="3"/>
        <v>2</v>
      </c>
      <c r="I357" s="5" t="s">
        <v>74</v>
      </c>
      <c r="J357" s="5">
        <f t="shared" si="4"/>
        <v>2</v>
      </c>
      <c r="L357" s="5" t="s">
        <v>56</v>
      </c>
      <c r="M357" s="5">
        <v>41545</v>
      </c>
      <c r="N357" s="5" t="s">
        <v>88</v>
      </c>
      <c r="O357" s="5" t="s">
        <v>83</v>
      </c>
      <c r="P357" s="5" t="s">
        <v>523</v>
      </c>
    </row>
    <row r="358" spans="1:16" ht="13" x14ac:dyDescent="0.15">
      <c r="A358" s="5" t="str">
        <f t="shared" si="5"/>
        <v>15/16</v>
      </c>
      <c r="B358" s="5">
        <v>37</v>
      </c>
      <c r="C358" s="5" t="s">
        <v>52</v>
      </c>
      <c r="D358" s="5">
        <v>42497</v>
      </c>
      <c r="E358" s="5" t="s">
        <v>53</v>
      </c>
      <c r="F358" s="5" t="s">
        <v>61</v>
      </c>
      <c r="H358" s="5">
        <f t="shared" si="3"/>
        <v>0</v>
      </c>
      <c r="I358" s="5" t="s">
        <v>80</v>
      </c>
      <c r="J358" s="5">
        <f t="shared" si="4"/>
        <v>1</v>
      </c>
      <c r="L358" s="5" t="s">
        <v>54</v>
      </c>
      <c r="M358" s="5">
        <v>27132</v>
      </c>
      <c r="N358" s="5" t="s">
        <v>64</v>
      </c>
      <c r="O358" s="5" t="s">
        <v>96</v>
      </c>
      <c r="P358" s="5" t="s">
        <v>524</v>
      </c>
    </row>
    <row r="359" spans="1:16" ht="13" x14ac:dyDescent="0.15">
      <c r="A359" s="5" t="str">
        <f t="shared" si="5"/>
        <v>15/16</v>
      </c>
      <c r="B359" s="5">
        <v>37</v>
      </c>
      <c r="C359" s="5" t="s">
        <v>52</v>
      </c>
      <c r="D359" s="5">
        <v>42497</v>
      </c>
      <c r="E359" s="5" t="s">
        <v>60</v>
      </c>
      <c r="F359" s="5" t="s">
        <v>79</v>
      </c>
      <c r="H359" s="5">
        <f t="shared" si="3"/>
        <v>1</v>
      </c>
      <c r="I359" s="5" t="s">
        <v>148</v>
      </c>
      <c r="J359" s="5">
        <f t="shared" si="4"/>
        <v>1</v>
      </c>
      <c r="L359" s="5" t="s">
        <v>112</v>
      </c>
      <c r="M359" s="5">
        <v>11040</v>
      </c>
      <c r="N359" s="5" t="s">
        <v>82</v>
      </c>
      <c r="O359" s="5" t="s">
        <v>83</v>
      </c>
      <c r="P359" s="5" t="s">
        <v>525</v>
      </c>
    </row>
    <row r="360" spans="1:16" ht="13" x14ac:dyDescent="0.15">
      <c r="A360" s="5" t="str">
        <f t="shared" si="5"/>
        <v>15/16</v>
      </c>
      <c r="B360" s="5">
        <v>37</v>
      </c>
      <c r="C360" s="5" t="s">
        <v>52</v>
      </c>
      <c r="D360" s="5">
        <v>42497</v>
      </c>
      <c r="E360" s="5" t="s">
        <v>60</v>
      </c>
      <c r="F360" s="5" t="s">
        <v>69</v>
      </c>
      <c r="H360" s="5">
        <f t="shared" si="3"/>
        <v>3</v>
      </c>
      <c r="I360" s="5" t="s">
        <v>184</v>
      </c>
      <c r="J360" s="5">
        <f t="shared" si="4"/>
        <v>2</v>
      </c>
      <c r="L360" s="5" t="s">
        <v>86</v>
      </c>
      <c r="M360" s="5">
        <v>47050</v>
      </c>
      <c r="N360" s="5" t="s">
        <v>124</v>
      </c>
      <c r="O360" s="5" t="s">
        <v>77</v>
      </c>
      <c r="P360" s="5" t="s">
        <v>526</v>
      </c>
    </row>
    <row r="361" spans="1:16" ht="13" x14ac:dyDescent="0.15">
      <c r="A361" s="5" t="str">
        <f t="shared" si="5"/>
        <v>15/16</v>
      </c>
      <c r="B361" s="5">
        <v>37</v>
      </c>
      <c r="C361" s="5" t="s">
        <v>52</v>
      </c>
      <c r="D361" s="5">
        <v>42497</v>
      </c>
      <c r="E361" s="5" t="s">
        <v>60</v>
      </c>
      <c r="F361" s="5" t="s">
        <v>81</v>
      </c>
      <c r="H361" s="5">
        <f t="shared" si="3"/>
        <v>0</v>
      </c>
      <c r="I361" s="5" t="s">
        <v>127</v>
      </c>
      <c r="J361" s="5">
        <f t="shared" si="4"/>
        <v>0</v>
      </c>
      <c r="L361" s="5" t="s">
        <v>93</v>
      </c>
      <c r="M361" s="5">
        <v>33055</v>
      </c>
      <c r="N361" s="5" t="s">
        <v>120</v>
      </c>
      <c r="O361" s="5" t="s">
        <v>138</v>
      </c>
      <c r="P361" s="5" t="s">
        <v>527</v>
      </c>
    </row>
    <row r="362" spans="1:16" ht="13" x14ac:dyDescent="0.15">
      <c r="A362" s="5" t="str">
        <f t="shared" si="5"/>
        <v>15/16</v>
      </c>
      <c r="B362" s="5">
        <v>37</v>
      </c>
      <c r="C362" s="5" t="s">
        <v>52</v>
      </c>
      <c r="D362" s="5">
        <v>42497</v>
      </c>
      <c r="E362" s="5" t="s">
        <v>60</v>
      </c>
      <c r="F362" s="5" t="s">
        <v>100</v>
      </c>
      <c r="H362" s="5">
        <f t="shared" si="3"/>
        <v>1</v>
      </c>
      <c r="I362" s="5" t="s">
        <v>277</v>
      </c>
      <c r="J362" s="5">
        <f t="shared" si="4"/>
        <v>4</v>
      </c>
      <c r="L362" s="5" t="s">
        <v>87</v>
      </c>
      <c r="M362" s="5">
        <v>34907</v>
      </c>
      <c r="N362" s="5" t="s">
        <v>132</v>
      </c>
      <c r="O362" s="5" t="s">
        <v>89</v>
      </c>
      <c r="P362" s="5" t="s">
        <v>528</v>
      </c>
    </row>
    <row r="363" spans="1:16" ht="13" x14ac:dyDescent="0.15">
      <c r="A363" s="5" t="str">
        <f t="shared" si="5"/>
        <v>15/16</v>
      </c>
      <c r="B363" s="5">
        <v>37</v>
      </c>
      <c r="C363" s="5" t="s">
        <v>52</v>
      </c>
      <c r="D363" s="5">
        <v>42497</v>
      </c>
      <c r="E363" s="5" t="s">
        <v>60</v>
      </c>
      <c r="F363" s="5" t="s">
        <v>63</v>
      </c>
      <c r="H363" s="5">
        <f t="shared" si="3"/>
        <v>2</v>
      </c>
      <c r="I363" s="5" t="s">
        <v>150</v>
      </c>
      <c r="J363" s="5">
        <f t="shared" si="4"/>
        <v>1</v>
      </c>
      <c r="L363" s="5" t="s">
        <v>105</v>
      </c>
      <c r="M363" s="5">
        <v>23990</v>
      </c>
      <c r="N363" s="5" t="s">
        <v>140</v>
      </c>
      <c r="O363" s="5" t="s">
        <v>125</v>
      </c>
      <c r="P363" s="5" t="s">
        <v>529</v>
      </c>
    </row>
    <row r="364" spans="1:16" ht="13" x14ac:dyDescent="0.15">
      <c r="A364" s="5" t="str">
        <f t="shared" si="5"/>
        <v>15/16</v>
      </c>
      <c r="B364" s="5">
        <v>37</v>
      </c>
      <c r="C364" s="5" t="s">
        <v>52</v>
      </c>
      <c r="D364" s="5">
        <v>42497</v>
      </c>
      <c r="E364" s="5" t="s">
        <v>85</v>
      </c>
      <c r="F364" s="5" t="s">
        <v>67</v>
      </c>
      <c r="H364" s="5">
        <f t="shared" si="3"/>
        <v>3</v>
      </c>
      <c r="I364" s="5" t="s">
        <v>174</v>
      </c>
      <c r="J364" s="5">
        <f t="shared" si="4"/>
        <v>1</v>
      </c>
      <c r="L364" s="5" t="s">
        <v>73</v>
      </c>
      <c r="M364" s="5">
        <v>32140</v>
      </c>
      <c r="N364" s="5" t="s">
        <v>70</v>
      </c>
      <c r="O364" s="5" t="s">
        <v>160</v>
      </c>
      <c r="P364" s="5" t="s">
        <v>530</v>
      </c>
    </row>
    <row r="365" spans="1:16" ht="13" x14ac:dyDescent="0.15">
      <c r="A365" s="5" t="str">
        <f t="shared" si="5"/>
        <v>15/16</v>
      </c>
      <c r="B365" s="5">
        <v>37</v>
      </c>
      <c r="C365" s="5" t="s">
        <v>91</v>
      </c>
      <c r="D365" s="5">
        <v>42498</v>
      </c>
      <c r="E365" s="5" t="s">
        <v>92</v>
      </c>
      <c r="F365" s="5" t="s">
        <v>56</v>
      </c>
      <c r="H365" s="5">
        <f t="shared" si="3"/>
        <v>1</v>
      </c>
      <c r="I365" s="5" t="s">
        <v>131</v>
      </c>
      <c r="J365" s="5">
        <f t="shared" si="4"/>
        <v>2</v>
      </c>
      <c r="L365" s="5" t="s">
        <v>94</v>
      </c>
      <c r="M365" s="5">
        <v>35748</v>
      </c>
      <c r="N365" s="5" t="s">
        <v>137</v>
      </c>
      <c r="O365" s="5" t="s">
        <v>58</v>
      </c>
      <c r="P365" s="5" t="s">
        <v>531</v>
      </c>
    </row>
    <row r="366" spans="1:16" ht="13" x14ac:dyDescent="0.15">
      <c r="A366" s="5" t="str">
        <f t="shared" si="5"/>
        <v>15/16</v>
      </c>
      <c r="B366" s="5">
        <v>37</v>
      </c>
      <c r="C366" s="5" t="s">
        <v>91</v>
      </c>
      <c r="D366" s="5">
        <v>42498</v>
      </c>
      <c r="E366" s="5" t="s">
        <v>104</v>
      </c>
      <c r="F366" s="5" t="s">
        <v>106</v>
      </c>
      <c r="H366" s="5">
        <f t="shared" si="3"/>
        <v>2</v>
      </c>
      <c r="I366" s="5" t="s">
        <v>134</v>
      </c>
      <c r="J366" s="5">
        <f t="shared" si="4"/>
        <v>0</v>
      </c>
      <c r="L366" s="5" t="s">
        <v>75</v>
      </c>
      <c r="M366" s="5">
        <v>43341</v>
      </c>
      <c r="N366" s="5" t="s">
        <v>145</v>
      </c>
      <c r="O366" s="5" t="s">
        <v>71</v>
      </c>
      <c r="P366" s="5" t="s">
        <v>532</v>
      </c>
    </row>
    <row r="367" spans="1:16" ht="13" x14ac:dyDescent="0.15">
      <c r="A367" s="5" t="str">
        <f t="shared" si="5"/>
        <v>15/16</v>
      </c>
      <c r="B367" s="5">
        <v>37</v>
      </c>
      <c r="C367" s="5" t="s">
        <v>91</v>
      </c>
      <c r="D367" s="5">
        <v>42498</v>
      </c>
      <c r="E367" s="5" t="s">
        <v>104</v>
      </c>
      <c r="F367" s="5" t="s">
        <v>114</v>
      </c>
      <c r="H367" s="5">
        <f t="shared" si="3"/>
        <v>2</v>
      </c>
      <c r="I367" s="5" t="s">
        <v>74</v>
      </c>
      <c r="J367" s="5">
        <f t="shared" si="4"/>
        <v>2</v>
      </c>
      <c r="L367" s="5" t="s">
        <v>98</v>
      </c>
      <c r="M367" s="5">
        <v>54425</v>
      </c>
      <c r="N367" s="5" t="s">
        <v>143</v>
      </c>
      <c r="O367" s="5" t="s">
        <v>108</v>
      </c>
      <c r="P367" s="5" t="s">
        <v>533</v>
      </c>
    </row>
    <row r="368" spans="1:16" ht="13" x14ac:dyDescent="0.15">
      <c r="A368" s="5" t="str">
        <f t="shared" si="5"/>
        <v>15/16</v>
      </c>
      <c r="B368" s="5">
        <v>35</v>
      </c>
      <c r="C368" s="5" t="s">
        <v>344</v>
      </c>
      <c r="D368" s="5">
        <v>42500</v>
      </c>
      <c r="E368" s="5" t="s">
        <v>534</v>
      </c>
      <c r="F368" s="5" t="s">
        <v>100</v>
      </c>
      <c r="H368" s="5">
        <f t="shared" si="3"/>
        <v>3</v>
      </c>
      <c r="I368" s="5" t="s">
        <v>184</v>
      </c>
      <c r="J368" s="5">
        <f t="shared" si="4"/>
        <v>2</v>
      </c>
      <c r="L368" s="5" t="s">
        <v>54</v>
      </c>
      <c r="M368" s="5">
        <v>34602</v>
      </c>
      <c r="N368" s="5" t="s">
        <v>132</v>
      </c>
      <c r="O368" s="5" t="s">
        <v>116</v>
      </c>
      <c r="P368" s="5" t="s">
        <v>535</v>
      </c>
    </row>
    <row r="369" spans="1:16" ht="13" x14ac:dyDescent="0.15">
      <c r="A369" s="5" t="str">
        <f t="shared" si="5"/>
        <v>15/16</v>
      </c>
      <c r="B369" s="5">
        <v>30</v>
      </c>
      <c r="C369" s="5" t="s">
        <v>346</v>
      </c>
      <c r="D369" s="5">
        <v>42501</v>
      </c>
      <c r="E369" s="5" t="s">
        <v>119</v>
      </c>
      <c r="F369" s="5" t="s">
        <v>69</v>
      </c>
      <c r="H369" s="5">
        <f t="shared" si="3"/>
        <v>3</v>
      </c>
      <c r="I369" s="5" t="s">
        <v>142</v>
      </c>
      <c r="J369" s="5">
        <f t="shared" si="4"/>
        <v>0</v>
      </c>
      <c r="L369" s="5" t="s">
        <v>73</v>
      </c>
      <c r="M369" s="5">
        <v>46454</v>
      </c>
      <c r="N369" s="5" t="s">
        <v>124</v>
      </c>
      <c r="O369" s="5" t="s">
        <v>108</v>
      </c>
      <c r="P369" s="5" t="s">
        <v>536</v>
      </c>
    </row>
    <row r="370" spans="1:16" ht="13" x14ac:dyDescent="0.15">
      <c r="A370" s="5" t="str">
        <f t="shared" si="5"/>
        <v>15/16</v>
      </c>
      <c r="B370" s="5">
        <v>35</v>
      </c>
      <c r="C370" s="5" t="s">
        <v>346</v>
      </c>
      <c r="D370" s="5">
        <v>42501</v>
      </c>
      <c r="E370" s="5" t="s">
        <v>119</v>
      </c>
      <c r="F370" s="5" t="s">
        <v>61</v>
      </c>
      <c r="H370" s="5">
        <f t="shared" si="3"/>
        <v>4</v>
      </c>
      <c r="I370" s="5" t="s">
        <v>68</v>
      </c>
      <c r="J370" s="5">
        <f t="shared" si="4"/>
        <v>2</v>
      </c>
      <c r="L370" s="5" t="s">
        <v>75</v>
      </c>
      <c r="M370" s="5">
        <v>26279</v>
      </c>
      <c r="N370" s="5" t="s">
        <v>64</v>
      </c>
      <c r="O370" s="5" t="s">
        <v>188</v>
      </c>
      <c r="P370" s="5" t="s">
        <v>537</v>
      </c>
    </row>
    <row r="371" spans="1:16" ht="13" x14ac:dyDescent="0.15">
      <c r="A371" s="5" t="str">
        <f t="shared" si="5"/>
        <v>15/16</v>
      </c>
      <c r="B371" s="5">
        <v>30</v>
      </c>
      <c r="C371" s="5" t="s">
        <v>346</v>
      </c>
      <c r="D371" s="5">
        <v>42501</v>
      </c>
      <c r="E371" s="5" t="s">
        <v>111</v>
      </c>
      <c r="F371" s="5" t="s">
        <v>106</v>
      </c>
      <c r="H371" s="5">
        <f t="shared" si="3"/>
        <v>1</v>
      </c>
      <c r="I371" s="5" t="s">
        <v>148</v>
      </c>
      <c r="J371" s="5">
        <f t="shared" si="4"/>
        <v>1</v>
      </c>
      <c r="L371" s="5" t="s">
        <v>86</v>
      </c>
      <c r="M371" s="5">
        <v>43210</v>
      </c>
      <c r="N371" s="5" t="s">
        <v>145</v>
      </c>
      <c r="O371" s="5" t="s">
        <v>89</v>
      </c>
      <c r="P371" s="5" t="s">
        <v>538</v>
      </c>
    </row>
    <row r="372" spans="1:16" ht="13" x14ac:dyDescent="0.15">
      <c r="A372" s="5" t="str">
        <f t="shared" si="5"/>
        <v>15/16</v>
      </c>
      <c r="B372" s="5">
        <v>38</v>
      </c>
      <c r="C372" s="5" t="s">
        <v>91</v>
      </c>
      <c r="D372" s="5">
        <v>42505</v>
      </c>
      <c r="E372" s="5" t="s">
        <v>60</v>
      </c>
      <c r="F372" s="5" t="s">
        <v>94</v>
      </c>
      <c r="H372" s="5">
        <f t="shared" si="3"/>
        <v>4</v>
      </c>
      <c r="I372" s="5" t="s">
        <v>198</v>
      </c>
      <c r="J372" s="5">
        <f t="shared" si="4"/>
        <v>1</v>
      </c>
      <c r="L372" s="5" t="s">
        <v>63</v>
      </c>
      <c r="M372" s="5">
        <v>31313</v>
      </c>
      <c r="N372" s="5" t="s">
        <v>122</v>
      </c>
      <c r="O372" s="5" t="s">
        <v>89</v>
      </c>
      <c r="P372" s="5" t="s">
        <v>539</v>
      </c>
    </row>
    <row r="373" spans="1:16" ht="13" x14ac:dyDescent="0.15">
      <c r="A373" s="5" t="str">
        <f t="shared" si="5"/>
        <v>15/16</v>
      </c>
      <c r="B373" s="5">
        <v>38</v>
      </c>
      <c r="C373" s="5" t="s">
        <v>91</v>
      </c>
      <c r="D373" s="5">
        <v>42505</v>
      </c>
      <c r="E373" s="5" t="s">
        <v>60</v>
      </c>
      <c r="F373" s="5" t="s">
        <v>93</v>
      </c>
      <c r="H373" s="5">
        <f t="shared" si="3"/>
        <v>5</v>
      </c>
      <c r="I373" s="5" t="s">
        <v>225</v>
      </c>
      <c r="J373" s="5">
        <f t="shared" si="4"/>
        <v>1</v>
      </c>
      <c r="L373" s="5" t="s">
        <v>56</v>
      </c>
      <c r="M373" s="5">
        <v>52183</v>
      </c>
      <c r="N373" s="5" t="s">
        <v>95</v>
      </c>
      <c r="O373" s="5" t="s">
        <v>108</v>
      </c>
      <c r="P373" s="5" t="s">
        <v>540</v>
      </c>
    </row>
    <row r="374" spans="1:16" ht="13" x14ac:dyDescent="0.15">
      <c r="A374" s="5" t="str">
        <f t="shared" si="5"/>
        <v>15/16</v>
      </c>
      <c r="B374" s="5">
        <v>38</v>
      </c>
      <c r="C374" s="5" t="s">
        <v>91</v>
      </c>
      <c r="D374" s="5">
        <v>42505</v>
      </c>
      <c r="E374" s="5" t="s">
        <v>60</v>
      </c>
      <c r="F374" s="5" t="s">
        <v>87</v>
      </c>
      <c r="H374" s="5">
        <f t="shared" si="3"/>
        <v>1</v>
      </c>
      <c r="I374" s="5" t="s">
        <v>148</v>
      </c>
      <c r="J374" s="5">
        <f t="shared" si="4"/>
        <v>1</v>
      </c>
      <c r="L374" s="5" t="s">
        <v>114</v>
      </c>
      <c r="M374" s="5">
        <v>20934</v>
      </c>
      <c r="N374" s="5" t="s">
        <v>135</v>
      </c>
      <c r="O374" s="5" t="s">
        <v>116</v>
      </c>
      <c r="P374" s="5" t="s">
        <v>541</v>
      </c>
    </row>
    <row r="375" spans="1:16" ht="13" x14ac:dyDescent="0.15">
      <c r="A375" s="5" t="str">
        <f t="shared" si="5"/>
        <v>15/16</v>
      </c>
      <c r="B375" s="5">
        <v>38</v>
      </c>
      <c r="C375" s="5" t="s">
        <v>91</v>
      </c>
      <c r="D375" s="5">
        <v>42505</v>
      </c>
      <c r="E375" s="5" t="s">
        <v>60</v>
      </c>
      <c r="F375" s="5" t="s">
        <v>112</v>
      </c>
      <c r="H375" s="5">
        <f t="shared" si="3"/>
        <v>1</v>
      </c>
      <c r="I375" s="5" t="s">
        <v>148</v>
      </c>
      <c r="J375" s="5">
        <f t="shared" si="4"/>
        <v>1</v>
      </c>
      <c r="L375" s="5" t="s">
        <v>106</v>
      </c>
      <c r="M375" s="5">
        <v>26196</v>
      </c>
      <c r="N375" s="5" t="s">
        <v>115</v>
      </c>
      <c r="O375" s="5" t="s">
        <v>138</v>
      </c>
      <c r="P375" s="5" t="s">
        <v>542</v>
      </c>
    </row>
    <row r="376" spans="1:16" ht="13" x14ac:dyDescent="0.15">
      <c r="A376" s="5" t="str">
        <f t="shared" si="5"/>
        <v>15/16</v>
      </c>
      <c r="B376" s="5">
        <v>38</v>
      </c>
      <c r="C376" s="5" t="s">
        <v>91</v>
      </c>
      <c r="D376" s="5">
        <v>42505</v>
      </c>
      <c r="E376" s="5" t="s">
        <v>60</v>
      </c>
      <c r="F376" s="5" t="s">
        <v>75</v>
      </c>
      <c r="H376" s="5">
        <f t="shared" si="3"/>
        <v>2</v>
      </c>
      <c r="I376" s="5" t="s">
        <v>74</v>
      </c>
      <c r="J376" s="5">
        <f t="shared" si="4"/>
        <v>2</v>
      </c>
      <c r="L376" s="5" t="s">
        <v>69</v>
      </c>
      <c r="M376" s="5">
        <v>21012</v>
      </c>
      <c r="N376" s="5" t="s">
        <v>128</v>
      </c>
      <c r="O376" s="5" t="s">
        <v>125</v>
      </c>
      <c r="P376" s="5" t="s">
        <v>543</v>
      </c>
    </row>
    <row r="377" spans="1:16" ht="13" x14ac:dyDescent="0.15">
      <c r="A377" s="5" t="str">
        <f t="shared" si="5"/>
        <v>15/16</v>
      </c>
      <c r="B377" s="5">
        <v>38</v>
      </c>
      <c r="C377" s="5" t="s">
        <v>91</v>
      </c>
      <c r="D377" s="5">
        <v>42505</v>
      </c>
      <c r="E377" s="5" t="s">
        <v>60</v>
      </c>
      <c r="F377" s="5" t="s">
        <v>86</v>
      </c>
      <c r="H377" s="5">
        <f t="shared" si="3"/>
        <v>1</v>
      </c>
      <c r="I377" s="5" t="s">
        <v>148</v>
      </c>
      <c r="J377" s="5">
        <f t="shared" si="4"/>
        <v>1</v>
      </c>
      <c r="L377" s="5" t="s">
        <v>67</v>
      </c>
      <c r="M377" s="5">
        <v>41494</v>
      </c>
      <c r="N377" s="5" t="s">
        <v>88</v>
      </c>
      <c r="O377" s="5" t="s">
        <v>96</v>
      </c>
      <c r="P377" s="5" t="s">
        <v>544</v>
      </c>
    </row>
    <row r="378" spans="1:16" ht="13" x14ac:dyDescent="0.15">
      <c r="A378" s="5" t="str">
        <f t="shared" si="5"/>
        <v>15/16</v>
      </c>
      <c r="B378" s="5">
        <v>38</v>
      </c>
      <c r="C378" s="5" t="s">
        <v>91</v>
      </c>
      <c r="D378" s="5">
        <v>42505</v>
      </c>
      <c r="E378" s="5" t="s">
        <v>60</v>
      </c>
      <c r="F378" s="5" t="s">
        <v>73</v>
      </c>
      <c r="H378" s="5">
        <f t="shared" si="3"/>
        <v>3</v>
      </c>
      <c r="I378" s="5" t="s">
        <v>142</v>
      </c>
      <c r="J378" s="5">
        <f t="shared" si="4"/>
        <v>0</v>
      </c>
      <c r="L378" s="5" t="s">
        <v>61</v>
      </c>
      <c r="M378" s="5">
        <v>36691</v>
      </c>
      <c r="N378" s="5" t="s">
        <v>76</v>
      </c>
      <c r="O378" s="5" t="s">
        <v>71</v>
      </c>
      <c r="P378" s="5" t="s">
        <v>545</v>
      </c>
    </row>
    <row r="379" spans="1:16" ht="13" x14ac:dyDescent="0.15">
      <c r="A379" s="5" t="str">
        <f t="shared" si="5"/>
        <v>15/16</v>
      </c>
      <c r="B379" s="5">
        <v>38</v>
      </c>
      <c r="C379" s="5" t="s">
        <v>91</v>
      </c>
      <c r="D379" s="5">
        <v>42505</v>
      </c>
      <c r="E379" s="5" t="s">
        <v>60</v>
      </c>
      <c r="F379" s="5" t="s">
        <v>98</v>
      </c>
      <c r="H379" s="5">
        <f t="shared" si="3"/>
        <v>4</v>
      </c>
      <c r="I379" s="5" t="s">
        <v>273</v>
      </c>
      <c r="J379" s="5">
        <f t="shared" si="4"/>
        <v>0</v>
      </c>
      <c r="L379" s="5" t="s">
        <v>81</v>
      </c>
      <c r="M379" s="5">
        <v>60007</v>
      </c>
      <c r="N379" s="5" t="s">
        <v>101</v>
      </c>
      <c r="O379" s="5" t="s">
        <v>83</v>
      </c>
      <c r="P379" s="5" t="s">
        <v>546</v>
      </c>
    </row>
    <row r="380" spans="1:16" ht="13" x14ac:dyDescent="0.15">
      <c r="A380" s="5" t="str">
        <f t="shared" si="5"/>
        <v>15/16</v>
      </c>
      <c r="B380" s="5">
        <v>38</v>
      </c>
      <c r="C380" s="5" t="s">
        <v>91</v>
      </c>
      <c r="D380" s="5">
        <v>42505</v>
      </c>
      <c r="E380" s="5" t="s">
        <v>60</v>
      </c>
      <c r="F380" s="5" t="s">
        <v>105</v>
      </c>
      <c r="H380" s="5">
        <f t="shared" si="3"/>
        <v>2</v>
      </c>
      <c r="I380" s="5" t="s">
        <v>150</v>
      </c>
      <c r="J380" s="5">
        <f t="shared" si="4"/>
        <v>1</v>
      </c>
      <c r="L380" s="5" t="s">
        <v>100</v>
      </c>
      <c r="M380" s="5">
        <v>27721</v>
      </c>
      <c r="N380" s="5" t="s">
        <v>107</v>
      </c>
      <c r="O380" s="5" t="s">
        <v>77</v>
      </c>
      <c r="P380" s="5" t="s">
        <v>547</v>
      </c>
    </row>
    <row r="381" spans="1:16" ht="13" x14ac:dyDescent="0.15">
      <c r="A381" s="5" t="str">
        <f t="shared" si="5"/>
        <v>15/16</v>
      </c>
      <c r="B381" s="5">
        <v>38</v>
      </c>
      <c r="C381" s="5" t="s">
        <v>344</v>
      </c>
      <c r="D381" s="5">
        <v>42507</v>
      </c>
      <c r="E381" s="5" t="s">
        <v>111</v>
      </c>
      <c r="F381" s="5" t="s">
        <v>54</v>
      </c>
      <c r="H381" s="5">
        <f t="shared" si="3"/>
        <v>3</v>
      </c>
      <c r="I381" s="5" t="s">
        <v>174</v>
      </c>
      <c r="J381" s="5">
        <f t="shared" si="4"/>
        <v>1</v>
      </c>
      <c r="L381" s="5" t="s">
        <v>79</v>
      </c>
      <c r="M381" s="5">
        <v>74363</v>
      </c>
      <c r="N381" s="5" t="s">
        <v>57</v>
      </c>
      <c r="O381" s="5" t="s">
        <v>58</v>
      </c>
      <c r="P381" s="5" t="s">
        <v>548</v>
      </c>
    </row>
    <row r="382" spans="1:16" ht="13" x14ac:dyDescent="0.15"/>
    <row r="383" spans="1:16" ht="13" x14ac:dyDescent="0.15"/>
    <row r="384" spans="1:16" ht="13" x14ac:dyDescent="0.15"/>
    <row r="385" ht="13" x14ac:dyDescent="0.15"/>
    <row r="386" ht="13" x14ac:dyDescent="0.15"/>
    <row r="387" ht="13" x14ac:dyDescent="0.15"/>
    <row r="388" ht="13" x14ac:dyDescent="0.15"/>
    <row r="389" ht="13" x14ac:dyDescent="0.15"/>
    <row r="390" ht="13" x14ac:dyDescent="0.15"/>
    <row r="391" ht="13" x14ac:dyDescent="0.15"/>
    <row r="392" ht="13" x14ac:dyDescent="0.15"/>
    <row r="393" ht="13" x14ac:dyDescent="0.15"/>
    <row r="394" ht="13" x14ac:dyDescent="0.15"/>
    <row r="395" ht="13" x14ac:dyDescent="0.15"/>
    <row r="396" ht="13" x14ac:dyDescent="0.15"/>
    <row r="397" ht="13" x14ac:dyDescent="0.15"/>
    <row r="398" ht="13" x14ac:dyDescent="0.15"/>
    <row r="399" ht="13" x14ac:dyDescent="0.15"/>
    <row r="400" ht="13" x14ac:dyDescent="0.15"/>
    <row r="401" ht="13" x14ac:dyDescent="0.15"/>
    <row r="402" ht="13" x14ac:dyDescent="0.15"/>
    <row r="403" ht="13" x14ac:dyDescent="0.15"/>
    <row r="404" ht="13" x14ac:dyDescent="0.15"/>
    <row r="405" ht="13" x14ac:dyDescent="0.15"/>
    <row r="406" ht="13" x14ac:dyDescent="0.15"/>
    <row r="407" ht="13" x14ac:dyDescent="0.15"/>
    <row r="408" ht="13" x14ac:dyDescent="0.15"/>
    <row r="409" ht="13" x14ac:dyDescent="0.15"/>
    <row r="410" ht="13" x14ac:dyDescent="0.15"/>
    <row r="411" ht="13" x14ac:dyDescent="0.15"/>
    <row r="412" ht="13" x14ac:dyDescent="0.15"/>
    <row r="413" ht="13" x14ac:dyDescent="0.15"/>
    <row r="414" ht="13" x14ac:dyDescent="0.15"/>
    <row r="415" ht="13" x14ac:dyDescent="0.15"/>
    <row r="416" ht="13" x14ac:dyDescent="0.15"/>
    <row r="417" ht="13" x14ac:dyDescent="0.15"/>
    <row r="418" ht="13" x14ac:dyDescent="0.15"/>
    <row r="419" ht="13" x14ac:dyDescent="0.15"/>
    <row r="420" ht="13" x14ac:dyDescent="0.15"/>
    <row r="421" ht="13" x14ac:dyDescent="0.15"/>
    <row r="422" ht="13" x14ac:dyDescent="0.15"/>
    <row r="423" ht="13" x14ac:dyDescent="0.15"/>
    <row r="424" ht="13" x14ac:dyDescent="0.15"/>
    <row r="425" ht="13" x14ac:dyDescent="0.15"/>
    <row r="426" ht="13" x14ac:dyDescent="0.15"/>
    <row r="427" ht="13" x14ac:dyDescent="0.15"/>
    <row r="428" ht="13" x14ac:dyDescent="0.15"/>
    <row r="429" ht="13" x14ac:dyDescent="0.15"/>
    <row r="430" ht="13" x14ac:dyDescent="0.15"/>
    <row r="431" ht="13" x14ac:dyDescent="0.15"/>
    <row r="432" ht="13" x14ac:dyDescent="0.15"/>
    <row r="433" ht="13" x14ac:dyDescent="0.15"/>
    <row r="434" ht="13" x14ac:dyDescent="0.15"/>
    <row r="435" ht="13" x14ac:dyDescent="0.15"/>
    <row r="436" ht="13" x14ac:dyDescent="0.15"/>
    <row r="437" ht="13" x14ac:dyDescent="0.15"/>
    <row r="438" ht="13" x14ac:dyDescent="0.15"/>
    <row r="439" ht="13" x14ac:dyDescent="0.15"/>
    <row r="440" ht="13" x14ac:dyDescent="0.15"/>
    <row r="441" ht="13" x14ac:dyDescent="0.15"/>
    <row r="442" ht="13" x14ac:dyDescent="0.15"/>
    <row r="443" ht="13" x14ac:dyDescent="0.15"/>
    <row r="444" ht="13" x14ac:dyDescent="0.15"/>
    <row r="445" ht="13" x14ac:dyDescent="0.15"/>
    <row r="446" ht="13" x14ac:dyDescent="0.15"/>
    <row r="447" ht="13" x14ac:dyDescent="0.15"/>
    <row r="448" ht="13" x14ac:dyDescent="0.15"/>
    <row r="449" ht="13" x14ac:dyDescent="0.15"/>
    <row r="450" ht="13" x14ac:dyDescent="0.15"/>
    <row r="451" ht="13" x14ac:dyDescent="0.15"/>
    <row r="452" ht="13" x14ac:dyDescent="0.15"/>
    <row r="453" ht="13" x14ac:dyDescent="0.15"/>
    <row r="454" ht="13" x14ac:dyDescent="0.15"/>
    <row r="455" ht="13" x14ac:dyDescent="0.15"/>
    <row r="456" ht="13" x14ac:dyDescent="0.15"/>
    <row r="457" ht="13" x14ac:dyDescent="0.15"/>
    <row r="458" ht="13" x14ac:dyDescent="0.15"/>
    <row r="459" ht="13" x14ac:dyDescent="0.15"/>
    <row r="460" ht="13" x14ac:dyDescent="0.15"/>
    <row r="461" ht="13" x14ac:dyDescent="0.15"/>
    <row r="462" ht="13" x14ac:dyDescent="0.15"/>
    <row r="463" ht="13" x14ac:dyDescent="0.15"/>
    <row r="464" ht="13" x14ac:dyDescent="0.15"/>
    <row r="465" ht="13" x14ac:dyDescent="0.15"/>
    <row r="466" ht="13" x14ac:dyDescent="0.15"/>
    <row r="467" ht="13" x14ac:dyDescent="0.15"/>
    <row r="468" ht="13" x14ac:dyDescent="0.15"/>
    <row r="469" ht="13" x14ac:dyDescent="0.15"/>
    <row r="470" ht="13" x14ac:dyDescent="0.15"/>
    <row r="471" ht="13" x14ac:dyDescent="0.15"/>
    <row r="472" ht="13" x14ac:dyDescent="0.15"/>
    <row r="473" ht="13" x14ac:dyDescent="0.15"/>
    <row r="474" ht="13" x14ac:dyDescent="0.15"/>
    <row r="475" ht="13" x14ac:dyDescent="0.15"/>
    <row r="476" ht="13" x14ac:dyDescent="0.15"/>
    <row r="477" ht="13" x14ac:dyDescent="0.15"/>
    <row r="478" ht="13" x14ac:dyDescent="0.15"/>
    <row r="479" ht="13" x14ac:dyDescent="0.15"/>
    <row r="480" ht="13" x14ac:dyDescent="0.15"/>
    <row r="481" ht="13" x14ac:dyDescent="0.15"/>
    <row r="482" ht="13" x14ac:dyDescent="0.15"/>
    <row r="483" ht="13" x14ac:dyDescent="0.15"/>
    <row r="484" ht="13" x14ac:dyDescent="0.15"/>
    <row r="485" ht="13" x14ac:dyDescent="0.15"/>
    <row r="486" ht="13" x14ac:dyDescent="0.15"/>
    <row r="487" ht="13" x14ac:dyDescent="0.15"/>
    <row r="488" ht="13" x14ac:dyDescent="0.15"/>
    <row r="489" ht="13" x14ac:dyDescent="0.15"/>
    <row r="490" ht="13" x14ac:dyDescent="0.15"/>
    <row r="491" ht="13" x14ac:dyDescent="0.15"/>
    <row r="492" ht="13" x14ac:dyDescent="0.15"/>
    <row r="493" ht="13" x14ac:dyDescent="0.15"/>
    <row r="494" ht="13" x14ac:dyDescent="0.15"/>
    <row r="495" ht="13" x14ac:dyDescent="0.15"/>
    <row r="496" ht="13" x14ac:dyDescent="0.15"/>
    <row r="497" ht="13" x14ac:dyDescent="0.15"/>
    <row r="498" ht="13" x14ac:dyDescent="0.15"/>
    <row r="499" ht="13" x14ac:dyDescent="0.15"/>
    <row r="500" ht="13" x14ac:dyDescent="0.15"/>
    <row r="501" ht="13" x14ac:dyDescent="0.15"/>
    <row r="502" ht="13" x14ac:dyDescent="0.15"/>
    <row r="503" ht="13" x14ac:dyDescent="0.15"/>
    <row r="504" ht="13" x14ac:dyDescent="0.15"/>
    <row r="505" ht="13" x14ac:dyDescent="0.15"/>
    <row r="506" ht="13" x14ac:dyDescent="0.15"/>
    <row r="507" ht="13" x14ac:dyDescent="0.15"/>
    <row r="508" ht="13" x14ac:dyDescent="0.15"/>
    <row r="509" ht="13" x14ac:dyDescent="0.15"/>
    <row r="510" ht="13" x14ac:dyDescent="0.15"/>
    <row r="511" ht="13" x14ac:dyDescent="0.15"/>
    <row r="512" ht="13" x14ac:dyDescent="0.15"/>
    <row r="513" ht="13" x14ac:dyDescent="0.15"/>
    <row r="514" ht="13" x14ac:dyDescent="0.15"/>
    <row r="515" ht="13" x14ac:dyDescent="0.15"/>
    <row r="516" ht="13" x14ac:dyDescent="0.15"/>
    <row r="517" ht="13" x14ac:dyDescent="0.15"/>
    <row r="518" ht="13" x14ac:dyDescent="0.15"/>
    <row r="519" ht="13" x14ac:dyDescent="0.15"/>
    <row r="520" ht="13" x14ac:dyDescent="0.15"/>
    <row r="521" ht="13" x14ac:dyDescent="0.15"/>
    <row r="522" ht="13" x14ac:dyDescent="0.15"/>
    <row r="523" ht="13" x14ac:dyDescent="0.15"/>
    <row r="524" ht="13" x14ac:dyDescent="0.15"/>
    <row r="525" ht="13" x14ac:dyDescent="0.15"/>
    <row r="526" ht="13" x14ac:dyDescent="0.15"/>
    <row r="527" ht="13" x14ac:dyDescent="0.15"/>
    <row r="528" ht="13" x14ac:dyDescent="0.15"/>
    <row r="529" ht="13" x14ac:dyDescent="0.15"/>
    <row r="530" ht="13" x14ac:dyDescent="0.15"/>
    <row r="531" ht="13" x14ac:dyDescent="0.15"/>
    <row r="532" ht="13" x14ac:dyDescent="0.15"/>
    <row r="533" ht="13" x14ac:dyDescent="0.15"/>
    <row r="534" ht="13" x14ac:dyDescent="0.15"/>
    <row r="535" ht="13" x14ac:dyDescent="0.15"/>
    <row r="536" ht="13" x14ac:dyDescent="0.15"/>
    <row r="537" ht="13" x14ac:dyDescent="0.15"/>
    <row r="538" ht="13" x14ac:dyDescent="0.15"/>
    <row r="539" ht="13" x14ac:dyDescent="0.15"/>
    <row r="540" ht="13" x14ac:dyDescent="0.15"/>
    <row r="541" ht="13" x14ac:dyDescent="0.15"/>
    <row r="542" ht="13" x14ac:dyDescent="0.15"/>
    <row r="543" ht="13" x14ac:dyDescent="0.15"/>
    <row r="544" ht="13" x14ac:dyDescent="0.15"/>
    <row r="545" ht="13" x14ac:dyDescent="0.15"/>
    <row r="546" ht="13" x14ac:dyDescent="0.15"/>
    <row r="547" ht="13" x14ac:dyDescent="0.15"/>
    <row r="548" ht="13" x14ac:dyDescent="0.15"/>
    <row r="549" ht="13" x14ac:dyDescent="0.15"/>
    <row r="550" ht="13" x14ac:dyDescent="0.15"/>
    <row r="551" ht="13" x14ac:dyDescent="0.15"/>
    <row r="552" ht="13" x14ac:dyDescent="0.15"/>
    <row r="553" ht="13" x14ac:dyDescent="0.15"/>
    <row r="554" ht="13" x14ac:dyDescent="0.15"/>
    <row r="555" ht="13" x14ac:dyDescent="0.15"/>
    <row r="556" ht="13" x14ac:dyDescent="0.15"/>
    <row r="557" ht="13" x14ac:dyDescent="0.15"/>
    <row r="558" ht="13" x14ac:dyDescent="0.15"/>
    <row r="559" ht="13" x14ac:dyDescent="0.15"/>
    <row r="560" ht="13" x14ac:dyDescent="0.15"/>
    <row r="561" ht="13" x14ac:dyDescent="0.15"/>
    <row r="562" ht="13" x14ac:dyDescent="0.15"/>
    <row r="563" ht="13" x14ac:dyDescent="0.15"/>
    <row r="564" ht="13" x14ac:dyDescent="0.15"/>
    <row r="565" ht="13" x14ac:dyDescent="0.15"/>
    <row r="566" ht="13" x14ac:dyDescent="0.15"/>
    <row r="567" ht="13" x14ac:dyDescent="0.15"/>
    <row r="568" ht="13" x14ac:dyDescent="0.15"/>
    <row r="569" ht="13" x14ac:dyDescent="0.15"/>
    <row r="570" ht="13" x14ac:dyDescent="0.15"/>
    <row r="571" ht="13" x14ac:dyDescent="0.15"/>
    <row r="572" ht="13" x14ac:dyDescent="0.15"/>
    <row r="573" ht="13" x14ac:dyDescent="0.15"/>
    <row r="574" ht="13" x14ac:dyDescent="0.15"/>
    <row r="575" ht="13" x14ac:dyDescent="0.15"/>
    <row r="576" ht="13" x14ac:dyDescent="0.15"/>
    <row r="577" ht="13" x14ac:dyDescent="0.15"/>
    <row r="578" ht="13" x14ac:dyDescent="0.15"/>
    <row r="579" ht="13" x14ac:dyDescent="0.15"/>
    <row r="580" ht="13" x14ac:dyDescent="0.15"/>
    <row r="581" ht="13" x14ac:dyDescent="0.15"/>
    <row r="582" ht="13" x14ac:dyDescent="0.15"/>
    <row r="583" ht="13" x14ac:dyDescent="0.15"/>
    <row r="584" ht="13" x14ac:dyDescent="0.15"/>
    <row r="585" ht="13" x14ac:dyDescent="0.15"/>
    <row r="586" ht="13" x14ac:dyDescent="0.15"/>
    <row r="587" ht="13" x14ac:dyDescent="0.15"/>
    <row r="588" ht="13" x14ac:dyDescent="0.15"/>
    <row r="589" ht="13" x14ac:dyDescent="0.15"/>
    <row r="590" ht="13" x14ac:dyDescent="0.15"/>
    <row r="591" ht="13" x14ac:dyDescent="0.15"/>
    <row r="592" ht="13" x14ac:dyDescent="0.15"/>
    <row r="593" ht="13" x14ac:dyDescent="0.15"/>
    <row r="594" ht="13" x14ac:dyDescent="0.15"/>
    <row r="595" ht="13" x14ac:dyDescent="0.15"/>
    <row r="596" ht="13" x14ac:dyDescent="0.15"/>
    <row r="597" ht="13" x14ac:dyDescent="0.15"/>
    <row r="598" ht="13" x14ac:dyDescent="0.15"/>
    <row r="599" ht="13" x14ac:dyDescent="0.15"/>
    <row r="600" ht="13" x14ac:dyDescent="0.15"/>
    <row r="601" ht="13" x14ac:dyDescent="0.15"/>
    <row r="602" ht="13" x14ac:dyDescent="0.15"/>
    <row r="603" ht="13" x14ac:dyDescent="0.15"/>
    <row r="604" ht="13" x14ac:dyDescent="0.15"/>
    <row r="605" ht="13" x14ac:dyDescent="0.15"/>
    <row r="606" ht="13" x14ac:dyDescent="0.15"/>
    <row r="607" ht="13" x14ac:dyDescent="0.15"/>
    <row r="608" ht="13" x14ac:dyDescent="0.15"/>
    <row r="609" ht="13" x14ac:dyDescent="0.15"/>
    <row r="610" ht="13" x14ac:dyDescent="0.15"/>
    <row r="611" ht="13" x14ac:dyDescent="0.15"/>
    <row r="612" ht="13" x14ac:dyDescent="0.15"/>
    <row r="613" ht="13" x14ac:dyDescent="0.15"/>
    <row r="614" ht="13" x14ac:dyDescent="0.15"/>
    <row r="615" ht="13" x14ac:dyDescent="0.15"/>
    <row r="616" ht="13" x14ac:dyDescent="0.15"/>
    <row r="617" ht="13" x14ac:dyDescent="0.15"/>
    <row r="618" ht="13" x14ac:dyDescent="0.15"/>
    <row r="619" ht="13" x14ac:dyDescent="0.15"/>
    <row r="620" ht="13" x14ac:dyDescent="0.15"/>
    <row r="621" ht="13" x14ac:dyDescent="0.15"/>
    <row r="622" ht="13" x14ac:dyDescent="0.15"/>
    <row r="623" ht="13" x14ac:dyDescent="0.15"/>
    <row r="624" ht="13" x14ac:dyDescent="0.15"/>
    <row r="625" ht="13" x14ac:dyDescent="0.15"/>
    <row r="626" ht="13" x14ac:dyDescent="0.15"/>
    <row r="627" ht="13" x14ac:dyDescent="0.15"/>
    <row r="628" ht="13" x14ac:dyDescent="0.15"/>
    <row r="629" ht="13" x14ac:dyDescent="0.15"/>
    <row r="630" ht="13" x14ac:dyDescent="0.15"/>
    <row r="631" ht="13" x14ac:dyDescent="0.15"/>
    <row r="632" ht="13" x14ac:dyDescent="0.15"/>
    <row r="633" ht="13" x14ac:dyDescent="0.15"/>
    <row r="634" ht="13" x14ac:dyDescent="0.15"/>
    <row r="635" ht="13" x14ac:dyDescent="0.15"/>
    <row r="636" ht="13" x14ac:dyDescent="0.15"/>
    <row r="637" ht="13" x14ac:dyDescent="0.15"/>
    <row r="638" ht="13" x14ac:dyDescent="0.15"/>
    <row r="639" ht="13" x14ac:dyDescent="0.15"/>
    <row r="640" ht="13" x14ac:dyDescent="0.15"/>
    <row r="641" ht="13" x14ac:dyDescent="0.15"/>
    <row r="642" ht="13" x14ac:dyDescent="0.15"/>
    <row r="643" ht="13" x14ac:dyDescent="0.15"/>
    <row r="644" ht="13" x14ac:dyDescent="0.15"/>
    <row r="645" ht="13" x14ac:dyDescent="0.15"/>
    <row r="646" ht="13" x14ac:dyDescent="0.15"/>
    <row r="647" ht="13" x14ac:dyDescent="0.15"/>
    <row r="648" ht="13" x14ac:dyDescent="0.15"/>
    <row r="649" ht="13" x14ac:dyDescent="0.15"/>
    <row r="650" ht="13" x14ac:dyDescent="0.15"/>
    <row r="651" ht="13" x14ac:dyDescent="0.15"/>
    <row r="652" ht="13" x14ac:dyDescent="0.15"/>
    <row r="653" ht="13" x14ac:dyDescent="0.15"/>
    <row r="654" ht="13" x14ac:dyDescent="0.15"/>
    <row r="655" ht="13" x14ac:dyDescent="0.15"/>
    <row r="656" ht="13" x14ac:dyDescent="0.15"/>
    <row r="657" ht="13" x14ac:dyDescent="0.15"/>
    <row r="658" ht="13" x14ac:dyDescent="0.15"/>
    <row r="659" ht="13" x14ac:dyDescent="0.15"/>
    <row r="660" ht="13" x14ac:dyDescent="0.15"/>
    <row r="661" ht="13" x14ac:dyDescent="0.15"/>
    <row r="662" ht="13" x14ac:dyDescent="0.15"/>
    <row r="663" ht="13" x14ac:dyDescent="0.15"/>
    <row r="664" ht="13" x14ac:dyDescent="0.15"/>
    <row r="665" ht="13" x14ac:dyDescent="0.15"/>
    <row r="666" ht="13" x14ac:dyDescent="0.15"/>
    <row r="667" ht="13" x14ac:dyDescent="0.15"/>
    <row r="668" ht="13" x14ac:dyDescent="0.15"/>
    <row r="669" ht="13" x14ac:dyDescent="0.15"/>
    <row r="670" ht="13" x14ac:dyDescent="0.15"/>
    <row r="671" ht="13" x14ac:dyDescent="0.15"/>
    <row r="672" ht="13" x14ac:dyDescent="0.15"/>
    <row r="673" ht="13" x14ac:dyDescent="0.15"/>
    <row r="674" ht="13" x14ac:dyDescent="0.15"/>
    <row r="675" ht="13" x14ac:dyDescent="0.15"/>
    <row r="676" ht="13" x14ac:dyDescent="0.15"/>
    <row r="677" ht="13" x14ac:dyDescent="0.15"/>
    <row r="678" ht="13" x14ac:dyDescent="0.15"/>
    <row r="679" ht="13" x14ac:dyDescent="0.15"/>
    <row r="680" ht="13" x14ac:dyDescent="0.15"/>
    <row r="681" ht="13" x14ac:dyDescent="0.15"/>
    <row r="682" ht="13" x14ac:dyDescent="0.15"/>
    <row r="683" ht="13" x14ac:dyDescent="0.15"/>
    <row r="684" ht="13" x14ac:dyDescent="0.15"/>
    <row r="685" ht="13" x14ac:dyDescent="0.15"/>
    <row r="686" ht="13" x14ac:dyDescent="0.15"/>
    <row r="687" ht="13" x14ac:dyDescent="0.15"/>
    <row r="688" ht="13" x14ac:dyDescent="0.15"/>
    <row r="689" ht="13" x14ac:dyDescent="0.15"/>
    <row r="690" ht="13" x14ac:dyDescent="0.15"/>
    <row r="691" ht="13" x14ac:dyDescent="0.15"/>
    <row r="692" ht="13" x14ac:dyDescent="0.15"/>
    <row r="693" ht="13" x14ac:dyDescent="0.15"/>
    <row r="694" ht="13" x14ac:dyDescent="0.15"/>
    <row r="695" ht="13" x14ac:dyDescent="0.15"/>
    <row r="696" ht="13" x14ac:dyDescent="0.15"/>
    <row r="697" ht="13" x14ac:dyDescent="0.15"/>
    <row r="698" ht="13" x14ac:dyDescent="0.15"/>
    <row r="699" ht="13" x14ac:dyDescent="0.15"/>
    <row r="700" ht="13" x14ac:dyDescent="0.15"/>
    <row r="701" ht="13" x14ac:dyDescent="0.15"/>
    <row r="702" ht="13" x14ac:dyDescent="0.15"/>
    <row r="703" ht="13" x14ac:dyDescent="0.15"/>
    <row r="704" ht="13" x14ac:dyDescent="0.15"/>
    <row r="705" ht="13" x14ac:dyDescent="0.15"/>
    <row r="706" ht="13" x14ac:dyDescent="0.15"/>
    <row r="707" ht="13" x14ac:dyDescent="0.15"/>
    <row r="708" ht="13" x14ac:dyDescent="0.15"/>
    <row r="709" ht="13" x14ac:dyDescent="0.15"/>
    <row r="710" ht="13" x14ac:dyDescent="0.15"/>
    <row r="711" ht="13" x14ac:dyDescent="0.15"/>
    <row r="712" ht="13" x14ac:dyDescent="0.15"/>
    <row r="713" ht="13" x14ac:dyDescent="0.15"/>
    <row r="714" ht="13" x14ac:dyDescent="0.15"/>
    <row r="715" ht="13" x14ac:dyDescent="0.15"/>
    <row r="716" ht="13" x14ac:dyDescent="0.15"/>
    <row r="717" ht="13" x14ac:dyDescent="0.15"/>
    <row r="718" ht="13" x14ac:dyDescent="0.15"/>
    <row r="719" ht="13" x14ac:dyDescent="0.15"/>
    <row r="720" ht="13" x14ac:dyDescent="0.15"/>
    <row r="721" ht="13" x14ac:dyDescent="0.15"/>
    <row r="722" ht="13" x14ac:dyDescent="0.15"/>
    <row r="723" ht="13" x14ac:dyDescent="0.15"/>
    <row r="724" ht="13" x14ac:dyDescent="0.15"/>
    <row r="725" ht="13" x14ac:dyDescent="0.15"/>
    <row r="726" ht="13" x14ac:dyDescent="0.15"/>
    <row r="727" ht="13" x14ac:dyDescent="0.15"/>
    <row r="728" ht="13" x14ac:dyDescent="0.15"/>
    <row r="729" ht="13" x14ac:dyDescent="0.15"/>
    <row r="730" ht="13" x14ac:dyDescent="0.15"/>
    <row r="731" ht="13" x14ac:dyDescent="0.15"/>
    <row r="732" ht="13" x14ac:dyDescent="0.15"/>
    <row r="733" ht="13" x14ac:dyDescent="0.15"/>
    <row r="734" ht="13" x14ac:dyDescent="0.15"/>
    <row r="735" ht="13" x14ac:dyDescent="0.15"/>
    <row r="736" ht="13" x14ac:dyDescent="0.15"/>
    <row r="737" ht="13" x14ac:dyDescent="0.15"/>
    <row r="738" ht="13" x14ac:dyDescent="0.15"/>
    <row r="739" ht="13" x14ac:dyDescent="0.15"/>
    <row r="740" ht="13" x14ac:dyDescent="0.15"/>
    <row r="741" ht="13" x14ac:dyDescent="0.15"/>
    <row r="742" ht="13" x14ac:dyDescent="0.15"/>
    <row r="743" ht="13" x14ac:dyDescent="0.15"/>
    <row r="744" ht="13" x14ac:dyDescent="0.15"/>
    <row r="745" ht="13" x14ac:dyDescent="0.15"/>
    <row r="746" ht="13" x14ac:dyDescent="0.15"/>
    <row r="747" ht="13" x14ac:dyDescent="0.15"/>
    <row r="748" ht="13" x14ac:dyDescent="0.15"/>
    <row r="749" ht="13" x14ac:dyDescent="0.15"/>
    <row r="750" ht="13" x14ac:dyDescent="0.15"/>
    <row r="751" ht="13" x14ac:dyDescent="0.15"/>
    <row r="752" ht="13" x14ac:dyDescent="0.15"/>
    <row r="753" ht="13" x14ac:dyDescent="0.15"/>
    <row r="754" ht="13" x14ac:dyDescent="0.15"/>
    <row r="755" ht="13" x14ac:dyDescent="0.15"/>
    <row r="756" ht="13" x14ac:dyDescent="0.15"/>
    <row r="757" ht="13" x14ac:dyDescent="0.15"/>
    <row r="758" ht="13" x14ac:dyDescent="0.15"/>
    <row r="759" ht="13" x14ac:dyDescent="0.15"/>
    <row r="760" ht="13" x14ac:dyDescent="0.15"/>
    <row r="761" ht="13" x14ac:dyDescent="0.15"/>
    <row r="762" ht="13" x14ac:dyDescent="0.15"/>
    <row r="763" ht="13" x14ac:dyDescent="0.15"/>
    <row r="764" ht="13" x14ac:dyDescent="0.15"/>
    <row r="765" ht="13" x14ac:dyDescent="0.15"/>
    <row r="766" ht="13" x14ac:dyDescent="0.15"/>
    <row r="767" ht="13" x14ac:dyDescent="0.15"/>
    <row r="768" ht="13" x14ac:dyDescent="0.15"/>
    <row r="769" ht="13" x14ac:dyDescent="0.15"/>
    <row r="770" ht="13" x14ac:dyDescent="0.15"/>
    <row r="771" ht="13" x14ac:dyDescent="0.15"/>
    <row r="772" ht="13" x14ac:dyDescent="0.15"/>
    <row r="773" ht="13" x14ac:dyDescent="0.15"/>
    <row r="774" ht="13" x14ac:dyDescent="0.15"/>
    <row r="775" ht="13" x14ac:dyDescent="0.15"/>
    <row r="776" ht="13" x14ac:dyDescent="0.15"/>
    <row r="777" ht="13" x14ac:dyDescent="0.15"/>
    <row r="778" ht="13" x14ac:dyDescent="0.15"/>
    <row r="779" ht="13" x14ac:dyDescent="0.15"/>
    <row r="780" ht="13" x14ac:dyDescent="0.15"/>
    <row r="781" ht="13" x14ac:dyDescent="0.15"/>
    <row r="782" ht="13" x14ac:dyDescent="0.15"/>
    <row r="783" ht="13" x14ac:dyDescent="0.15"/>
    <row r="784" ht="13" x14ac:dyDescent="0.15"/>
    <row r="785" ht="13" x14ac:dyDescent="0.15"/>
    <row r="786" ht="13" x14ac:dyDescent="0.15"/>
    <row r="787" ht="13" x14ac:dyDescent="0.15"/>
    <row r="788" ht="13" x14ac:dyDescent="0.15"/>
    <row r="789" ht="13" x14ac:dyDescent="0.15"/>
    <row r="790" ht="13" x14ac:dyDescent="0.15"/>
    <row r="791" ht="13" x14ac:dyDescent="0.15"/>
    <row r="792" ht="13" x14ac:dyDescent="0.15"/>
    <row r="793" ht="13" x14ac:dyDescent="0.15"/>
    <row r="794" ht="13" x14ac:dyDescent="0.15"/>
    <row r="795" ht="13" x14ac:dyDescent="0.15"/>
    <row r="796" ht="13" x14ac:dyDescent="0.15"/>
    <row r="797" ht="13" x14ac:dyDescent="0.15"/>
    <row r="798" ht="13" x14ac:dyDescent="0.15"/>
    <row r="799" ht="13" x14ac:dyDescent="0.15"/>
    <row r="800" ht="13" x14ac:dyDescent="0.15"/>
    <row r="801" ht="13" x14ac:dyDescent="0.15"/>
    <row r="802" ht="13" x14ac:dyDescent="0.15"/>
    <row r="803" ht="13" x14ac:dyDescent="0.15"/>
    <row r="804" ht="13" x14ac:dyDescent="0.15"/>
    <row r="805" ht="13" x14ac:dyDescent="0.15"/>
    <row r="806" ht="13" x14ac:dyDescent="0.15"/>
    <row r="807" ht="13" x14ac:dyDescent="0.15"/>
    <row r="808" ht="13" x14ac:dyDescent="0.15"/>
    <row r="809" ht="13" x14ac:dyDescent="0.15"/>
    <row r="810" ht="13" x14ac:dyDescent="0.15"/>
    <row r="811" ht="13" x14ac:dyDescent="0.15"/>
    <row r="812" ht="13" x14ac:dyDescent="0.15"/>
    <row r="813" ht="13" x14ac:dyDescent="0.15"/>
    <row r="814" ht="13" x14ac:dyDescent="0.15"/>
    <row r="815" ht="13" x14ac:dyDescent="0.15"/>
    <row r="816" ht="13" x14ac:dyDescent="0.15"/>
    <row r="817" ht="13" x14ac:dyDescent="0.15"/>
    <row r="818" ht="13" x14ac:dyDescent="0.15"/>
    <row r="819" ht="13" x14ac:dyDescent="0.15"/>
    <row r="820" ht="13" x14ac:dyDescent="0.15"/>
    <row r="821" ht="13" x14ac:dyDescent="0.15"/>
    <row r="822" ht="13" x14ac:dyDescent="0.15"/>
    <row r="823" ht="13" x14ac:dyDescent="0.15"/>
    <row r="824" ht="13" x14ac:dyDescent="0.15"/>
    <row r="825" ht="13" x14ac:dyDescent="0.15"/>
    <row r="826" ht="13" x14ac:dyDescent="0.15"/>
    <row r="827" ht="13" x14ac:dyDescent="0.15"/>
    <row r="828" ht="13" x14ac:dyDescent="0.15"/>
    <row r="829" ht="13" x14ac:dyDescent="0.15"/>
    <row r="830" ht="13" x14ac:dyDescent="0.15"/>
    <row r="831" ht="13" x14ac:dyDescent="0.15"/>
    <row r="832" ht="13" x14ac:dyDescent="0.15"/>
    <row r="833" ht="13" x14ac:dyDescent="0.15"/>
    <row r="834" ht="13" x14ac:dyDescent="0.15"/>
    <row r="835" ht="13" x14ac:dyDescent="0.15"/>
    <row r="836" ht="13" x14ac:dyDescent="0.15"/>
    <row r="837" ht="13" x14ac:dyDescent="0.15"/>
    <row r="838" ht="13" x14ac:dyDescent="0.15"/>
    <row r="839" ht="13" x14ac:dyDescent="0.15"/>
    <row r="840" ht="13" x14ac:dyDescent="0.15"/>
    <row r="841" ht="13" x14ac:dyDescent="0.15"/>
    <row r="842" ht="13" x14ac:dyDescent="0.15"/>
    <row r="843" ht="13" x14ac:dyDescent="0.15"/>
    <row r="844" ht="13" x14ac:dyDescent="0.15"/>
    <row r="845" ht="13" x14ac:dyDescent="0.15"/>
    <row r="846" ht="13" x14ac:dyDescent="0.15"/>
    <row r="847" ht="13" x14ac:dyDescent="0.15"/>
    <row r="848" ht="13" x14ac:dyDescent="0.15"/>
    <row r="849" ht="13" x14ac:dyDescent="0.15"/>
    <row r="850" ht="13" x14ac:dyDescent="0.15"/>
    <row r="851" ht="13" x14ac:dyDescent="0.15"/>
    <row r="852" ht="13" x14ac:dyDescent="0.15"/>
    <row r="853" ht="13" x14ac:dyDescent="0.15"/>
    <row r="854" ht="13" x14ac:dyDescent="0.15"/>
    <row r="855" ht="13" x14ac:dyDescent="0.15"/>
    <row r="856" ht="13" x14ac:dyDescent="0.15"/>
    <row r="857" ht="13" x14ac:dyDescent="0.15"/>
    <row r="858" ht="13" x14ac:dyDescent="0.15"/>
    <row r="859" ht="13" x14ac:dyDescent="0.15"/>
    <row r="860" ht="13" x14ac:dyDescent="0.15"/>
    <row r="861" ht="13" x14ac:dyDescent="0.15"/>
    <row r="862" ht="13" x14ac:dyDescent="0.15"/>
    <row r="863" ht="13" x14ac:dyDescent="0.15"/>
    <row r="864" ht="13" x14ac:dyDescent="0.15"/>
    <row r="865" ht="13" x14ac:dyDescent="0.15"/>
    <row r="866" ht="13" x14ac:dyDescent="0.15"/>
    <row r="867" ht="13" x14ac:dyDescent="0.15"/>
    <row r="868" ht="13" x14ac:dyDescent="0.15"/>
    <row r="869" ht="13" x14ac:dyDescent="0.15"/>
    <row r="870" ht="13" x14ac:dyDescent="0.15"/>
    <row r="871" ht="13" x14ac:dyDescent="0.15"/>
    <row r="872" ht="13" x14ac:dyDescent="0.15"/>
    <row r="873" ht="13" x14ac:dyDescent="0.15"/>
    <row r="874" ht="13" x14ac:dyDescent="0.15"/>
    <row r="875" ht="13" x14ac:dyDescent="0.15"/>
    <row r="876" ht="13" x14ac:dyDescent="0.15"/>
    <row r="877" ht="13" x14ac:dyDescent="0.15"/>
    <row r="878" ht="13" x14ac:dyDescent="0.15"/>
    <row r="879" ht="13" x14ac:dyDescent="0.15"/>
    <row r="880" ht="13" x14ac:dyDescent="0.15"/>
    <row r="881" ht="13" x14ac:dyDescent="0.15"/>
    <row r="882" ht="13" x14ac:dyDescent="0.15"/>
    <row r="883" ht="13" x14ac:dyDescent="0.15"/>
    <row r="884" ht="13" x14ac:dyDescent="0.15"/>
    <row r="885" ht="13" x14ac:dyDescent="0.15"/>
    <row r="886" ht="13" x14ac:dyDescent="0.15"/>
    <row r="887" ht="13" x14ac:dyDescent="0.15"/>
    <row r="888" ht="13" x14ac:dyDescent="0.15"/>
    <row r="889" ht="13" x14ac:dyDescent="0.15"/>
    <row r="890" ht="13" x14ac:dyDescent="0.15"/>
    <row r="891" ht="13" x14ac:dyDescent="0.15"/>
    <row r="892" ht="13" x14ac:dyDescent="0.15"/>
    <row r="893" ht="13" x14ac:dyDescent="0.15"/>
    <row r="894" ht="13" x14ac:dyDescent="0.15"/>
    <row r="895" ht="13" x14ac:dyDescent="0.15"/>
    <row r="896" ht="13" x14ac:dyDescent="0.15"/>
    <row r="897" ht="13" x14ac:dyDescent="0.15"/>
    <row r="898" ht="13" x14ac:dyDescent="0.15"/>
    <row r="899" ht="13" x14ac:dyDescent="0.15"/>
    <row r="900" ht="13" x14ac:dyDescent="0.15"/>
    <row r="901" ht="13" x14ac:dyDescent="0.15"/>
    <row r="902" ht="13" x14ac:dyDescent="0.15"/>
    <row r="903" ht="13" x14ac:dyDescent="0.15"/>
    <row r="904" ht="13" x14ac:dyDescent="0.15"/>
    <row r="905" ht="13" x14ac:dyDescent="0.15"/>
    <row r="906" ht="13" x14ac:dyDescent="0.15"/>
    <row r="907" ht="13" x14ac:dyDescent="0.15"/>
    <row r="908" ht="13" x14ac:dyDescent="0.15"/>
    <row r="909" ht="13" x14ac:dyDescent="0.15"/>
    <row r="910" ht="13" x14ac:dyDescent="0.15"/>
    <row r="911" ht="13" x14ac:dyDescent="0.15"/>
    <row r="912" ht="13" x14ac:dyDescent="0.15"/>
    <row r="913" ht="13" x14ac:dyDescent="0.15"/>
    <row r="914" ht="13" x14ac:dyDescent="0.15"/>
    <row r="915" ht="13" x14ac:dyDescent="0.15"/>
    <row r="916" ht="13" x14ac:dyDescent="0.15"/>
    <row r="917" ht="13" x14ac:dyDescent="0.15"/>
    <row r="918" ht="13" x14ac:dyDescent="0.15"/>
    <row r="919" ht="13" x14ac:dyDescent="0.15"/>
    <row r="920" ht="13" x14ac:dyDescent="0.15"/>
    <row r="921" ht="13" x14ac:dyDescent="0.15"/>
    <row r="922" ht="13" x14ac:dyDescent="0.15"/>
    <row r="923" ht="13" x14ac:dyDescent="0.15"/>
    <row r="924" ht="13" x14ac:dyDescent="0.15"/>
    <row r="925" ht="13" x14ac:dyDescent="0.15"/>
    <row r="926" ht="13" x14ac:dyDescent="0.15"/>
    <row r="927" ht="13" x14ac:dyDescent="0.15"/>
    <row r="928" ht="13" x14ac:dyDescent="0.15"/>
    <row r="929" ht="13" x14ac:dyDescent="0.15"/>
    <row r="930" ht="13" x14ac:dyDescent="0.15"/>
    <row r="931" ht="13" x14ac:dyDescent="0.15"/>
    <row r="932" ht="13" x14ac:dyDescent="0.15"/>
    <row r="933" ht="13" x14ac:dyDescent="0.15"/>
    <row r="934" ht="13" x14ac:dyDescent="0.15"/>
    <row r="935" ht="13" x14ac:dyDescent="0.15"/>
    <row r="936" ht="13" x14ac:dyDescent="0.15"/>
    <row r="937" ht="13" x14ac:dyDescent="0.15"/>
    <row r="938" ht="13" x14ac:dyDescent="0.15"/>
  </sheetData>
  <hyperlinks>
    <hyperlink ref="D2" r:id="rId1" display="https://fbref.com/en/matches/2015-08-08" xr:uid="{00000000-0004-0000-0000-000000000000}"/>
    <hyperlink ref="F2" r:id="rId2" xr:uid="{00000000-0004-0000-0000-000001000000}"/>
    <hyperlink ref="I2" r:id="rId3" xr:uid="{00000000-0004-0000-0000-000002000000}"/>
    <hyperlink ref="L2" r:id="rId4" xr:uid="{00000000-0004-0000-0000-000003000000}"/>
    <hyperlink ref="D3" r:id="rId5" display="https://fbref.com/en/matches/2015-08-08" xr:uid="{00000000-0004-0000-0000-000004000000}"/>
    <hyperlink ref="F3" r:id="rId6" xr:uid="{00000000-0004-0000-0000-000005000000}"/>
    <hyperlink ref="I3" r:id="rId7" xr:uid="{00000000-0004-0000-0000-000006000000}"/>
    <hyperlink ref="L3" r:id="rId8" xr:uid="{00000000-0004-0000-0000-000007000000}"/>
    <hyperlink ref="D4" r:id="rId9" display="https://fbref.com/en/matches/2015-08-08" xr:uid="{00000000-0004-0000-0000-000008000000}"/>
    <hyperlink ref="F4" r:id="rId10" xr:uid="{00000000-0004-0000-0000-000009000000}"/>
    <hyperlink ref="I4" r:id="rId11" xr:uid="{00000000-0004-0000-0000-00000A000000}"/>
    <hyperlink ref="L4" r:id="rId12" xr:uid="{00000000-0004-0000-0000-00000B000000}"/>
    <hyperlink ref="D5" r:id="rId13" display="https://fbref.com/en/matches/2015-08-08" xr:uid="{00000000-0004-0000-0000-00000C000000}"/>
    <hyperlink ref="F5" r:id="rId14" xr:uid="{00000000-0004-0000-0000-00000D000000}"/>
    <hyperlink ref="I5" r:id="rId15" xr:uid="{00000000-0004-0000-0000-00000E000000}"/>
    <hyperlink ref="L5" r:id="rId16" xr:uid="{00000000-0004-0000-0000-00000F000000}"/>
    <hyperlink ref="D6" r:id="rId17" display="https://fbref.com/en/matches/2015-08-08" xr:uid="{00000000-0004-0000-0000-000010000000}"/>
    <hyperlink ref="F6" r:id="rId18" xr:uid="{00000000-0004-0000-0000-000011000000}"/>
    <hyperlink ref="I6" r:id="rId19" xr:uid="{00000000-0004-0000-0000-000012000000}"/>
    <hyperlink ref="L6" r:id="rId20" xr:uid="{00000000-0004-0000-0000-000013000000}"/>
    <hyperlink ref="D7" r:id="rId21" display="https://fbref.com/en/matches/2015-08-08" xr:uid="{00000000-0004-0000-0000-000014000000}"/>
    <hyperlink ref="F7" r:id="rId22" xr:uid="{00000000-0004-0000-0000-000015000000}"/>
    <hyperlink ref="I7" r:id="rId23" xr:uid="{00000000-0004-0000-0000-000016000000}"/>
    <hyperlink ref="L7" r:id="rId24" xr:uid="{00000000-0004-0000-0000-000017000000}"/>
    <hyperlink ref="D8" r:id="rId25" display="https://fbref.com/en/matches/2015-08-09" xr:uid="{00000000-0004-0000-0000-000018000000}"/>
    <hyperlink ref="F8" r:id="rId26" xr:uid="{00000000-0004-0000-0000-000019000000}"/>
    <hyperlink ref="I8" r:id="rId27" xr:uid="{00000000-0004-0000-0000-00001A000000}"/>
    <hyperlink ref="L8" r:id="rId28" xr:uid="{00000000-0004-0000-0000-00001B000000}"/>
    <hyperlink ref="D9" r:id="rId29" display="https://fbref.com/en/matches/2015-08-09" xr:uid="{00000000-0004-0000-0000-00001C000000}"/>
    <hyperlink ref="F9" r:id="rId30" xr:uid="{00000000-0004-0000-0000-00001D000000}"/>
    <hyperlink ref="I9" r:id="rId31" xr:uid="{00000000-0004-0000-0000-00001E000000}"/>
    <hyperlink ref="L9" r:id="rId32" xr:uid="{00000000-0004-0000-0000-00001F000000}"/>
    <hyperlink ref="D10" r:id="rId33" display="https://fbref.com/en/matches/2015-08-09" xr:uid="{00000000-0004-0000-0000-000020000000}"/>
    <hyperlink ref="F10" r:id="rId34" xr:uid="{00000000-0004-0000-0000-000021000000}"/>
    <hyperlink ref="I10" r:id="rId35" xr:uid="{00000000-0004-0000-0000-000022000000}"/>
    <hyperlink ref="L10" r:id="rId36" xr:uid="{00000000-0004-0000-0000-000023000000}"/>
    <hyperlink ref="D11" r:id="rId37" display="https://fbref.com/en/matches/2015-08-10" xr:uid="{00000000-0004-0000-0000-000024000000}"/>
    <hyperlink ref="F11" r:id="rId38" xr:uid="{00000000-0004-0000-0000-000025000000}"/>
    <hyperlink ref="I11" r:id="rId39" xr:uid="{00000000-0004-0000-0000-000026000000}"/>
    <hyperlink ref="L11" r:id="rId40" xr:uid="{00000000-0004-0000-0000-000027000000}"/>
    <hyperlink ref="D12" r:id="rId41" display="https://fbref.com/en/matches/2015-08-14" xr:uid="{00000000-0004-0000-0000-000028000000}"/>
    <hyperlink ref="F12" r:id="rId42" xr:uid="{00000000-0004-0000-0000-000029000000}"/>
    <hyperlink ref="I12" r:id="rId43" xr:uid="{00000000-0004-0000-0000-00002A000000}"/>
    <hyperlink ref="L12" r:id="rId44" xr:uid="{00000000-0004-0000-0000-00002B000000}"/>
    <hyperlink ref="D13" r:id="rId45" display="https://fbref.com/en/matches/2015-08-15" xr:uid="{00000000-0004-0000-0000-00002C000000}"/>
    <hyperlink ref="F13" r:id="rId46" xr:uid="{00000000-0004-0000-0000-00002D000000}"/>
    <hyperlink ref="I13" r:id="rId47" xr:uid="{00000000-0004-0000-0000-00002E000000}"/>
    <hyperlink ref="L13" r:id="rId48" xr:uid="{00000000-0004-0000-0000-00002F000000}"/>
    <hyperlink ref="D14" r:id="rId49" display="https://fbref.com/en/matches/2015-08-15" xr:uid="{00000000-0004-0000-0000-000030000000}"/>
    <hyperlink ref="F14" r:id="rId50" xr:uid="{00000000-0004-0000-0000-000031000000}"/>
    <hyperlink ref="I14" r:id="rId51" xr:uid="{00000000-0004-0000-0000-000032000000}"/>
    <hyperlink ref="L14" r:id="rId52" xr:uid="{00000000-0004-0000-0000-000033000000}"/>
    <hyperlink ref="D15" r:id="rId53" display="https://fbref.com/en/matches/2015-08-15" xr:uid="{00000000-0004-0000-0000-000034000000}"/>
    <hyperlink ref="F15" r:id="rId54" xr:uid="{00000000-0004-0000-0000-000035000000}"/>
    <hyperlink ref="I15" r:id="rId55" xr:uid="{00000000-0004-0000-0000-000036000000}"/>
    <hyperlink ref="L15" r:id="rId56" xr:uid="{00000000-0004-0000-0000-000037000000}"/>
    <hyperlink ref="D16" r:id="rId57" display="https://fbref.com/en/matches/2015-08-15" xr:uid="{00000000-0004-0000-0000-000038000000}"/>
    <hyperlink ref="F16" r:id="rId58" xr:uid="{00000000-0004-0000-0000-000039000000}"/>
    <hyperlink ref="I16" r:id="rId59" xr:uid="{00000000-0004-0000-0000-00003A000000}"/>
    <hyperlink ref="L16" r:id="rId60" xr:uid="{00000000-0004-0000-0000-00003B000000}"/>
    <hyperlink ref="D17" r:id="rId61" display="https://fbref.com/en/matches/2015-08-15" xr:uid="{00000000-0004-0000-0000-00003C000000}"/>
    <hyperlink ref="F17" r:id="rId62" xr:uid="{00000000-0004-0000-0000-00003D000000}"/>
    <hyperlink ref="I17" r:id="rId63" xr:uid="{00000000-0004-0000-0000-00003E000000}"/>
    <hyperlink ref="L17" r:id="rId64" xr:uid="{00000000-0004-0000-0000-00003F000000}"/>
    <hyperlink ref="D18" r:id="rId65" display="https://fbref.com/en/matches/2015-08-15" xr:uid="{00000000-0004-0000-0000-000040000000}"/>
    <hyperlink ref="F18" r:id="rId66" xr:uid="{00000000-0004-0000-0000-000041000000}"/>
    <hyperlink ref="I18" r:id="rId67" xr:uid="{00000000-0004-0000-0000-000042000000}"/>
    <hyperlink ref="L18" r:id="rId68" xr:uid="{00000000-0004-0000-0000-000043000000}"/>
    <hyperlink ref="D19" r:id="rId69" display="https://fbref.com/en/matches/2015-08-16" xr:uid="{00000000-0004-0000-0000-000044000000}"/>
    <hyperlink ref="F19" r:id="rId70" xr:uid="{00000000-0004-0000-0000-000045000000}"/>
    <hyperlink ref="I19" r:id="rId71" xr:uid="{00000000-0004-0000-0000-000046000000}"/>
    <hyperlink ref="L19" r:id="rId72" xr:uid="{00000000-0004-0000-0000-000047000000}"/>
    <hyperlink ref="D20" r:id="rId73" display="https://fbref.com/en/matches/2015-08-16" xr:uid="{00000000-0004-0000-0000-000048000000}"/>
    <hyperlink ref="F20" r:id="rId74" xr:uid="{00000000-0004-0000-0000-000049000000}"/>
    <hyperlink ref="I20" r:id="rId75" xr:uid="{00000000-0004-0000-0000-00004A000000}"/>
    <hyperlink ref="L20" r:id="rId76" xr:uid="{00000000-0004-0000-0000-00004B000000}"/>
    <hyperlink ref="D21" r:id="rId77" display="https://fbref.com/en/matches/2015-08-17" xr:uid="{00000000-0004-0000-0000-00004C000000}"/>
    <hyperlink ref="F21" r:id="rId78" xr:uid="{00000000-0004-0000-0000-00004D000000}"/>
    <hyperlink ref="I21" r:id="rId79" xr:uid="{00000000-0004-0000-0000-00004E000000}"/>
    <hyperlink ref="L21" r:id="rId80" xr:uid="{00000000-0004-0000-0000-00004F000000}"/>
    <hyperlink ref="D22" r:id="rId81" display="https://fbref.com/en/matches/2015-08-22" xr:uid="{00000000-0004-0000-0000-000050000000}"/>
    <hyperlink ref="F22" r:id="rId82" xr:uid="{00000000-0004-0000-0000-000051000000}"/>
    <hyperlink ref="I22" r:id="rId83" xr:uid="{00000000-0004-0000-0000-000052000000}"/>
    <hyperlink ref="L22" r:id="rId84" xr:uid="{00000000-0004-0000-0000-000053000000}"/>
    <hyperlink ref="D23" r:id="rId85" display="https://fbref.com/en/matches/2015-08-22" xr:uid="{00000000-0004-0000-0000-000054000000}"/>
    <hyperlink ref="F23" r:id="rId86" xr:uid="{00000000-0004-0000-0000-000055000000}"/>
    <hyperlink ref="I23" r:id="rId87" xr:uid="{00000000-0004-0000-0000-000056000000}"/>
    <hyperlink ref="L23" r:id="rId88" xr:uid="{00000000-0004-0000-0000-000057000000}"/>
    <hyperlink ref="D24" r:id="rId89" display="https://fbref.com/en/matches/2015-08-22" xr:uid="{00000000-0004-0000-0000-000058000000}"/>
    <hyperlink ref="F24" r:id="rId90" xr:uid="{00000000-0004-0000-0000-000059000000}"/>
    <hyperlink ref="I24" r:id="rId91" xr:uid="{00000000-0004-0000-0000-00005A000000}"/>
    <hyperlink ref="L24" r:id="rId92" xr:uid="{00000000-0004-0000-0000-00005B000000}"/>
    <hyperlink ref="D25" r:id="rId93" display="https://fbref.com/en/matches/2015-08-22" xr:uid="{00000000-0004-0000-0000-00005C000000}"/>
    <hyperlink ref="F25" r:id="rId94" xr:uid="{00000000-0004-0000-0000-00005D000000}"/>
    <hyperlink ref="I25" r:id="rId95" xr:uid="{00000000-0004-0000-0000-00005E000000}"/>
    <hyperlink ref="L25" r:id="rId96" xr:uid="{00000000-0004-0000-0000-00005F000000}"/>
    <hyperlink ref="D26" r:id="rId97" display="https://fbref.com/en/matches/2015-08-22" xr:uid="{00000000-0004-0000-0000-000060000000}"/>
    <hyperlink ref="F26" r:id="rId98" xr:uid="{00000000-0004-0000-0000-000061000000}"/>
    <hyperlink ref="I26" r:id="rId99" xr:uid="{00000000-0004-0000-0000-000062000000}"/>
    <hyperlink ref="L26" r:id="rId100" xr:uid="{00000000-0004-0000-0000-000063000000}"/>
    <hyperlink ref="D27" r:id="rId101" display="https://fbref.com/en/matches/2015-08-22" xr:uid="{00000000-0004-0000-0000-000064000000}"/>
    <hyperlink ref="F27" r:id="rId102" xr:uid="{00000000-0004-0000-0000-000065000000}"/>
    <hyperlink ref="I27" r:id="rId103" xr:uid="{00000000-0004-0000-0000-000066000000}"/>
    <hyperlink ref="L27" r:id="rId104" xr:uid="{00000000-0004-0000-0000-000067000000}"/>
    <hyperlink ref="D28" r:id="rId105" display="https://fbref.com/en/matches/2015-08-23" xr:uid="{00000000-0004-0000-0000-000068000000}"/>
    <hyperlink ref="F28" r:id="rId106" xr:uid="{00000000-0004-0000-0000-000069000000}"/>
    <hyperlink ref="I28" r:id="rId107" xr:uid="{00000000-0004-0000-0000-00006A000000}"/>
    <hyperlink ref="L28" r:id="rId108" xr:uid="{00000000-0004-0000-0000-00006B000000}"/>
    <hyperlink ref="D29" r:id="rId109" display="https://fbref.com/en/matches/2015-08-23" xr:uid="{00000000-0004-0000-0000-00006C000000}"/>
    <hyperlink ref="F29" r:id="rId110" xr:uid="{00000000-0004-0000-0000-00006D000000}"/>
    <hyperlink ref="I29" r:id="rId111" xr:uid="{00000000-0004-0000-0000-00006E000000}"/>
    <hyperlink ref="L29" r:id="rId112" xr:uid="{00000000-0004-0000-0000-00006F000000}"/>
    <hyperlink ref="D30" r:id="rId113" display="https://fbref.com/en/matches/2015-08-23" xr:uid="{00000000-0004-0000-0000-000070000000}"/>
    <hyperlink ref="F30" r:id="rId114" xr:uid="{00000000-0004-0000-0000-000071000000}"/>
    <hyperlink ref="I30" r:id="rId115" xr:uid="{00000000-0004-0000-0000-000072000000}"/>
    <hyperlink ref="L30" r:id="rId116" xr:uid="{00000000-0004-0000-0000-000073000000}"/>
    <hyperlink ref="D31" r:id="rId117" display="https://fbref.com/en/matches/2015-08-24" xr:uid="{00000000-0004-0000-0000-000074000000}"/>
    <hyperlink ref="F31" r:id="rId118" xr:uid="{00000000-0004-0000-0000-000075000000}"/>
    <hyperlink ref="I31" r:id="rId119" xr:uid="{00000000-0004-0000-0000-000076000000}"/>
    <hyperlink ref="L31" r:id="rId120" xr:uid="{00000000-0004-0000-0000-000077000000}"/>
    <hyperlink ref="D32" r:id="rId121" display="https://fbref.com/en/matches/2015-08-29" xr:uid="{00000000-0004-0000-0000-000078000000}"/>
    <hyperlink ref="F32" r:id="rId122" xr:uid="{00000000-0004-0000-0000-000079000000}"/>
    <hyperlink ref="I32" r:id="rId123" xr:uid="{00000000-0004-0000-0000-00007A000000}"/>
    <hyperlink ref="L32" r:id="rId124" xr:uid="{00000000-0004-0000-0000-00007B000000}"/>
    <hyperlink ref="D33" r:id="rId125" display="https://fbref.com/en/matches/2015-08-29" xr:uid="{00000000-0004-0000-0000-00007C000000}"/>
    <hyperlink ref="F33" r:id="rId126" xr:uid="{00000000-0004-0000-0000-00007D000000}"/>
    <hyperlink ref="I33" r:id="rId127" xr:uid="{00000000-0004-0000-0000-00007E000000}"/>
    <hyperlink ref="L33" r:id="rId128" xr:uid="{00000000-0004-0000-0000-00007F000000}"/>
    <hyperlink ref="D34" r:id="rId129" display="https://fbref.com/en/matches/2015-08-29" xr:uid="{00000000-0004-0000-0000-000080000000}"/>
    <hyperlink ref="F34" r:id="rId130" xr:uid="{00000000-0004-0000-0000-000081000000}"/>
    <hyperlink ref="I34" r:id="rId131" xr:uid="{00000000-0004-0000-0000-000082000000}"/>
    <hyperlink ref="L34" r:id="rId132" xr:uid="{00000000-0004-0000-0000-000083000000}"/>
    <hyperlink ref="D35" r:id="rId133" display="https://fbref.com/en/matches/2015-08-29" xr:uid="{00000000-0004-0000-0000-000084000000}"/>
    <hyperlink ref="F35" r:id="rId134" xr:uid="{00000000-0004-0000-0000-000085000000}"/>
    <hyperlink ref="I35" r:id="rId135" xr:uid="{00000000-0004-0000-0000-000086000000}"/>
    <hyperlink ref="L35" r:id="rId136" xr:uid="{00000000-0004-0000-0000-000087000000}"/>
    <hyperlink ref="D36" r:id="rId137" display="https://fbref.com/en/matches/2015-08-29" xr:uid="{00000000-0004-0000-0000-000088000000}"/>
    <hyperlink ref="F36" r:id="rId138" xr:uid="{00000000-0004-0000-0000-000089000000}"/>
    <hyperlink ref="I36" r:id="rId139" xr:uid="{00000000-0004-0000-0000-00008A000000}"/>
    <hyperlink ref="L36" r:id="rId140" xr:uid="{00000000-0004-0000-0000-00008B000000}"/>
    <hyperlink ref="D37" r:id="rId141" display="https://fbref.com/en/matches/2015-08-29" xr:uid="{00000000-0004-0000-0000-00008C000000}"/>
    <hyperlink ref="F37" r:id="rId142" xr:uid="{00000000-0004-0000-0000-00008D000000}"/>
    <hyperlink ref="I37" r:id="rId143" xr:uid="{00000000-0004-0000-0000-00008E000000}"/>
    <hyperlink ref="L37" r:id="rId144" xr:uid="{00000000-0004-0000-0000-00008F000000}"/>
    <hyperlink ref="D38" r:id="rId145" display="https://fbref.com/en/matches/2015-08-29" xr:uid="{00000000-0004-0000-0000-000090000000}"/>
    <hyperlink ref="F38" r:id="rId146" xr:uid="{00000000-0004-0000-0000-000091000000}"/>
    <hyperlink ref="I38" r:id="rId147" xr:uid="{00000000-0004-0000-0000-000092000000}"/>
    <hyperlink ref="L38" r:id="rId148" xr:uid="{00000000-0004-0000-0000-000093000000}"/>
    <hyperlink ref="D39" r:id="rId149" display="https://fbref.com/en/matches/2015-08-29" xr:uid="{00000000-0004-0000-0000-000094000000}"/>
    <hyperlink ref="F39" r:id="rId150" xr:uid="{00000000-0004-0000-0000-000095000000}"/>
    <hyperlink ref="I39" r:id="rId151" xr:uid="{00000000-0004-0000-0000-000096000000}"/>
    <hyperlink ref="L39" r:id="rId152" xr:uid="{00000000-0004-0000-0000-000097000000}"/>
    <hyperlink ref="D40" r:id="rId153" display="https://fbref.com/en/matches/2015-08-30" xr:uid="{00000000-0004-0000-0000-000098000000}"/>
    <hyperlink ref="F40" r:id="rId154" xr:uid="{00000000-0004-0000-0000-000099000000}"/>
    <hyperlink ref="I40" r:id="rId155" xr:uid="{00000000-0004-0000-0000-00009A000000}"/>
    <hyperlink ref="L40" r:id="rId156" xr:uid="{00000000-0004-0000-0000-00009B000000}"/>
    <hyperlink ref="D41" r:id="rId157" display="https://fbref.com/en/matches/2015-08-30" xr:uid="{00000000-0004-0000-0000-00009C000000}"/>
    <hyperlink ref="F41" r:id="rId158" xr:uid="{00000000-0004-0000-0000-00009D000000}"/>
    <hyperlink ref="I41" r:id="rId159" xr:uid="{00000000-0004-0000-0000-00009E000000}"/>
    <hyperlink ref="L41" r:id="rId160" xr:uid="{00000000-0004-0000-0000-00009F000000}"/>
    <hyperlink ref="D42" r:id="rId161" display="https://fbref.com/en/matches/2015-09-12" xr:uid="{00000000-0004-0000-0000-0000A0000000}"/>
    <hyperlink ref="F42" r:id="rId162" xr:uid="{00000000-0004-0000-0000-0000A1000000}"/>
    <hyperlink ref="I42" r:id="rId163" xr:uid="{00000000-0004-0000-0000-0000A2000000}"/>
    <hyperlink ref="L42" r:id="rId164" xr:uid="{00000000-0004-0000-0000-0000A3000000}"/>
    <hyperlink ref="D43" r:id="rId165" display="https://fbref.com/en/matches/2015-09-12" xr:uid="{00000000-0004-0000-0000-0000A4000000}"/>
    <hyperlink ref="F43" r:id="rId166" xr:uid="{00000000-0004-0000-0000-0000A5000000}"/>
    <hyperlink ref="I43" r:id="rId167" xr:uid="{00000000-0004-0000-0000-0000A6000000}"/>
    <hyperlink ref="L43" r:id="rId168" xr:uid="{00000000-0004-0000-0000-0000A7000000}"/>
    <hyperlink ref="D44" r:id="rId169" display="https://fbref.com/en/matches/2015-09-12" xr:uid="{00000000-0004-0000-0000-0000A8000000}"/>
    <hyperlink ref="F44" r:id="rId170" xr:uid="{00000000-0004-0000-0000-0000A9000000}"/>
    <hyperlink ref="I44" r:id="rId171" xr:uid="{00000000-0004-0000-0000-0000AA000000}"/>
    <hyperlink ref="L44" r:id="rId172" xr:uid="{00000000-0004-0000-0000-0000AB000000}"/>
    <hyperlink ref="D45" r:id="rId173" display="https://fbref.com/en/matches/2015-09-12" xr:uid="{00000000-0004-0000-0000-0000AC000000}"/>
    <hyperlink ref="F45" r:id="rId174" xr:uid="{00000000-0004-0000-0000-0000AD000000}"/>
    <hyperlink ref="I45" r:id="rId175" xr:uid="{00000000-0004-0000-0000-0000AE000000}"/>
    <hyperlink ref="L45" r:id="rId176" xr:uid="{00000000-0004-0000-0000-0000AF000000}"/>
    <hyperlink ref="D46" r:id="rId177" display="https://fbref.com/en/matches/2015-09-12" xr:uid="{00000000-0004-0000-0000-0000B0000000}"/>
    <hyperlink ref="F46" r:id="rId178" xr:uid="{00000000-0004-0000-0000-0000B1000000}"/>
    <hyperlink ref="I46" r:id="rId179" xr:uid="{00000000-0004-0000-0000-0000B2000000}"/>
    <hyperlink ref="L46" r:id="rId180" xr:uid="{00000000-0004-0000-0000-0000B3000000}"/>
    <hyperlink ref="D47" r:id="rId181" display="https://fbref.com/en/matches/2015-09-12" xr:uid="{00000000-0004-0000-0000-0000B4000000}"/>
    <hyperlink ref="F47" r:id="rId182" xr:uid="{00000000-0004-0000-0000-0000B5000000}"/>
    <hyperlink ref="I47" r:id="rId183" xr:uid="{00000000-0004-0000-0000-0000B6000000}"/>
    <hyperlink ref="L47" r:id="rId184" xr:uid="{00000000-0004-0000-0000-0000B7000000}"/>
    <hyperlink ref="D48" r:id="rId185" display="https://fbref.com/en/matches/2015-09-12" xr:uid="{00000000-0004-0000-0000-0000B8000000}"/>
    <hyperlink ref="F48" r:id="rId186" xr:uid="{00000000-0004-0000-0000-0000B9000000}"/>
    <hyperlink ref="I48" r:id="rId187" xr:uid="{00000000-0004-0000-0000-0000BA000000}"/>
    <hyperlink ref="L48" r:id="rId188" xr:uid="{00000000-0004-0000-0000-0000BB000000}"/>
    <hyperlink ref="D49" r:id="rId189" display="https://fbref.com/en/matches/2015-09-13" xr:uid="{00000000-0004-0000-0000-0000BC000000}"/>
    <hyperlink ref="F49" r:id="rId190" xr:uid="{00000000-0004-0000-0000-0000BD000000}"/>
    <hyperlink ref="I49" r:id="rId191" xr:uid="{00000000-0004-0000-0000-0000BE000000}"/>
    <hyperlink ref="L49" r:id="rId192" xr:uid="{00000000-0004-0000-0000-0000BF000000}"/>
    <hyperlink ref="D50" r:id="rId193" display="https://fbref.com/en/matches/2015-09-13" xr:uid="{00000000-0004-0000-0000-0000C0000000}"/>
    <hyperlink ref="F50" r:id="rId194" xr:uid="{00000000-0004-0000-0000-0000C1000000}"/>
    <hyperlink ref="I50" r:id="rId195" xr:uid="{00000000-0004-0000-0000-0000C2000000}"/>
    <hyperlink ref="L50" r:id="rId196" xr:uid="{00000000-0004-0000-0000-0000C3000000}"/>
    <hyperlink ref="D51" r:id="rId197" display="https://fbref.com/en/matches/2015-09-14" xr:uid="{00000000-0004-0000-0000-0000C4000000}"/>
    <hyperlink ref="F51" r:id="rId198" xr:uid="{00000000-0004-0000-0000-0000C5000000}"/>
    <hyperlink ref="I51" r:id="rId199" xr:uid="{00000000-0004-0000-0000-0000C6000000}"/>
    <hyperlink ref="L51" r:id="rId200" xr:uid="{00000000-0004-0000-0000-0000C7000000}"/>
    <hyperlink ref="D52" r:id="rId201" display="https://fbref.com/en/matches/2015-09-19" xr:uid="{00000000-0004-0000-0000-0000C8000000}"/>
    <hyperlink ref="F52" r:id="rId202" xr:uid="{00000000-0004-0000-0000-0000C9000000}"/>
    <hyperlink ref="I52" r:id="rId203" xr:uid="{00000000-0004-0000-0000-0000CA000000}"/>
    <hyperlink ref="L52" r:id="rId204" xr:uid="{00000000-0004-0000-0000-0000CB000000}"/>
    <hyperlink ref="D53" r:id="rId205" display="https://fbref.com/en/matches/2015-09-19" xr:uid="{00000000-0004-0000-0000-0000CC000000}"/>
    <hyperlink ref="F53" r:id="rId206" xr:uid="{00000000-0004-0000-0000-0000CD000000}"/>
    <hyperlink ref="I53" r:id="rId207" xr:uid="{00000000-0004-0000-0000-0000CE000000}"/>
    <hyperlink ref="L53" r:id="rId208" xr:uid="{00000000-0004-0000-0000-0000CF000000}"/>
    <hyperlink ref="D54" r:id="rId209" display="https://fbref.com/en/matches/2015-09-19" xr:uid="{00000000-0004-0000-0000-0000D0000000}"/>
    <hyperlink ref="F54" r:id="rId210" xr:uid="{00000000-0004-0000-0000-0000D1000000}"/>
    <hyperlink ref="I54" r:id="rId211" xr:uid="{00000000-0004-0000-0000-0000D2000000}"/>
    <hyperlink ref="L54" r:id="rId212" xr:uid="{00000000-0004-0000-0000-0000D3000000}"/>
    <hyperlink ref="D55" r:id="rId213" display="https://fbref.com/en/matches/2015-09-19" xr:uid="{00000000-0004-0000-0000-0000D4000000}"/>
    <hyperlink ref="F55" r:id="rId214" xr:uid="{00000000-0004-0000-0000-0000D5000000}"/>
    <hyperlink ref="I55" r:id="rId215" xr:uid="{00000000-0004-0000-0000-0000D6000000}"/>
    <hyperlink ref="L55" r:id="rId216" xr:uid="{00000000-0004-0000-0000-0000D7000000}"/>
    <hyperlink ref="D56" r:id="rId217" display="https://fbref.com/en/matches/2015-09-19" xr:uid="{00000000-0004-0000-0000-0000D8000000}"/>
    <hyperlink ref="F56" r:id="rId218" xr:uid="{00000000-0004-0000-0000-0000D9000000}"/>
    <hyperlink ref="I56" r:id="rId219" xr:uid="{00000000-0004-0000-0000-0000DA000000}"/>
    <hyperlink ref="L56" r:id="rId220" xr:uid="{00000000-0004-0000-0000-0000DB000000}"/>
    <hyperlink ref="D57" r:id="rId221" display="https://fbref.com/en/matches/2015-09-19" xr:uid="{00000000-0004-0000-0000-0000DC000000}"/>
    <hyperlink ref="F57" r:id="rId222" xr:uid="{00000000-0004-0000-0000-0000DD000000}"/>
    <hyperlink ref="I57" r:id="rId223" xr:uid="{00000000-0004-0000-0000-0000DE000000}"/>
    <hyperlink ref="L57" r:id="rId224" xr:uid="{00000000-0004-0000-0000-0000DF000000}"/>
    <hyperlink ref="D58" r:id="rId225" display="https://fbref.com/en/matches/2015-09-19" xr:uid="{00000000-0004-0000-0000-0000E0000000}"/>
    <hyperlink ref="F58" r:id="rId226" xr:uid="{00000000-0004-0000-0000-0000E1000000}"/>
    <hyperlink ref="I58" r:id="rId227" xr:uid="{00000000-0004-0000-0000-0000E2000000}"/>
    <hyperlink ref="L58" r:id="rId228" xr:uid="{00000000-0004-0000-0000-0000E3000000}"/>
    <hyperlink ref="D59" r:id="rId229" display="https://fbref.com/en/matches/2015-09-20" xr:uid="{00000000-0004-0000-0000-0000E4000000}"/>
    <hyperlink ref="F59" r:id="rId230" xr:uid="{00000000-0004-0000-0000-0000E5000000}"/>
    <hyperlink ref="I59" r:id="rId231" xr:uid="{00000000-0004-0000-0000-0000E6000000}"/>
    <hyperlink ref="L59" r:id="rId232" xr:uid="{00000000-0004-0000-0000-0000E7000000}"/>
    <hyperlink ref="D60" r:id="rId233" display="https://fbref.com/en/matches/2015-09-20" xr:uid="{00000000-0004-0000-0000-0000E8000000}"/>
    <hyperlink ref="F60" r:id="rId234" xr:uid="{00000000-0004-0000-0000-0000E9000000}"/>
    <hyperlink ref="I60" r:id="rId235" xr:uid="{00000000-0004-0000-0000-0000EA000000}"/>
    <hyperlink ref="L60" r:id="rId236" xr:uid="{00000000-0004-0000-0000-0000EB000000}"/>
    <hyperlink ref="D61" r:id="rId237" display="https://fbref.com/en/matches/2015-09-20" xr:uid="{00000000-0004-0000-0000-0000EC000000}"/>
    <hyperlink ref="F61" r:id="rId238" xr:uid="{00000000-0004-0000-0000-0000ED000000}"/>
    <hyperlink ref="I61" r:id="rId239" xr:uid="{00000000-0004-0000-0000-0000EE000000}"/>
    <hyperlink ref="L61" r:id="rId240" xr:uid="{00000000-0004-0000-0000-0000EF000000}"/>
    <hyperlink ref="D62" r:id="rId241" display="https://fbref.com/en/matches/2015-09-26" xr:uid="{00000000-0004-0000-0000-0000F0000000}"/>
    <hyperlink ref="F62" r:id="rId242" xr:uid="{00000000-0004-0000-0000-0000F1000000}"/>
    <hyperlink ref="I62" r:id="rId243" xr:uid="{00000000-0004-0000-0000-0000F2000000}"/>
    <hyperlink ref="L62" r:id="rId244" xr:uid="{00000000-0004-0000-0000-0000F3000000}"/>
    <hyperlink ref="D63" r:id="rId245" display="https://fbref.com/en/matches/2015-09-26" xr:uid="{00000000-0004-0000-0000-0000F4000000}"/>
    <hyperlink ref="F63" r:id="rId246" xr:uid="{00000000-0004-0000-0000-0000F5000000}"/>
    <hyperlink ref="I63" r:id="rId247" xr:uid="{00000000-0004-0000-0000-0000F6000000}"/>
    <hyperlink ref="L63" r:id="rId248" xr:uid="{00000000-0004-0000-0000-0000F7000000}"/>
    <hyperlink ref="D64" r:id="rId249" display="https://fbref.com/en/matches/2015-09-26" xr:uid="{00000000-0004-0000-0000-0000F8000000}"/>
    <hyperlink ref="F64" r:id="rId250" xr:uid="{00000000-0004-0000-0000-0000F9000000}"/>
    <hyperlink ref="I64" r:id="rId251" xr:uid="{00000000-0004-0000-0000-0000FA000000}"/>
    <hyperlink ref="L64" r:id="rId252" xr:uid="{00000000-0004-0000-0000-0000FB000000}"/>
    <hyperlink ref="D65" r:id="rId253" display="https://fbref.com/en/matches/2015-09-26" xr:uid="{00000000-0004-0000-0000-0000FC000000}"/>
    <hyperlink ref="F65" r:id="rId254" xr:uid="{00000000-0004-0000-0000-0000FD000000}"/>
    <hyperlink ref="I65" r:id="rId255" xr:uid="{00000000-0004-0000-0000-0000FE000000}"/>
    <hyperlink ref="L65" r:id="rId256" xr:uid="{00000000-0004-0000-0000-0000FF000000}"/>
    <hyperlink ref="D66" r:id="rId257" display="https://fbref.com/en/matches/2015-09-26" xr:uid="{00000000-0004-0000-0000-000000010000}"/>
    <hyperlink ref="F66" r:id="rId258" xr:uid="{00000000-0004-0000-0000-000001010000}"/>
    <hyperlink ref="I66" r:id="rId259" xr:uid="{00000000-0004-0000-0000-000002010000}"/>
    <hyperlink ref="L66" r:id="rId260" xr:uid="{00000000-0004-0000-0000-000003010000}"/>
    <hyperlink ref="D67" r:id="rId261" display="https://fbref.com/en/matches/2015-09-26" xr:uid="{00000000-0004-0000-0000-000004010000}"/>
    <hyperlink ref="F67" r:id="rId262" xr:uid="{00000000-0004-0000-0000-000005010000}"/>
    <hyperlink ref="I67" r:id="rId263" xr:uid="{00000000-0004-0000-0000-000006010000}"/>
    <hyperlink ref="L67" r:id="rId264" xr:uid="{00000000-0004-0000-0000-000007010000}"/>
    <hyperlink ref="D68" r:id="rId265" display="https://fbref.com/en/matches/2015-09-26" xr:uid="{00000000-0004-0000-0000-000008010000}"/>
    <hyperlink ref="F68" r:id="rId266" xr:uid="{00000000-0004-0000-0000-000009010000}"/>
    <hyperlink ref="I68" r:id="rId267" xr:uid="{00000000-0004-0000-0000-00000A010000}"/>
    <hyperlink ref="L68" r:id="rId268" xr:uid="{00000000-0004-0000-0000-00000B010000}"/>
    <hyperlink ref="D69" r:id="rId269" display="https://fbref.com/en/matches/2015-09-26" xr:uid="{00000000-0004-0000-0000-00000C010000}"/>
    <hyperlink ref="F69" r:id="rId270" xr:uid="{00000000-0004-0000-0000-00000D010000}"/>
    <hyperlink ref="I69" r:id="rId271" xr:uid="{00000000-0004-0000-0000-00000E010000}"/>
    <hyperlink ref="L69" r:id="rId272" xr:uid="{00000000-0004-0000-0000-00000F010000}"/>
    <hyperlink ref="D70" r:id="rId273" display="https://fbref.com/en/matches/2015-09-27" xr:uid="{00000000-0004-0000-0000-000010010000}"/>
    <hyperlink ref="F70" r:id="rId274" xr:uid="{00000000-0004-0000-0000-000011010000}"/>
    <hyperlink ref="I70" r:id="rId275" xr:uid="{00000000-0004-0000-0000-000012010000}"/>
    <hyperlink ref="L70" r:id="rId276" xr:uid="{00000000-0004-0000-0000-000013010000}"/>
    <hyperlink ref="D71" r:id="rId277" display="https://fbref.com/en/matches/2015-09-28" xr:uid="{00000000-0004-0000-0000-000014010000}"/>
    <hyperlink ref="F71" r:id="rId278" xr:uid="{00000000-0004-0000-0000-000015010000}"/>
    <hyperlink ref="I71" r:id="rId279" xr:uid="{00000000-0004-0000-0000-000016010000}"/>
    <hyperlink ref="L71" r:id="rId280" xr:uid="{00000000-0004-0000-0000-000017010000}"/>
    <hyperlink ref="D72" r:id="rId281" display="https://fbref.com/en/matches/2015-10-03" xr:uid="{00000000-0004-0000-0000-000018010000}"/>
    <hyperlink ref="F72" r:id="rId282" xr:uid="{00000000-0004-0000-0000-000019010000}"/>
    <hyperlink ref="I72" r:id="rId283" xr:uid="{00000000-0004-0000-0000-00001A010000}"/>
    <hyperlink ref="L72" r:id="rId284" xr:uid="{00000000-0004-0000-0000-00001B010000}"/>
    <hyperlink ref="D73" r:id="rId285" display="https://fbref.com/en/matches/2015-10-03" xr:uid="{00000000-0004-0000-0000-00001C010000}"/>
    <hyperlink ref="F73" r:id="rId286" xr:uid="{00000000-0004-0000-0000-00001D010000}"/>
    <hyperlink ref="I73" r:id="rId287" xr:uid="{00000000-0004-0000-0000-00001E010000}"/>
    <hyperlink ref="L73" r:id="rId288" xr:uid="{00000000-0004-0000-0000-00001F010000}"/>
    <hyperlink ref="D74" r:id="rId289" display="https://fbref.com/en/matches/2015-10-03" xr:uid="{00000000-0004-0000-0000-000020010000}"/>
    <hyperlink ref="F74" r:id="rId290" xr:uid="{00000000-0004-0000-0000-000021010000}"/>
    <hyperlink ref="I74" r:id="rId291" xr:uid="{00000000-0004-0000-0000-000022010000}"/>
    <hyperlink ref="L74" r:id="rId292" xr:uid="{00000000-0004-0000-0000-000023010000}"/>
    <hyperlink ref="D75" r:id="rId293" display="https://fbref.com/en/matches/2015-10-03" xr:uid="{00000000-0004-0000-0000-000024010000}"/>
    <hyperlink ref="F75" r:id="rId294" xr:uid="{00000000-0004-0000-0000-000025010000}"/>
    <hyperlink ref="I75" r:id="rId295" xr:uid="{00000000-0004-0000-0000-000026010000}"/>
    <hyperlink ref="L75" r:id="rId296" xr:uid="{00000000-0004-0000-0000-000027010000}"/>
    <hyperlink ref="D76" r:id="rId297" display="https://fbref.com/en/matches/2015-10-03" xr:uid="{00000000-0004-0000-0000-000028010000}"/>
    <hyperlink ref="F76" r:id="rId298" xr:uid="{00000000-0004-0000-0000-000029010000}"/>
    <hyperlink ref="I76" r:id="rId299" xr:uid="{00000000-0004-0000-0000-00002A010000}"/>
    <hyperlink ref="L76" r:id="rId300" xr:uid="{00000000-0004-0000-0000-00002B010000}"/>
    <hyperlink ref="D77" r:id="rId301" display="https://fbref.com/en/matches/2015-10-03" xr:uid="{00000000-0004-0000-0000-00002C010000}"/>
    <hyperlink ref="F77" r:id="rId302" xr:uid="{00000000-0004-0000-0000-00002D010000}"/>
    <hyperlink ref="I77" r:id="rId303" xr:uid="{00000000-0004-0000-0000-00002E010000}"/>
    <hyperlink ref="L77" r:id="rId304" xr:uid="{00000000-0004-0000-0000-00002F010000}"/>
    <hyperlink ref="D78" r:id="rId305" display="https://fbref.com/en/matches/2015-10-03" xr:uid="{00000000-0004-0000-0000-000030010000}"/>
    <hyperlink ref="F78" r:id="rId306" xr:uid="{00000000-0004-0000-0000-000031010000}"/>
    <hyperlink ref="I78" r:id="rId307" xr:uid="{00000000-0004-0000-0000-000032010000}"/>
    <hyperlink ref="L78" r:id="rId308" xr:uid="{00000000-0004-0000-0000-000033010000}"/>
    <hyperlink ref="D79" r:id="rId309" display="https://fbref.com/en/matches/2015-10-04" xr:uid="{00000000-0004-0000-0000-000034010000}"/>
    <hyperlink ref="F79" r:id="rId310" xr:uid="{00000000-0004-0000-0000-000035010000}"/>
    <hyperlink ref="I79" r:id="rId311" xr:uid="{00000000-0004-0000-0000-000036010000}"/>
    <hyperlink ref="L79" r:id="rId312" xr:uid="{00000000-0004-0000-0000-000037010000}"/>
    <hyperlink ref="D80" r:id="rId313" display="https://fbref.com/en/matches/2015-10-04" xr:uid="{00000000-0004-0000-0000-000038010000}"/>
    <hyperlink ref="F80" r:id="rId314" xr:uid="{00000000-0004-0000-0000-000039010000}"/>
    <hyperlink ref="I80" r:id="rId315" xr:uid="{00000000-0004-0000-0000-00003A010000}"/>
    <hyperlink ref="L80" r:id="rId316" xr:uid="{00000000-0004-0000-0000-00003B010000}"/>
    <hyperlink ref="D81" r:id="rId317" display="https://fbref.com/en/matches/2015-10-04" xr:uid="{00000000-0004-0000-0000-00003C010000}"/>
    <hyperlink ref="F81" r:id="rId318" xr:uid="{00000000-0004-0000-0000-00003D010000}"/>
    <hyperlink ref="I81" r:id="rId319" xr:uid="{00000000-0004-0000-0000-00003E010000}"/>
    <hyperlink ref="L81" r:id="rId320" xr:uid="{00000000-0004-0000-0000-00003F010000}"/>
    <hyperlink ref="D82" r:id="rId321" display="https://fbref.com/en/matches/2015-10-17" xr:uid="{00000000-0004-0000-0000-000040010000}"/>
    <hyperlink ref="F82" r:id="rId322" xr:uid="{00000000-0004-0000-0000-000041010000}"/>
    <hyperlink ref="I82" r:id="rId323" xr:uid="{00000000-0004-0000-0000-000042010000}"/>
    <hyperlink ref="L82" r:id="rId324" xr:uid="{00000000-0004-0000-0000-000043010000}"/>
    <hyperlink ref="D83" r:id="rId325" display="https://fbref.com/en/matches/2015-10-17" xr:uid="{00000000-0004-0000-0000-000044010000}"/>
    <hyperlink ref="F83" r:id="rId326" xr:uid="{00000000-0004-0000-0000-000045010000}"/>
    <hyperlink ref="I83" r:id="rId327" xr:uid="{00000000-0004-0000-0000-000046010000}"/>
    <hyperlink ref="L83" r:id="rId328" xr:uid="{00000000-0004-0000-0000-000047010000}"/>
    <hyperlink ref="D84" r:id="rId329" display="https://fbref.com/en/matches/2015-10-17" xr:uid="{00000000-0004-0000-0000-000048010000}"/>
    <hyperlink ref="F84" r:id="rId330" xr:uid="{00000000-0004-0000-0000-000049010000}"/>
    <hyperlink ref="I84" r:id="rId331" xr:uid="{00000000-0004-0000-0000-00004A010000}"/>
    <hyperlink ref="L84" r:id="rId332" xr:uid="{00000000-0004-0000-0000-00004B010000}"/>
    <hyperlink ref="D85" r:id="rId333" display="https://fbref.com/en/matches/2015-10-17" xr:uid="{00000000-0004-0000-0000-00004C010000}"/>
    <hyperlink ref="F85" r:id="rId334" xr:uid="{00000000-0004-0000-0000-00004D010000}"/>
    <hyperlink ref="I85" r:id="rId335" xr:uid="{00000000-0004-0000-0000-00004E010000}"/>
    <hyperlink ref="L85" r:id="rId336" xr:uid="{00000000-0004-0000-0000-00004F010000}"/>
    <hyperlink ref="D86" r:id="rId337" display="https://fbref.com/en/matches/2015-10-17" xr:uid="{00000000-0004-0000-0000-000050010000}"/>
    <hyperlink ref="F86" r:id="rId338" xr:uid="{00000000-0004-0000-0000-000051010000}"/>
    <hyperlink ref="I86" r:id="rId339" xr:uid="{00000000-0004-0000-0000-000052010000}"/>
    <hyperlink ref="L86" r:id="rId340" xr:uid="{00000000-0004-0000-0000-000053010000}"/>
    <hyperlink ref="D87" r:id="rId341" display="https://fbref.com/en/matches/2015-10-17" xr:uid="{00000000-0004-0000-0000-000054010000}"/>
    <hyperlink ref="F87" r:id="rId342" xr:uid="{00000000-0004-0000-0000-000055010000}"/>
    <hyperlink ref="I87" r:id="rId343" xr:uid="{00000000-0004-0000-0000-000056010000}"/>
    <hyperlink ref="L87" r:id="rId344" xr:uid="{00000000-0004-0000-0000-000057010000}"/>
    <hyperlink ref="D88" r:id="rId345" display="https://fbref.com/en/matches/2015-10-17" xr:uid="{00000000-0004-0000-0000-000058010000}"/>
    <hyperlink ref="F88" r:id="rId346" xr:uid="{00000000-0004-0000-0000-000059010000}"/>
    <hyperlink ref="I88" r:id="rId347" xr:uid="{00000000-0004-0000-0000-00005A010000}"/>
    <hyperlink ref="L88" r:id="rId348" xr:uid="{00000000-0004-0000-0000-00005B010000}"/>
    <hyperlink ref="D89" r:id="rId349" display="https://fbref.com/en/matches/2015-10-17" xr:uid="{00000000-0004-0000-0000-00005C010000}"/>
    <hyperlink ref="F89" r:id="rId350" xr:uid="{00000000-0004-0000-0000-00005D010000}"/>
    <hyperlink ref="I89" r:id="rId351" xr:uid="{00000000-0004-0000-0000-00005E010000}"/>
    <hyperlink ref="L89" r:id="rId352" xr:uid="{00000000-0004-0000-0000-00005F010000}"/>
    <hyperlink ref="D90" r:id="rId353" display="https://fbref.com/en/matches/2015-10-18" xr:uid="{00000000-0004-0000-0000-000060010000}"/>
    <hyperlink ref="F90" r:id="rId354" xr:uid="{00000000-0004-0000-0000-000061010000}"/>
    <hyperlink ref="I90" r:id="rId355" xr:uid="{00000000-0004-0000-0000-000062010000}"/>
    <hyperlink ref="L90" r:id="rId356" xr:uid="{00000000-0004-0000-0000-000063010000}"/>
    <hyperlink ref="D91" r:id="rId357" display="https://fbref.com/en/matches/2015-10-19" xr:uid="{00000000-0004-0000-0000-000064010000}"/>
    <hyperlink ref="F91" r:id="rId358" xr:uid="{00000000-0004-0000-0000-000065010000}"/>
    <hyperlink ref="I91" r:id="rId359" xr:uid="{00000000-0004-0000-0000-000066010000}"/>
    <hyperlink ref="L91" r:id="rId360" xr:uid="{00000000-0004-0000-0000-000067010000}"/>
    <hyperlink ref="D92" r:id="rId361" display="https://fbref.com/en/matches/2015-10-24" xr:uid="{00000000-0004-0000-0000-000068010000}"/>
    <hyperlink ref="F92" r:id="rId362" xr:uid="{00000000-0004-0000-0000-000069010000}"/>
    <hyperlink ref="I92" r:id="rId363" xr:uid="{00000000-0004-0000-0000-00006A010000}"/>
    <hyperlink ref="L92" r:id="rId364" xr:uid="{00000000-0004-0000-0000-00006B010000}"/>
    <hyperlink ref="D93" r:id="rId365" display="https://fbref.com/en/matches/2015-10-24" xr:uid="{00000000-0004-0000-0000-00006C010000}"/>
    <hyperlink ref="F93" r:id="rId366" xr:uid="{00000000-0004-0000-0000-00006D010000}"/>
    <hyperlink ref="I93" r:id="rId367" xr:uid="{00000000-0004-0000-0000-00006E010000}"/>
    <hyperlink ref="L93" r:id="rId368" xr:uid="{00000000-0004-0000-0000-00006F010000}"/>
    <hyperlink ref="D94" r:id="rId369" display="https://fbref.com/en/matches/2015-10-24" xr:uid="{00000000-0004-0000-0000-000070010000}"/>
    <hyperlink ref="F94" r:id="rId370" xr:uid="{00000000-0004-0000-0000-000071010000}"/>
    <hyperlink ref="I94" r:id="rId371" xr:uid="{00000000-0004-0000-0000-000072010000}"/>
    <hyperlink ref="L94" r:id="rId372" xr:uid="{00000000-0004-0000-0000-000073010000}"/>
    <hyperlink ref="D95" r:id="rId373" display="https://fbref.com/en/matches/2015-10-24" xr:uid="{00000000-0004-0000-0000-000074010000}"/>
    <hyperlink ref="F95" r:id="rId374" xr:uid="{00000000-0004-0000-0000-000075010000}"/>
    <hyperlink ref="I95" r:id="rId375" xr:uid="{00000000-0004-0000-0000-000076010000}"/>
    <hyperlink ref="L95" r:id="rId376" xr:uid="{00000000-0004-0000-0000-000077010000}"/>
    <hyperlink ref="D96" r:id="rId377" display="https://fbref.com/en/matches/2015-10-24" xr:uid="{00000000-0004-0000-0000-000078010000}"/>
    <hyperlink ref="F96" r:id="rId378" xr:uid="{00000000-0004-0000-0000-000079010000}"/>
    <hyperlink ref="I96" r:id="rId379" xr:uid="{00000000-0004-0000-0000-00007A010000}"/>
    <hyperlink ref="L96" r:id="rId380" xr:uid="{00000000-0004-0000-0000-00007B010000}"/>
    <hyperlink ref="D97" r:id="rId381" display="https://fbref.com/en/matches/2015-10-24" xr:uid="{00000000-0004-0000-0000-00007C010000}"/>
    <hyperlink ref="F97" r:id="rId382" xr:uid="{00000000-0004-0000-0000-00007D010000}"/>
    <hyperlink ref="I97" r:id="rId383" xr:uid="{00000000-0004-0000-0000-00007E010000}"/>
    <hyperlink ref="L97" r:id="rId384" xr:uid="{00000000-0004-0000-0000-00007F010000}"/>
    <hyperlink ref="D98" r:id="rId385" display="https://fbref.com/en/matches/2015-10-25" xr:uid="{00000000-0004-0000-0000-000080010000}"/>
    <hyperlink ref="F98" r:id="rId386" xr:uid="{00000000-0004-0000-0000-000081010000}"/>
    <hyperlink ref="I98" r:id="rId387" xr:uid="{00000000-0004-0000-0000-000082010000}"/>
    <hyperlink ref="L98" r:id="rId388" xr:uid="{00000000-0004-0000-0000-000083010000}"/>
    <hyperlink ref="D99" r:id="rId389" display="https://fbref.com/en/matches/2015-10-25" xr:uid="{00000000-0004-0000-0000-000084010000}"/>
    <hyperlink ref="F99" r:id="rId390" xr:uid="{00000000-0004-0000-0000-000085010000}"/>
    <hyperlink ref="I99" r:id="rId391" xr:uid="{00000000-0004-0000-0000-000086010000}"/>
    <hyperlink ref="L99" r:id="rId392" xr:uid="{00000000-0004-0000-0000-000087010000}"/>
    <hyperlink ref="D100" r:id="rId393" display="https://fbref.com/en/matches/2015-10-25" xr:uid="{00000000-0004-0000-0000-000088010000}"/>
    <hyperlink ref="F100" r:id="rId394" xr:uid="{00000000-0004-0000-0000-000089010000}"/>
    <hyperlink ref="I100" r:id="rId395" xr:uid="{00000000-0004-0000-0000-00008A010000}"/>
    <hyperlink ref="L100" r:id="rId396" xr:uid="{00000000-0004-0000-0000-00008B010000}"/>
    <hyperlink ref="D101" r:id="rId397" display="https://fbref.com/en/matches/2015-10-25" xr:uid="{00000000-0004-0000-0000-00008C010000}"/>
    <hyperlink ref="F101" r:id="rId398" xr:uid="{00000000-0004-0000-0000-00008D010000}"/>
    <hyperlink ref="I101" r:id="rId399" xr:uid="{00000000-0004-0000-0000-00008E010000}"/>
    <hyperlink ref="L101" r:id="rId400" xr:uid="{00000000-0004-0000-0000-00008F010000}"/>
    <hyperlink ref="D102" r:id="rId401" display="https://fbref.com/en/matches/2015-10-31" xr:uid="{00000000-0004-0000-0000-000090010000}"/>
    <hyperlink ref="F102" r:id="rId402" xr:uid="{00000000-0004-0000-0000-000091010000}"/>
    <hyperlink ref="I102" r:id="rId403" xr:uid="{00000000-0004-0000-0000-000092010000}"/>
    <hyperlink ref="L102" r:id="rId404" xr:uid="{00000000-0004-0000-0000-000093010000}"/>
    <hyperlink ref="D103" r:id="rId405" display="https://fbref.com/en/matches/2015-10-31" xr:uid="{00000000-0004-0000-0000-000094010000}"/>
    <hyperlink ref="F103" r:id="rId406" xr:uid="{00000000-0004-0000-0000-000095010000}"/>
    <hyperlink ref="I103" r:id="rId407" xr:uid="{00000000-0004-0000-0000-000096010000}"/>
    <hyperlink ref="L103" r:id="rId408" xr:uid="{00000000-0004-0000-0000-000097010000}"/>
    <hyperlink ref="D104" r:id="rId409" display="https://fbref.com/en/matches/2015-10-31" xr:uid="{00000000-0004-0000-0000-000098010000}"/>
    <hyperlink ref="F104" r:id="rId410" xr:uid="{00000000-0004-0000-0000-000099010000}"/>
    <hyperlink ref="I104" r:id="rId411" xr:uid="{00000000-0004-0000-0000-00009A010000}"/>
    <hyperlink ref="L104" r:id="rId412" xr:uid="{00000000-0004-0000-0000-00009B010000}"/>
    <hyperlink ref="D105" r:id="rId413" display="https://fbref.com/en/matches/2015-10-31" xr:uid="{00000000-0004-0000-0000-00009C010000}"/>
    <hyperlink ref="F105" r:id="rId414" xr:uid="{00000000-0004-0000-0000-00009D010000}"/>
    <hyperlink ref="I105" r:id="rId415" xr:uid="{00000000-0004-0000-0000-00009E010000}"/>
    <hyperlink ref="L105" r:id="rId416" xr:uid="{00000000-0004-0000-0000-00009F010000}"/>
    <hyperlink ref="D106" r:id="rId417" display="https://fbref.com/en/matches/2015-10-31" xr:uid="{00000000-0004-0000-0000-0000A0010000}"/>
    <hyperlink ref="F106" r:id="rId418" xr:uid="{00000000-0004-0000-0000-0000A1010000}"/>
    <hyperlink ref="I106" r:id="rId419" xr:uid="{00000000-0004-0000-0000-0000A2010000}"/>
    <hyperlink ref="L106" r:id="rId420" xr:uid="{00000000-0004-0000-0000-0000A3010000}"/>
    <hyperlink ref="D107" r:id="rId421" display="https://fbref.com/en/matches/2015-10-31" xr:uid="{00000000-0004-0000-0000-0000A4010000}"/>
    <hyperlink ref="F107" r:id="rId422" xr:uid="{00000000-0004-0000-0000-0000A5010000}"/>
    <hyperlink ref="I107" r:id="rId423" xr:uid="{00000000-0004-0000-0000-0000A6010000}"/>
    <hyperlink ref="L107" r:id="rId424" xr:uid="{00000000-0004-0000-0000-0000A7010000}"/>
    <hyperlink ref="D108" r:id="rId425" display="https://fbref.com/en/matches/2015-10-31" xr:uid="{00000000-0004-0000-0000-0000A8010000}"/>
    <hyperlink ref="F108" r:id="rId426" xr:uid="{00000000-0004-0000-0000-0000A9010000}"/>
    <hyperlink ref="I108" r:id="rId427" xr:uid="{00000000-0004-0000-0000-0000AA010000}"/>
    <hyperlink ref="L108" r:id="rId428" xr:uid="{00000000-0004-0000-0000-0000AB010000}"/>
    <hyperlink ref="D109" r:id="rId429" display="https://fbref.com/en/matches/2015-11-01" xr:uid="{00000000-0004-0000-0000-0000AC010000}"/>
    <hyperlink ref="F109" r:id="rId430" xr:uid="{00000000-0004-0000-0000-0000AD010000}"/>
    <hyperlink ref="I109" r:id="rId431" xr:uid="{00000000-0004-0000-0000-0000AE010000}"/>
    <hyperlink ref="L109" r:id="rId432" xr:uid="{00000000-0004-0000-0000-0000AF010000}"/>
    <hyperlink ref="D110" r:id="rId433" display="https://fbref.com/en/matches/2015-11-01" xr:uid="{00000000-0004-0000-0000-0000B0010000}"/>
    <hyperlink ref="F110" r:id="rId434" xr:uid="{00000000-0004-0000-0000-0000B1010000}"/>
    <hyperlink ref="I110" r:id="rId435" xr:uid="{00000000-0004-0000-0000-0000B2010000}"/>
    <hyperlink ref="L110" r:id="rId436" xr:uid="{00000000-0004-0000-0000-0000B3010000}"/>
    <hyperlink ref="D111" r:id="rId437" display="https://fbref.com/en/matches/2015-11-02" xr:uid="{00000000-0004-0000-0000-0000B4010000}"/>
    <hyperlink ref="F111" r:id="rId438" xr:uid="{00000000-0004-0000-0000-0000B5010000}"/>
    <hyperlink ref="I111" r:id="rId439" xr:uid="{00000000-0004-0000-0000-0000B6010000}"/>
    <hyperlink ref="L111" r:id="rId440" xr:uid="{00000000-0004-0000-0000-0000B7010000}"/>
    <hyperlink ref="D112" r:id="rId441" display="https://fbref.com/en/matches/2015-11-07" xr:uid="{00000000-0004-0000-0000-0000B8010000}"/>
    <hyperlink ref="F112" r:id="rId442" xr:uid="{00000000-0004-0000-0000-0000B9010000}"/>
    <hyperlink ref="I112" r:id="rId443" xr:uid="{00000000-0004-0000-0000-0000BA010000}"/>
    <hyperlink ref="L112" r:id="rId444" xr:uid="{00000000-0004-0000-0000-0000BB010000}"/>
    <hyperlink ref="D113" r:id="rId445" display="https://fbref.com/en/matches/2015-11-07" xr:uid="{00000000-0004-0000-0000-0000BC010000}"/>
    <hyperlink ref="F113" r:id="rId446" xr:uid="{00000000-0004-0000-0000-0000BD010000}"/>
    <hyperlink ref="I113" r:id="rId447" xr:uid="{00000000-0004-0000-0000-0000BE010000}"/>
    <hyperlink ref="L113" r:id="rId448" xr:uid="{00000000-0004-0000-0000-0000BF010000}"/>
    <hyperlink ref="D114" r:id="rId449" display="https://fbref.com/en/matches/2015-11-07" xr:uid="{00000000-0004-0000-0000-0000C0010000}"/>
    <hyperlink ref="F114" r:id="rId450" xr:uid="{00000000-0004-0000-0000-0000C1010000}"/>
    <hyperlink ref="I114" r:id="rId451" xr:uid="{00000000-0004-0000-0000-0000C2010000}"/>
    <hyperlink ref="L114" r:id="rId452" xr:uid="{00000000-0004-0000-0000-0000C3010000}"/>
    <hyperlink ref="D115" r:id="rId453" display="https://fbref.com/en/matches/2015-11-07" xr:uid="{00000000-0004-0000-0000-0000C4010000}"/>
    <hyperlink ref="F115" r:id="rId454" xr:uid="{00000000-0004-0000-0000-0000C5010000}"/>
    <hyperlink ref="I115" r:id="rId455" xr:uid="{00000000-0004-0000-0000-0000C6010000}"/>
    <hyperlink ref="L115" r:id="rId456" xr:uid="{00000000-0004-0000-0000-0000C7010000}"/>
    <hyperlink ref="D116" r:id="rId457" display="https://fbref.com/en/matches/2015-11-07" xr:uid="{00000000-0004-0000-0000-0000C8010000}"/>
    <hyperlink ref="F116" r:id="rId458" xr:uid="{00000000-0004-0000-0000-0000C9010000}"/>
    <hyperlink ref="I116" r:id="rId459" xr:uid="{00000000-0004-0000-0000-0000CA010000}"/>
    <hyperlink ref="L116" r:id="rId460" xr:uid="{00000000-0004-0000-0000-0000CB010000}"/>
    <hyperlink ref="D117" r:id="rId461" display="https://fbref.com/en/matches/2015-11-07" xr:uid="{00000000-0004-0000-0000-0000CC010000}"/>
    <hyperlink ref="F117" r:id="rId462" xr:uid="{00000000-0004-0000-0000-0000CD010000}"/>
    <hyperlink ref="I117" r:id="rId463" xr:uid="{00000000-0004-0000-0000-0000CE010000}"/>
    <hyperlink ref="L117" r:id="rId464" xr:uid="{00000000-0004-0000-0000-0000CF010000}"/>
    <hyperlink ref="D118" r:id="rId465" display="https://fbref.com/en/matches/2015-11-07" xr:uid="{00000000-0004-0000-0000-0000D0010000}"/>
    <hyperlink ref="F118" r:id="rId466" xr:uid="{00000000-0004-0000-0000-0000D1010000}"/>
    <hyperlink ref="I118" r:id="rId467" xr:uid="{00000000-0004-0000-0000-0000D2010000}"/>
    <hyperlink ref="L118" r:id="rId468" xr:uid="{00000000-0004-0000-0000-0000D3010000}"/>
    <hyperlink ref="D119" r:id="rId469" display="https://fbref.com/en/matches/2015-11-08" xr:uid="{00000000-0004-0000-0000-0000D4010000}"/>
    <hyperlink ref="F119" r:id="rId470" xr:uid="{00000000-0004-0000-0000-0000D5010000}"/>
    <hyperlink ref="I119" r:id="rId471" xr:uid="{00000000-0004-0000-0000-0000D6010000}"/>
    <hyperlink ref="L119" r:id="rId472" xr:uid="{00000000-0004-0000-0000-0000D7010000}"/>
    <hyperlink ref="D120" r:id="rId473" display="https://fbref.com/en/matches/2015-11-08" xr:uid="{00000000-0004-0000-0000-0000D8010000}"/>
    <hyperlink ref="F120" r:id="rId474" xr:uid="{00000000-0004-0000-0000-0000D9010000}"/>
    <hyperlink ref="I120" r:id="rId475" xr:uid="{00000000-0004-0000-0000-0000DA010000}"/>
    <hyperlink ref="L120" r:id="rId476" xr:uid="{00000000-0004-0000-0000-0000DB010000}"/>
    <hyperlink ref="D121" r:id="rId477" display="https://fbref.com/en/matches/2015-11-08" xr:uid="{00000000-0004-0000-0000-0000DC010000}"/>
    <hyperlink ref="F121" r:id="rId478" xr:uid="{00000000-0004-0000-0000-0000DD010000}"/>
    <hyperlink ref="I121" r:id="rId479" xr:uid="{00000000-0004-0000-0000-0000DE010000}"/>
    <hyperlink ref="L121" r:id="rId480" xr:uid="{00000000-0004-0000-0000-0000DF010000}"/>
    <hyperlink ref="D122" r:id="rId481" display="https://fbref.com/en/matches/2015-11-21" xr:uid="{00000000-0004-0000-0000-0000E0010000}"/>
    <hyperlink ref="F122" r:id="rId482" xr:uid="{00000000-0004-0000-0000-0000E1010000}"/>
    <hyperlink ref="I122" r:id="rId483" xr:uid="{00000000-0004-0000-0000-0000E2010000}"/>
    <hyperlink ref="L122" r:id="rId484" xr:uid="{00000000-0004-0000-0000-0000E3010000}"/>
    <hyperlink ref="D123" r:id="rId485" display="https://fbref.com/en/matches/2015-11-21" xr:uid="{00000000-0004-0000-0000-0000E4010000}"/>
    <hyperlink ref="F123" r:id="rId486" xr:uid="{00000000-0004-0000-0000-0000E5010000}"/>
    <hyperlink ref="I123" r:id="rId487" xr:uid="{00000000-0004-0000-0000-0000E6010000}"/>
    <hyperlink ref="L123" r:id="rId488" xr:uid="{00000000-0004-0000-0000-0000E7010000}"/>
    <hyperlink ref="D124" r:id="rId489" display="https://fbref.com/en/matches/2015-11-21" xr:uid="{00000000-0004-0000-0000-0000E8010000}"/>
    <hyperlink ref="F124" r:id="rId490" xr:uid="{00000000-0004-0000-0000-0000E9010000}"/>
    <hyperlink ref="I124" r:id="rId491" xr:uid="{00000000-0004-0000-0000-0000EA010000}"/>
    <hyperlink ref="L124" r:id="rId492" xr:uid="{00000000-0004-0000-0000-0000EB010000}"/>
    <hyperlink ref="D125" r:id="rId493" display="https://fbref.com/en/matches/2015-11-21" xr:uid="{00000000-0004-0000-0000-0000EC010000}"/>
    <hyperlink ref="F125" r:id="rId494" xr:uid="{00000000-0004-0000-0000-0000ED010000}"/>
    <hyperlink ref="I125" r:id="rId495" xr:uid="{00000000-0004-0000-0000-0000EE010000}"/>
    <hyperlink ref="L125" r:id="rId496" xr:uid="{00000000-0004-0000-0000-0000EF010000}"/>
    <hyperlink ref="D126" r:id="rId497" display="https://fbref.com/en/matches/2015-11-21" xr:uid="{00000000-0004-0000-0000-0000F0010000}"/>
    <hyperlink ref="F126" r:id="rId498" xr:uid="{00000000-0004-0000-0000-0000F1010000}"/>
    <hyperlink ref="I126" r:id="rId499" xr:uid="{00000000-0004-0000-0000-0000F2010000}"/>
    <hyperlink ref="L126" r:id="rId500" xr:uid="{00000000-0004-0000-0000-0000F3010000}"/>
    <hyperlink ref="D127" r:id="rId501" display="https://fbref.com/en/matches/2015-11-21" xr:uid="{00000000-0004-0000-0000-0000F4010000}"/>
    <hyperlink ref="F127" r:id="rId502" xr:uid="{00000000-0004-0000-0000-0000F5010000}"/>
    <hyperlink ref="I127" r:id="rId503" xr:uid="{00000000-0004-0000-0000-0000F6010000}"/>
    <hyperlink ref="L127" r:id="rId504" xr:uid="{00000000-0004-0000-0000-0000F7010000}"/>
    <hyperlink ref="D128" r:id="rId505" display="https://fbref.com/en/matches/2015-11-21" xr:uid="{00000000-0004-0000-0000-0000F8010000}"/>
    <hyperlink ref="F128" r:id="rId506" xr:uid="{00000000-0004-0000-0000-0000F9010000}"/>
    <hyperlink ref="I128" r:id="rId507" xr:uid="{00000000-0004-0000-0000-0000FA010000}"/>
    <hyperlink ref="L128" r:id="rId508" xr:uid="{00000000-0004-0000-0000-0000FB010000}"/>
    <hyperlink ref="D129" r:id="rId509" display="https://fbref.com/en/matches/2015-11-21" xr:uid="{00000000-0004-0000-0000-0000FC010000}"/>
    <hyperlink ref="F129" r:id="rId510" xr:uid="{00000000-0004-0000-0000-0000FD010000}"/>
    <hyperlink ref="I129" r:id="rId511" xr:uid="{00000000-0004-0000-0000-0000FE010000}"/>
    <hyperlink ref="L129" r:id="rId512" xr:uid="{00000000-0004-0000-0000-0000FF010000}"/>
    <hyperlink ref="D130" r:id="rId513" display="https://fbref.com/en/matches/2015-11-22" xr:uid="{00000000-0004-0000-0000-000000020000}"/>
    <hyperlink ref="F130" r:id="rId514" xr:uid="{00000000-0004-0000-0000-000001020000}"/>
    <hyperlink ref="I130" r:id="rId515" xr:uid="{00000000-0004-0000-0000-000002020000}"/>
    <hyperlink ref="L130" r:id="rId516" xr:uid="{00000000-0004-0000-0000-000003020000}"/>
    <hyperlink ref="D131" r:id="rId517" display="https://fbref.com/en/matches/2015-11-23" xr:uid="{00000000-0004-0000-0000-000004020000}"/>
    <hyperlink ref="F131" r:id="rId518" xr:uid="{00000000-0004-0000-0000-000005020000}"/>
    <hyperlink ref="I131" r:id="rId519" xr:uid="{00000000-0004-0000-0000-000006020000}"/>
    <hyperlink ref="L131" r:id="rId520" xr:uid="{00000000-0004-0000-0000-000007020000}"/>
    <hyperlink ref="D132" r:id="rId521" display="https://fbref.com/en/matches/2015-11-28" xr:uid="{00000000-0004-0000-0000-000008020000}"/>
    <hyperlink ref="F132" r:id="rId522" xr:uid="{00000000-0004-0000-0000-000009020000}"/>
    <hyperlink ref="I132" r:id="rId523" xr:uid="{00000000-0004-0000-0000-00000A020000}"/>
    <hyperlink ref="L132" r:id="rId524" xr:uid="{00000000-0004-0000-0000-00000B020000}"/>
    <hyperlink ref="D133" r:id="rId525" display="https://fbref.com/en/matches/2015-11-28" xr:uid="{00000000-0004-0000-0000-00000C020000}"/>
    <hyperlink ref="F133" r:id="rId526" xr:uid="{00000000-0004-0000-0000-00000D020000}"/>
    <hyperlink ref="I133" r:id="rId527" xr:uid="{00000000-0004-0000-0000-00000E020000}"/>
    <hyperlink ref="L133" r:id="rId528" xr:uid="{00000000-0004-0000-0000-00000F020000}"/>
    <hyperlink ref="D134" r:id="rId529" display="https://fbref.com/en/matches/2015-11-28" xr:uid="{00000000-0004-0000-0000-000010020000}"/>
    <hyperlink ref="F134" r:id="rId530" xr:uid="{00000000-0004-0000-0000-000011020000}"/>
    <hyperlink ref="I134" r:id="rId531" xr:uid="{00000000-0004-0000-0000-000012020000}"/>
    <hyperlink ref="L134" r:id="rId532" xr:uid="{00000000-0004-0000-0000-000013020000}"/>
    <hyperlink ref="D135" r:id="rId533" display="https://fbref.com/en/matches/2015-11-28" xr:uid="{00000000-0004-0000-0000-000014020000}"/>
    <hyperlink ref="F135" r:id="rId534" xr:uid="{00000000-0004-0000-0000-000015020000}"/>
    <hyperlink ref="I135" r:id="rId535" xr:uid="{00000000-0004-0000-0000-000016020000}"/>
    <hyperlink ref="L135" r:id="rId536" xr:uid="{00000000-0004-0000-0000-000017020000}"/>
    <hyperlink ref="D136" r:id="rId537" display="https://fbref.com/en/matches/2015-11-28" xr:uid="{00000000-0004-0000-0000-000018020000}"/>
    <hyperlink ref="F136" r:id="rId538" xr:uid="{00000000-0004-0000-0000-000019020000}"/>
    <hyperlink ref="I136" r:id="rId539" xr:uid="{00000000-0004-0000-0000-00001A020000}"/>
    <hyperlink ref="L136" r:id="rId540" xr:uid="{00000000-0004-0000-0000-00001B020000}"/>
    <hyperlink ref="D137" r:id="rId541" display="https://fbref.com/en/matches/2015-11-28" xr:uid="{00000000-0004-0000-0000-00001C020000}"/>
    <hyperlink ref="F137" r:id="rId542" xr:uid="{00000000-0004-0000-0000-00001D020000}"/>
    <hyperlink ref="I137" r:id="rId543" xr:uid="{00000000-0004-0000-0000-00001E020000}"/>
    <hyperlink ref="L137" r:id="rId544" xr:uid="{00000000-0004-0000-0000-00001F020000}"/>
    <hyperlink ref="D138" r:id="rId545" display="https://fbref.com/en/matches/2015-11-29" xr:uid="{00000000-0004-0000-0000-000020020000}"/>
    <hyperlink ref="F138" r:id="rId546" xr:uid="{00000000-0004-0000-0000-000021020000}"/>
    <hyperlink ref="I138" r:id="rId547" xr:uid="{00000000-0004-0000-0000-000022020000}"/>
    <hyperlink ref="L138" r:id="rId548" xr:uid="{00000000-0004-0000-0000-000023020000}"/>
    <hyperlink ref="D139" r:id="rId549" display="https://fbref.com/en/matches/2015-11-29" xr:uid="{00000000-0004-0000-0000-000024020000}"/>
    <hyperlink ref="F139" r:id="rId550" xr:uid="{00000000-0004-0000-0000-000025020000}"/>
    <hyperlink ref="I139" r:id="rId551" xr:uid="{00000000-0004-0000-0000-000026020000}"/>
    <hyperlink ref="L139" r:id="rId552" xr:uid="{00000000-0004-0000-0000-000027020000}"/>
    <hyperlink ref="D140" r:id="rId553" display="https://fbref.com/en/matches/2015-11-29" xr:uid="{00000000-0004-0000-0000-000028020000}"/>
    <hyperlink ref="F140" r:id="rId554" xr:uid="{00000000-0004-0000-0000-000029020000}"/>
    <hyperlink ref="I140" r:id="rId555" xr:uid="{00000000-0004-0000-0000-00002A020000}"/>
    <hyperlink ref="L140" r:id="rId556" xr:uid="{00000000-0004-0000-0000-00002B020000}"/>
    <hyperlink ref="D141" r:id="rId557" display="https://fbref.com/en/matches/2015-11-29" xr:uid="{00000000-0004-0000-0000-00002C020000}"/>
    <hyperlink ref="F141" r:id="rId558" xr:uid="{00000000-0004-0000-0000-00002D020000}"/>
    <hyperlink ref="I141" r:id="rId559" xr:uid="{00000000-0004-0000-0000-00002E020000}"/>
    <hyperlink ref="L141" r:id="rId560" xr:uid="{00000000-0004-0000-0000-00002F020000}"/>
    <hyperlink ref="D142" r:id="rId561" display="https://fbref.com/en/matches/2015-12-05" xr:uid="{00000000-0004-0000-0000-000030020000}"/>
    <hyperlink ref="F142" r:id="rId562" xr:uid="{00000000-0004-0000-0000-000031020000}"/>
    <hyperlink ref="I142" r:id="rId563" xr:uid="{00000000-0004-0000-0000-000032020000}"/>
    <hyperlink ref="L142" r:id="rId564" xr:uid="{00000000-0004-0000-0000-000033020000}"/>
    <hyperlink ref="D143" r:id="rId565" display="https://fbref.com/en/matches/2015-12-05" xr:uid="{00000000-0004-0000-0000-000034020000}"/>
    <hyperlink ref="F143" r:id="rId566" xr:uid="{00000000-0004-0000-0000-000035020000}"/>
    <hyperlink ref="I143" r:id="rId567" xr:uid="{00000000-0004-0000-0000-000036020000}"/>
    <hyperlink ref="L143" r:id="rId568" xr:uid="{00000000-0004-0000-0000-000037020000}"/>
    <hyperlink ref="D144" r:id="rId569" display="https://fbref.com/en/matches/2015-12-05" xr:uid="{00000000-0004-0000-0000-000038020000}"/>
    <hyperlink ref="F144" r:id="rId570" xr:uid="{00000000-0004-0000-0000-000039020000}"/>
    <hyperlink ref="I144" r:id="rId571" xr:uid="{00000000-0004-0000-0000-00003A020000}"/>
    <hyperlink ref="L144" r:id="rId572" xr:uid="{00000000-0004-0000-0000-00003B020000}"/>
    <hyperlink ref="D145" r:id="rId573" display="https://fbref.com/en/matches/2015-12-05" xr:uid="{00000000-0004-0000-0000-00003C020000}"/>
    <hyperlink ref="F145" r:id="rId574" xr:uid="{00000000-0004-0000-0000-00003D020000}"/>
    <hyperlink ref="I145" r:id="rId575" xr:uid="{00000000-0004-0000-0000-00003E020000}"/>
    <hyperlink ref="L145" r:id="rId576" xr:uid="{00000000-0004-0000-0000-00003F020000}"/>
    <hyperlink ref="D146" r:id="rId577" display="https://fbref.com/en/matches/2015-12-05" xr:uid="{00000000-0004-0000-0000-000040020000}"/>
    <hyperlink ref="F146" r:id="rId578" xr:uid="{00000000-0004-0000-0000-000041020000}"/>
    <hyperlink ref="I146" r:id="rId579" xr:uid="{00000000-0004-0000-0000-000042020000}"/>
    <hyperlink ref="L146" r:id="rId580" xr:uid="{00000000-0004-0000-0000-000043020000}"/>
    <hyperlink ref="D147" r:id="rId581" display="https://fbref.com/en/matches/2015-12-05" xr:uid="{00000000-0004-0000-0000-000044020000}"/>
    <hyperlink ref="F147" r:id="rId582" xr:uid="{00000000-0004-0000-0000-000045020000}"/>
    <hyperlink ref="I147" r:id="rId583" xr:uid="{00000000-0004-0000-0000-000046020000}"/>
    <hyperlink ref="L147" r:id="rId584" xr:uid="{00000000-0004-0000-0000-000047020000}"/>
    <hyperlink ref="D148" r:id="rId585" display="https://fbref.com/en/matches/2015-12-05" xr:uid="{00000000-0004-0000-0000-000048020000}"/>
    <hyperlink ref="F148" r:id="rId586" xr:uid="{00000000-0004-0000-0000-000049020000}"/>
    <hyperlink ref="I148" r:id="rId587" xr:uid="{00000000-0004-0000-0000-00004A020000}"/>
    <hyperlink ref="L148" r:id="rId588" xr:uid="{00000000-0004-0000-0000-00004B020000}"/>
    <hyperlink ref="D149" r:id="rId589" display="https://fbref.com/en/matches/2015-12-05" xr:uid="{00000000-0004-0000-0000-00004C020000}"/>
    <hyperlink ref="F149" r:id="rId590" xr:uid="{00000000-0004-0000-0000-00004D020000}"/>
    <hyperlink ref="I149" r:id="rId591" xr:uid="{00000000-0004-0000-0000-00004E020000}"/>
    <hyperlink ref="L149" r:id="rId592" xr:uid="{00000000-0004-0000-0000-00004F020000}"/>
    <hyperlink ref="D150" r:id="rId593" display="https://fbref.com/en/matches/2015-12-06" xr:uid="{00000000-0004-0000-0000-000050020000}"/>
    <hyperlink ref="F150" r:id="rId594" xr:uid="{00000000-0004-0000-0000-000051020000}"/>
    <hyperlink ref="I150" r:id="rId595" xr:uid="{00000000-0004-0000-0000-000052020000}"/>
    <hyperlink ref="L150" r:id="rId596" xr:uid="{00000000-0004-0000-0000-000053020000}"/>
    <hyperlink ref="D151" r:id="rId597" display="https://fbref.com/en/matches/2015-12-07" xr:uid="{00000000-0004-0000-0000-000054020000}"/>
    <hyperlink ref="F151" r:id="rId598" xr:uid="{00000000-0004-0000-0000-000055020000}"/>
    <hyperlink ref="I151" r:id="rId599" xr:uid="{00000000-0004-0000-0000-000056020000}"/>
    <hyperlink ref="L151" r:id="rId600" xr:uid="{00000000-0004-0000-0000-000057020000}"/>
    <hyperlink ref="D152" r:id="rId601" display="https://fbref.com/en/matches/2015-12-12" xr:uid="{00000000-0004-0000-0000-000058020000}"/>
    <hyperlink ref="F152" r:id="rId602" xr:uid="{00000000-0004-0000-0000-000059020000}"/>
    <hyperlink ref="I152" r:id="rId603" xr:uid="{00000000-0004-0000-0000-00005A020000}"/>
    <hyperlink ref="L152" r:id="rId604" xr:uid="{00000000-0004-0000-0000-00005B020000}"/>
    <hyperlink ref="D153" r:id="rId605" display="https://fbref.com/en/matches/2015-12-12" xr:uid="{00000000-0004-0000-0000-00005C020000}"/>
    <hyperlink ref="F153" r:id="rId606" xr:uid="{00000000-0004-0000-0000-00005D020000}"/>
    <hyperlink ref="I153" r:id="rId607" xr:uid="{00000000-0004-0000-0000-00005E020000}"/>
    <hyperlink ref="L153" r:id="rId608" xr:uid="{00000000-0004-0000-0000-00005F020000}"/>
    <hyperlink ref="D154" r:id="rId609" display="https://fbref.com/en/matches/2015-12-12" xr:uid="{00000000-0004-0000-0000-000060020000}"/>
    <hyperlink ref="F154" r:id="rId610" xr:uid="{00000000-0004-0000-0000-000061020000}"/>
    <hyperlink ref="I154" r:id="rId611" xr:uid="{00000000-0004-0000-0000-000062020000}"/>
    <hyperlink ref="L154" r:id="rId612" xr:uid="{00000000-0004-0000-0000-000063020000}"/>
    <hyperlink ref="D155" r:id="rId613" display="https://fbref.com/en/matches/2015-12-12" xr:uid="{00000000-0004-0000-0000-000064020000}"/>
    <hyperlink ref="F155" r:id="rId614" xr:uid="{00000000-0004-0000-0000-000065020000}"/>
    <hyperlink ref="I155" r:id="rId615" xr:uid="{00000000-0004-0000-0000-000066020000}"/>
    <hyperlink ref="L155" r:id="rId616" xr:uid="{00000000-0004-0000-0000-000067020000}"/>
    <hyperlink ref="D156" r:id="rId617" display="https://fbref.com/en/matches/2015-12-12" xr:uid="{00000000-0004-0000-0000-000068020000}"/>
    <hyperlink ref="F156" r:id="rId618" xr:uid="{00000000-0004-0000-0000-000069020000}"/>
    <hyperlink ref="I156" r:id="rId619" xr:uid="{00000000-0004-0000-0000-00006A020000}"/>
    <hyperlink ref="L156" r:id="rId620" xr:uid="{00000000-0004-0000-0000-00006B020000}"/>
    <hyperlink ref="D157" r:id="rId621" display="https://fbref.com/en/matches/2015-12-12" xr:uid="{00000000-0004-0000-0000-00006C020000}"/>
    <hyperlink ref="F157" r:id="rId622" xr:uid="{00000000-0004-0000-0000-00006D020000}"/>
    <hyperlink ref="I157" r:id="rId623" xr:uid="{00000000-0004-0000-0000-00006E020000}"/>
    <hyperlink ref="L157" r:id="rId624" xr:uid="{00000000-0004-0000-0000-00006F020000}"/>
    <hyperlink ref="D158" r:id="rId625" display="https://fbref.com/en/matches/2015-12-13" xr:uid="{00000000-0004-0000-0000-000070020000}"/>
    <hyperlink ref="F158" r:id="rId626" xr:uid="{00000000-0004-0000-0000-000071020000}"/>
    <hyperlink ref="I158" r:id="rId627" xr:uid="{00000000-0004-0000-0000-000072020000}"/>
    <hyperlink ref="L158" r:id="rId628" xr:uid="{00000000-0004-0000-0000-000073020000}"/>
    <hyperlink ref="D159" r:id="rId629" display="https://fbref.com/en/matches/2015-12-13" xr:uid="{00000000-0004-0000-0000-000074020000}"/>
    <hyperlink ref="F159" r:id="rId630" xr:uid="{00000000-0004-0000-0000-000075020000}"/>
    <hyperlink ref="I159" r:id="rId631" xr:uid="{00000000-0004-0000-0000-000076020000}"/>
    <hyperlink ref="L159" r:id="rId632" xr:uid="{00000000-0004-0000-0000-000077020000}"/>
    <hyperlink ref="D160" r:id="rId633" display="https://fbref.com/en/matches/2015-12-13" xr:uid="{00000000-0004-0000-0000-000078020000}"/>
    <hyperlink ref="F160" r:id="rId634" xr:uid="{00000000-0004-0000-0000-000079020000}"/>
    <hyperlink ref="I160" r:id="rId635" xr:uid="{00000000-0004-0000-0000-00007A020000}"/>
    <hyperlink ref="L160" r:id="rId636" xr:uid="{00000000-0004-0000-0000-00007B020000}"/>
    <hyperlink ref="D161" r:id="rId637" display="https://fbref.com/en/matches/2015-12-14" xr:uid="{00000000-0004-0000-0000-00007C020000}"/>
    <hyperlink ref="F161" r:id="rId638" xr:uid="{00000000-0004-0000-0000-00007D020000}"/>
    <hyperlink ref="I161" r:id="rId639" xr:uid="{00000000-0004-0000-0000-00007E020000}"/>
    <hyperlink ref="L161" r:id="rId640" xr:uid="{00000000-0004-0000-0000-00007F020000}"/>
    <hyperlink ref="D162" r:id="rId641" display="https://fbref.com/en/matches/2015-12-19" xr:uid="{00000000-0004-0000-0000-000080020000}"/>
    <hyperlink ref="F162" r:id="rId642" xr:uid="{00000000-0004-0000-0000-000081020000}"/>
    <hyperlink ref="I162" r:id="rId643" xr:uid="{00000000-0004-0000-0000-000082020000}"/>
    <hyperlink ref="L162" r:id="rId644" xr:uid="{00000000-0004-0000-0000-000083020000}"/>
    <hyperlink ref="D163" r:id="rId645" display="https://fbref.com/en/matches/2015-12-19" xr:uid="{00000000-0004-0000-0000-000084020000}"/>
    <hyperlink ref="F163" r:id="rId646" xr:uid="{00000000-0004-0000-0000-000085020000}"/>
    <hyperlink ref="I163" r:id="rId647" xr:uid="{00000000-0004-0000-0000-000086020000}"/>
    <hyperlink ref="L163" r:id="rId648" xr:uid="{00000000-0004-0000-0000-000087020000}"/>
    <hyperlink ref="D164" r:id="rId649" display="https://fbref.com/en/matches/2015-12-19" xr:uid="{00000000-0004-0000-0000-000088020000}"/>
    <hyperlink ref="F164" r:id="rId650" xr:uid="{00000000-0004-0000-0000-000089020000}"/>
    <hyperlink ref="I164" r:id="rId651" xr:uid="{00000000-0004-0000-0000-00008A020000}"/>
    <hyperlink ref="L164" r:id="rId652" xr:uid="{00000000-0004-0000-0000-00008B020000}"/>
    <hyperlink ref="D165" r:id="rId653" display="https://fbref.com/en/matches/2015-12-19" xr:uid="{00000000-0004-0000-0000-00008C020000}"/>
    <hyperlink ref="F165" r:id="rId654" xr:uid="{00000000-0004-0000-0000-00008D020000}"/>
    <hyperlink ref="I165" r:id="rId655" xr:uid="{00000000-0004-0000-0000-00008E020000}"/>
    <hyperlink ref="L165" r:id="rId656" xr:uid="{00000000-0004-0000-0000-00008F020000}"/>
    <hyperlink ref="D166" r:id="rId657" display="https://fbref.com/en/matches/2015-12-19" xr:uid="{00000000-0004-0000-0000-000090020000}"/>
    <hyperlink ref="F166" r:id="rId658" xr:uid="{00000000-0004-0000-0000-000091020000}"/>
    <hyperlink ref="I166" r:id="rId659" xr:uid="{00000000-0004-0000-0000-000092020000}"/>
    <hyperlink ref="L166" r:id="rId660" xr:uid="{00000000-0004-0000-0000-000093020000}"/>
    <hyperlink ref="D167" r:id="rId661" display="https://fbref.com/en/matches/2015-12-19" xr:uid="{00000000-0004-0000-0000-000094020000}"/>
    <hyperlink ref="F167" r:id="rId662" xr:uid="{00000000-0004-0000-0000-000095020000}"/>
    <hyperlink ref="I167" r:id="rId663" xr:uid="{00000000-0004-0000-0000-000096020000}"/>
    <hyperlink ref="L167" r:id="rId664" xr:uid="{00000000-0004-0000-0000-000097020000}"/>
    <hyperlink ref="D168" r:id="rId665" display="https://fbref.com/en/matches/2015-12-19" xr:uid="{00000000-0004-0000-0000-000098020000}"/>
    <hyperlink ref="F168" r:id="rId666" xr:uid="{00000000-0004-0000-0000-000099020000}"/>
    <hyperlink ref="I168" r:id="rId667" xr:uid="{00000000-0004-0000-0000-00009A020000}"/>
    <hyperlink ref="L168" r:id="rId668" xr:uid="{00000000-0004-0000-0000-00009B020000}"/>
    <hyperlink ref="D169" r:id="rId669" display="https://fbref.com/en/matches/2015-12-20" xr:uid="{00000000-0004-0000-0000-00009C020000}"/>
    <hyperlink ref="F169" r:id="rId670" xr:uid="{00000000-0004-0000-0000-00009D020000}"/>
    <hyperlink ref="I169" r:id="rId671" xr:uid="{00000000-0004-0000-0000-00009E020000}"/>
    <hyperlink ref="L169" r:id="rId672" xr:uid="{00000000-0004-0000-0000-00009F020000}"/>
    <hyperlink ref="D170" r:id="rId673" display="https://fbref.com/en/matches/2015-12-20" xr:uid="{00000000-0004-0000-0000-0000A0020000}"/>
    <hyperlink ref="F170" r:id="rId674" xr:uid="{00000000-0004-0000-0000-0000A1020000}"/>
    <hyperlink ref="I170" r:id="rId675" xr:uid="{00000000-0004-0000-0000-0000A2020000}"/>
    <hyperlink ref="L170" r:id="rId676" xr:uid="{00000000-0004-0000-0000-0000A3020000}"/>
    <hyperlink ref="D171" r:id="rId677" display="https://fbref.com/en/matches/2015-12-21" xr:uid="{00000000-0004-0000-0000-0000A4020000}"/>
    <hyperlink ref="F171" r:id="rId678" xr:uid="{00000000-0004-0000-0000-0000A5020000}"/>
    <hyperlink ref="I171" r:id="rId679" xr:uid="{00000000-0004-0000-0000-0000A6020000}"/>
    <hyperlink ref="L171" r:id="rId680" xr:uid="{00000000-0004-0000-0000-0000A7020000}"/>
    <hyperlink ref="D172" r:id="rId681" display="https://fbref.com/en/matches/2015-12-26" xr:uid="{00000000-0004-0000-0000-0000A8020000}"/>
    <hyperlink ref="F172" r:id="rId682" xr:uid="{00000000-0004-0000-0000-0000A9020000}"/>
    <hyperlink ref="I172" r:id="rId683" xr:uid="{00000000-0004-0000-0000-0000AA020000}"/>
    <hyperlink ref="L172" r:id="rId684" xr:uid="{00000000-0004-0000-0000-0000AB020000}"/>
    <hyperlink ref="D173" r:id="rId685" display="https://fbref.com/en/matches/2015-12-26" xr:uid="{00000000-0004-0000-0000-0000AC020000}"/>
    <hyperlink ref="F173" r:id="rId686" xr:uid="{00000000-0004-0000-0000-0000AD020000}"/>
    <hyperlink ref="I173" r:id="rId687" xr:uid="{00000000-0004-0000-0000-0000AE020000}"/>
    <hyperlink ref="L173" r:id="rId688" xr:uid="{00000000-0004-0000-0000-0000AF020000}"/>
    <hyperlink ref="D174" r:id="rId689" display="https://fbref.com/en/matches/2015-12-26" xr:uid="{00000000-0004-0000-0000-0000B0020000}"/>
    <hyperlink ref="F174" r:id="rId690" xr:uid="{00000000-0004-0000-0000-0000B1020000}"/>
    <hyperlink ref="I174" r:id="rId691" xr:uid="{00000000-0004-0000-0000-0000B2020000}"/>
    <hyperlink ref="L174" r:id="rId692" xr:uid="{00000000-0004-0000-0000-0000B3020000}"/>
    <hyperlink ref="D175" r:id="rId693" display="https://fbref.com/en/matches/2015-12-26" xr:uid="{00000000-0004-0000-0000-0000B4020000}"/>
    <hyperlink ref="F175" r:id="rId694" xr:uid="{00000000-0004-0000-0000-0000B5020000}"/>
    <hyperlink ref="I175" r:id="rId695" xr:uid="{00000000-0004-0000-0000-0000B6020000}"/>
    <hyperlink ref="L175" r:id="rId696" xr:uid="{00000000-0004-0000-0000-0000B7020000}"/>
    <hyperlink ref="D176" r:id="rId697" display="https://fbref.com/en/matches/2015-12-26" xr:uid="{00000000-0004-0000-0000-0000B8020000}"/>
    <hyperlink ref="F176" r:id="rId698" xr:uid="{00000000-0004-0000-0000-0000B9020000}"/>
    <hyperlink ref="I176" r:id="rId699" xr:uid="{00000000-0004-0000-0000-0000BA020000}"/>
    <hyperlink ref="L176" r:id="rId700" xr:uid="{00000000-0004-0000-0000-0000BB020000}"/>
    <hyperlink ref="D177" r:id="rId701" display="https://fbref.com/en/matches/2015-12-26" xr:uid="{00000000-0004-0000-0000-0000BC020000}"/>
    <hyperlink ref="F177" r:id="rId702" xr:uid="{00000000-0004-0000-0000-0000BD020000}"/>
    <hyperlink ref="I177" r:id="rId703" xr:uid="{00000000-0004-0000-0000-0000BE020000}"/>
    <hyperlink ref="L177" r:id="rId704" xr:uid="{00000000-0004-0000-0000-0000BF020000}"/>
    <hyperlink ref="D178" r:id="rId705" display="https://fbref.com/en/matches/2015-12-26" xr:uid="{00000000-0004-0000-0000-0000C0020000}"/>
    <hyperlink ref="F178" r:id="rId706" xr:uid="{00000000-0004-0000-0000-0000C1020000}"/>
    <hyperlink ref="I178" r:id="rId707" xr:uid="{00000000-0004-0000-0000-0000C2020000}"/>
    <hyperlink ref="L178" r:id="rId708" xr:uid="{00000000-0004-0000-0000-0000C3020000}"/>
    <hyperlink ref="D179" r:id="rId709" display="https://fbref.com/en/matches/2015-12-26" xr:uid="{00000000-0004-0000-0000-0000C4020000}"/>
    <hyperlink ref="F179" r:id="rId710" xr:uid="{00000000-0004-0000-0000-0000C5020000}"/>
    <hyperlink ref="I179" r:id="rId711" xr:uid="{00000000-0004-0000-0000-0000C6020000}"/>
    <hyperlink ref="L179" r:id="rId712" xr:uid="{00000000-0004-0000-0000-0000C7020000}"/>
    <hyperlink ref="D180" r:id="rId713" display="https://fbref.com/en/matches/2015-12-26" xr:uid="{00000000-0004-0000-0000-0000C8020000}"/>
    <hyperlink ref="F180" r:id="rId714" xr:uid="{00000000-0004-0000-0000-0000C9020000}"/>
    <hyperlink ref="I180" r:id="rId715" xr:uid="{00000000-0004-0000-0000-0000CA020000}"/>
    <hyperlink ref="L180" r:id="rId716" xr:uid="{00000000-0004-0000-0000-0000CB020000}"/>
    <hyperlink ref="D181" r:id="rId717" display="https://fbref.com/en/matches/2015-12-26" xr:uid="{00000000-0004-0000-0000-0000CC020000}"/>
    <hyperlink ref="F181" r:id="rId718" xr:uid="{00000000-0004-0000-0000-0000CD020000}"/>
    <hyperlink ref="I181" r:id="rId719" xr:uid="{00000000-0004-0000-0000-0000CE020000}"/>
    <hyperlink ref="L181" r:id="rId720" xr:uid="{00000000-0004-0000-0000-0000CF020000}"/>
    <hyperlink ref="D182" r:id="rId721" display="https://fbref.com/en/matches/2015-12-28" xr:uid="{00000000-0004-0000-0000-0000D0020000}"/>
    <hyperlink ref="F182" r:id="rId722" xr:uid="{00000000-0004-0000-0000-0000D1020000}"/>
    <hyperlink ref="I182" r:id="rId723" xr:uid="{00000000-0004-0000-0000-0000D2020000}"/>
    <hyperlink ref="L182" r:id="rId724" xr:uid="{00000000-0004-0000-0000-0000D3020000}"/>
    <hyperlink ref="D183" r:id="rId725" display="https://fbref.com/en/matches/2015-12-28" xr:uid="{00000000-0004-0000-0000-0000D4020000}"/>
    <hyperlink ref="F183" r:id="rId726" xr:uid="{00000000-0004-0000-0000-0000D5020000}"/>
    <hyperlink ref="I183" r:id="rId727" xr:uid="{00000000-0004-0000-0000-0000D6020000}"/>
    <hyperlink ref="L183" r:id="rId728" xr:uid="{00000000-0004-0000-0000-0000D7020000}"/>
    <hyperlink ref="D184" r:id="rId729" display="https://fbref.com/en/matches/2015-12-28" xr:uid="{00000000-0004-0000-0000-0000D8020000}"/>
    <hyperlink ref="F184" r:id="rId730" xr:uid="{00000000-0004-0000-0000-0000D9020000}"/>
    <hyperlink ref="I184" r:id="rId731" xr:uid="{00000000-0004-0000-0000-0000DA020000}"/>
    <hyperlink ref="L184" r:id="rId732" xr:uid="{00000000-0004-0000-0000-0000DB020000}"/>
    <hyperlink ref="D185" r:id="rId733" display="https://fbref.com/en/matches/2015-12-28" xr:uid="{00000000-0004-0000-0000-0000DC020000}"/>
    <hyperlink ref="F185" r:id="rId734" xr:uid="{00000000-0004-0000-0000-0000DD020000}"/>
    <hyperlink ref="I185" r:id="rId735" xr:uid="{00000000-0004-0000-0000-0000DE020000}"/>
    <hyperlink ref="L185" r:id="rId736" xr:uid="{00000000-0004-0000-0000-0000DF020000}"/>
    <hyperlink ref="D186" r:id="rId737" display="https://fbref.com/en/matches/2015-12-28" xr:uid="{00000000-0004-0000-0000-0000E0020000}"/>
    <hyperlink ref="F186" r:id="rId738" xr:uid="{00000000-0004-0000-0000-0000E1020000}"/>
    <hyperlink ref="I186" r:id="rId739" xr:uid="{00000000-0004-0000-0000-0000E2020000}"/>
    <hyperlink ref="L186" r:id="rId740" xr:uid="{00000000-0004-0000-0000-0000E3020000}"/>
    <hyperlink ref="D187" r:id="rId741" display="https://fbref.com/en/matches/2015-12-28" xr:uid="{00000000-0004-0000-0000-0000E4020000}"/>
    <hyperlink ref="F187" r:id="rId742" xr:uid="{00000000-0004-0000-0000-0000E5020000}"/>
    <hyperlink ref="I187" r:id="rId743" xr:uid="{00000000-0004-0000-0000-0000E6020000}"/>
    <hyperlink ref="L187" r:id="rId744" xr:uid="{00000000-0004-0000-0000-0000E7020000}"/>
    <hyperlink ref="D188" r:id="rId745" display="https://fbref.com/en/matches/2015-12-28" xr:uid="{00000000-0004-0000-0000-0000E8020000}"/>
    <hyperlink ref="F188" r:id="rId746" xr:uid="{00000000-0004-0000-0000-0000E9020000}"/>
    <hyperlink ref="I188" r:id="rId747" xr:uid="{00000000-0004-0000-0000-0000EA020000}"/>
    <hyperlink ref="L188" r:id="rId748" xr:uid="{00000000-0004-0000-0000-0000EB020000}"/>
    <hyperlink ref="D189" r:id="rId749" display="https://fbref.com/en/matches/2015-12-28" xr:uid="{00000000-0004-0000-0000-0000EC020000}"/>
    <hyperlink ref="F189" r:id="rId750" xr:uid="{00000000-0004-0000-0000-0000ED020000}"/>
    <hyperlink ref="I189" r:id="rId751" xr:uid="{00000000-0004-0000-0000-0000EE020000}"/>
    <hyperlink ref="L189" r:id="rId752" xr:uid="{00000000-0004-0000-0000-0000EF020000}"/>
    <hyperlink ref="D190" r:id="rId753" display="https://fbref.com/en/matches/2015-12-29" xr:uid="{00000000-0004-0000-0000-0000F0020000}"/>
    <hyperlink ref="F190" r:id="rId754" xr:uid="{00000000-0004-0000-0000-0000F1020000}"/>
    <hyperlink ref="I190" r:id="rId755" xr:uid="{00000000-0004-0000-0000-0000F2020000}"/>
    <hyperlink ref="L190" r:id="rId756" xr:uid="{00000000-0004-0000-0000-0000F3020000}"/>
    <hyperlink ref="D191" r:id="rId757" display="https://fbref.com/en/matches/2015-12-30" xr:uid="{00000000-0004-0000-0000-0000F4020000}"/>
    <hyperlink ref="F191" r:id="rId758" xr:uid="{00000000-0004-0000-0000-0000F5020000}"/>
    <hyperlink ref="I191" r:id="rId759" xr:uid="{00000000-0004-0000-0000-0000F6020000}"/>
    <hyperlink ref="L191" r:id="rId760" xr:uid="{00000000-0004-0000-0000-0000F7020000}"/>
    <hyperlink ref="D192" r:id="rId761" display="https://fbref.com/en/matches/2016-01-02" xr:uid="{00000000-0004-0000-0000-0000F8020000}"/>
    <hyperlink ref="F192" r:id="rId762" xr:uid="{00000000-0004-0000-0000-0000F9020000}"/>
    <hyperlink ref="I192" r:id="rId763" xr:uid="{00000000-0004-0000-0000-0000FA020000}"/>
    <hyperlink ref="L192" r:id="rId764" xr:uid="{00000000-0004-0000-0000-0000FB020000}"/>
    <hyperlink ref="D193" r:id="rId765" display="https://fbref.com/en/matches/2016-01-02" xr:uid="{00000000-0004-0000-0000-0000FC020000}"/>
    <hyperlink ref="F193" r:id="rId766" xr:uid="{00000000-0004-0000-0000-0000FD020000}"/>
    <hyperlink ref="I193" r:id="rId767" xr:uid="{00000000-0004-0000-0000-0000FE020000}"/>
    <hyperlink ref="L193" r:id="rId768" xr:uid="{00000000-0004-0000-0000-0000FF020000}"/>
    <hyperlink ref="D194" r:id="rId769" display="https://fbref.com/en/matches/2016-01-02" xr:uid="{00000000-0004-0000-0000-000000030000}"/>
    <hyperlink ref="F194" r:id="rId770" xr:uid="{00000000-0004-0000-0000-000001030000}"/>
    <hyperlink ref="I194" r:id="rId771" xr:uid="{00000000-0004-0000-0000-000002030000}"/>
    <hyperlink ref="L194" r:id="rId772" xr:uid="{00000000-0004-0000-0000-000003030000}"/>
    <hyperlink ref="D195" r:id="rId773" display="https://fbref.com/en/matches/2016-01-02" xr:uid="{00000000-0004-0000-0000-000004030000}"/>
    <hyperlink ref="F195" r:id="rId774" xr:uid="{00000000-0004-0000-0000-000005030000}"/>
    <hyperlink ref="I195" r:id="rId775" xr:uid="{00000000-0004-0000-0000-000006030000}"/>
    <hyperlink ref="L195" r:id="rId776" xr:uid="{00000000-0004-0000-0000-000007030000}"/>
    <hyperlink ref="D196" r:id="rId777" display="https://fbref.com/en/matches/2016-01-02" xr:uid="{00000000-0004-0000-0000-000008030000}"/>
    <hyperlink ref="F196" r:id="rId778" xr:uid="{00000000-0004-0000-0000-000009030000}"/>
    <hyperlink ref="I196" r:id="rId779" xr:uid="{00000000-0004-0000-0000-00000A030000}"/>
    <hyperlink ref="L196" r:id="rId780" xr:uid="{00000000-0004-0000-0000-00000B030000}"/>
    <hyperlink ref="D197" r:id="rId781" display="https://fbref.com/en/matches/2016-01-02" xr:uid="{00000000-0004-0000-0000-00000C030000}"/>
    <hyperlink ref="F197" r:id="rId782" xr:uid="{00000000-0004-0000-0000-00000D030000}"/>
    <hyperlink ref="I197" r:id="rId783" xr:uid="{00000000-0004-0000-0000-00000E030000}"/>
    <hyperlink ref="L197" r:id="rId784" xr:uid="{00000000-0004-0000-0000-00000F030000}"/>
    <hyperlink ref="D198" r:id="rId785" display="https://fbref.com/en/matches/2016-01-02" xr:uid="{00000000-0004-0000-0000-000010030000}"/>
    <hyperlink ref="F198" r:id="rId786" xr:uid="{00000000-0004-0000-0000-000011030000}"/>
    <hyperlink ref="I198" r:id="rId787" xr:uid="{00000000-0004-0000-0000-000012030000}"/>
    <hyperlink ref="L198" r:id="rId788" xr:uid="{00000000-0004-0000-0000-000013030000}"/>
    <hyperlink ref="D199" r:id="rId789" display="https://fbref.com/en/matches/2016-01-02" xr:uid="{00000000-0004-0000-0000-000014030000}"/>
    <hyperlink ref="F199" r:id="rId790" xr:uid="{00000000-0004-0000-0000-000015030000}"/>
    <hyperlink ref="I199" r:id="rId791" xr:uid="{00000000-0004-0000-0000-000016030000}"/>
    <hyperlink ref="L199" r:id="rId792" xr:uid="{00000000-0004-0000-0000-000017030000}"/>
    <hyperlink ref="D200" r:id="rId793" display="https://fbref.com/en/matches/2016-01-03" xr:uid="{00000000-0004-0000-0000-000018030000}"/>
    <hyperlink ref="F200" r:id="rId794" xr:uid="{00000000-0004-0000-0000-000019030000}"/>
    <hyperlink ref="I200" r:id="rId795" xr:uid="{00000000-0004-0000-0000-00001A030000}"/>
    <hyperlink ref="L200" r:id="rId796" xr:uid="{00000000-0004-0000-0000-00001B030000}"/>
    <hyperlink ref="D201" r:id="rId797" display="https://fbref.com/en/matches/2016-01-03" xr:uid="{00000000-0004-0000-0000-00001C030000}"/>
    <hyperlink ref="F201" r:id="rId798" xr:uid="{00000000-0004-0000-0000-00001D030000}"/>
    <hyperlink ref="I201" r:id="rId799" xr:uid="{00000000-0004-0000-0000-00001E030000}"/>
    <hyperlink ref="L201" r:id="rId800" xr:uid="{00000000-0004-0000-0000-00001F030000}"/>
    <hyperlink ref="D202" r:id="rId801" display="https://fbref.com/en/matches/2016-01-12" xr:uid="{00000000-0004-0000-0000-000020030000}"/>
    <hyperlink ref="F202" r:id="rId802" xr:uid="{00000000-0004-0000-0000-000021030000}"/>
    <hyperlink ref="I202" r:id="rId803" xr:uid="{00000000-0004-0000-0000-000022030000}"/>
    <hyperlink ref="L202" r:id="rId804" xr:uid="{00000000-0004-0000-0000-000023030000}"/>
    <hyperlink ref="D203" r:id="rId805" display="https://fbref.com/en/matches/2016-01-12" xr:uid="{00000000-0004-0000-0000-000024030000}"/>
    <hyperlink ref="F203" r:id="rId806" xr:uid="{00000000-0004-0000-0000-000025030000}"/>
    <hyperlink ref="I203" r:id="rId807" xr:uid="{00000000-0004-0000-0000-000026030000}"/>
    <hyperlink ref="L203" r:id="rId808" xr:uid="{00000000-0004-0000-0000-000027030000}"/>
    <hyperlink ref="D204" r:id="rId809" display="https://fbref.com/en/matches/2016-01-12" xr:uid="{00000000-0004-0000-0000-000028030000}"/>
    <hyperlink ref="F204" r:id="rId810" xr:uid="{00000000-0004-0000-0000-000029030000}"/>
    <hyperlink ref="I204" r:id="rId811" xr:uid="{00000000-0004-0000-0000-00002A030000}"/>
    <hyperlink ref="L204" r:id="rId812" xr:uid="{00000000-0004-0000-0000-00002B030000}"/>
    <hyperlink ref="D205" r:id="rId813" display="https://fbref.com/en/matches/2016-01-13" xr:uid="{00000000-0004-0000-0000-00002C030000}"/>
    <hyperlink ref="F205" r:id="rId814" xr:uid="{00000000-0004-0000-0000-00002D030000}"/>
    <hyperlink ref="I205" r:id="rId815" xr:uid="{00000000-0004-0000-0000-00002E030000}"/>
    <hyperlink ref="L205" r:id="rId816" xr:uid="{00000000-0004-0000-0000-00002F030000}"/>
    <hyperlink ref="D206" r:id="rId817" display="https://fbref.com/en/matches/2016-01-13" xr:uid="{00000000-0004-0000-0000-000030030000}"/>
    <hyperlink ref="F206" r:id="rId818" xr:uid="{00000000-0004-0000-0000-000031030000}"/>
    <hyperlink ref="I206" r:id="rId819" xr:uid="{00000000-0004-0000-0000-000032030000}"/>
    <hyperlink ref="L206" r:id="rId820" xr:uid="{00000000-0004-0000-0000-000033030000}"/>
    <hyperlink ref="D207" r:id="rId821" display="https://fbref.com/en/matches/2016-01-13" xr:uid="{00000000-0004-0000-0000-000034030000}"/>
    <hyperlink ref="F207" r:id="rId822" xr:uid="{00000000-0004-0000-0000-000035030000}"/>
    <hyperlink ref="I207" r:id="rId823" xr:uid="{00000000-0004-0000-0000-000036030000}"/>
    <hyperlink ref="L207" r:id="rId824" xr:uid="{00000000-0004-0000-0000-000037030000}"/>
    <hyperlink ref="D208" r:id="rId825" display="https://fbref.com/en/matches/2016-01-13" xr:uid="{00000000-0004-0000-0000-000038030000}"/>
    <hyperlink ref="F208" r:id="rId826" xr:uid="{00000000-0004-0000-0000-000039030000}"/>
    <hyperlink ref="I208" r:id="rId827" xr:uid="{00000000-0004-0000-0000-00003A030000}"/>
    <hyperlink ref="L208" r:id="rId828" xr:uid="{00000000-0004-0000-0000-00003B030000}"/>
    <hyperlink ref="D209" r:id="rId829" display="https://fbref.com/en/matches/2016-01-13" xr:uid="{00000000-0004-0000-0000-00003C030000}"/>
    <hyperlink ref="F209" r:id="rId830" xr:uid="{00000000-0004-0000-0000-00003D030000}"/>
    <hyperlink ref="I209" r:id="rId831" xr:uid="{00000000-0004-0000-0000-00003E030000}"/>
    <hyperlink ref="L209" r:id="rId832" xr:uid="{00000000-0004-0000-0000-00003F030000}"/>
    <hyperlink ref="D210" r:id="rId833" display="https://fbref.com/en/matches/2016-01-13" xr:uid="{00000000-0004-0000-0000-000040030000}"/>
    <hyperlink ref="F210" r:id="rId834" xr:uid="{00000000-0004-0000-0000-000041030000}"/>
    <hyperlink ref="I210" r:id="rId835" xr:uid="{00000000-0004-0000-0000-000042030000}"/>
    <hyperlink ref="L210" r:id="rId836" xr:uid="{00000000-0004-0000-0000-000043030000}"/>
    <hyperlink ref="D211" r:id="rId837" display="https://fbref.com/en/matches/2016-01-13" xr:uid="{00000000-0004-0000-0000-000044030000}"/>
    <hyperlink ref="F211" r:id="rId838" xr:uid="{00000000-0004-0000-0000-000045030000}"/>
    <hyperlink ref="I211" r:id="rId839" xr:uid="{00000000-0004-0000-0000-000046030000}"/>
    <hyperlink ref="L211" r:id="rId840" xr:uid="{00000000-0004-0000-0000-000047030000}"/>
    <hyperlink ref="D212" r:id="rId841" display="https://fbref.com/en/matches/2016-01-16" xr:uid="{00000000-0004-0000-0000-000048030000}"/>
    <hyperlink ref="F212" r:id="rId842" xr:uid="{00000000-0004-0000-0000-000049030000}"/>
    <hyperlink ref="I212" r:id="rId843" xr:uid="{00000000-0004-0000-0000-00004A030000}"/>
    <hyperlink ref="L212" r:id="rId844" xr:uid="{00000000-0004-0000-0000-00004B030000}"/>
    <hyperlink ref="D213" r:id="rId845" display="https://fbref.com/en/matches/2016-01-16" xr:uid="{00000000-0004-0000-0000-00004C030000}"/>
    <hyperlink ref="F213" r:id="rId846" xr:uid="{00000000-0004-0000-0000-00004D030000}"/>
    <hyperlink ref="I213" r:id="rId847" xr:uid="{00000000-0004-0000-0000-00004E030000}"/>
    <hyperlink ref="L213" r:id="rId848" xr:uid="{00000000-0004-0000-0000-00004F030000}"/>
    <hyperlink ref="D214" r:id="rId849" display="https://fbref.com/en/matches/2016-01-16" xr:uid="{00000000-0004-0000-0000-000050030000}"/>
    <hyperlink ref="F214" r:id="rId850" xr:uid="{00000000-0004-0000-0000-000051030000}"/>
    <hyperlink ref="I214" r:id="rId851" xr:uid="{00000000-0004-0000-0000-000052030000}"/>
    <hyperlink ref="L214" r:id="rId852" xr:uid="{00000000-0004-0000-0000-000053030000}"/>
    <hyperlink ref="D215" r:id="rId853" display="https://fbref.com/en/matches/2016-01-16" xr:uid="{00000000-0004-0000-0000-000054030000}"/>
    <hyperlink ref="F215" r:id="rId854" xr:uid="{00000000-0004-0000-0000-000055030000}"/>
    <hyperlink ref="I215" r:id="rId855" xr:uid="{00000000-0004-0000-0000-000056030000}"/>
    <hyperlink ref="L215" r:id="rId856" xr:uid="{00000000-0004-0000-0000-000057030000}"/>
    <hyperlink ref="D216" r:id="rId857" display="https://fbref.com/en/matches/2016-01-16" xr:uid="{00000000-0004-0000-0000-000058030000}"/>
    <hyperlink ref="F216" r:id="rId858" xr:uid="{00000000-0004-0000-0000-000059030000}"/>
    <hyperlink ref="I216" r:id="rId859" xr:uid="{00000000-0004-0000-0000-00005A030000}"/>
    <hyperlink ref="L216" r:id="rId860" xr:uid="{00000000-0004-0000-0000-00005B030000}"/>
    <hyperlink ref="D217" r:id="rId861" display="https://fbref.com/en/matches/2016-01-16" xr:uid="{00000000-0004-0000-0000-00005C030000}"/>
    <hyperlink ref="F217" r:id="rId862" xr:uid="{00000000-0004-0000-0000-00005D030000}"/>
    <hyperlink ref="I217" r:id="rId863" xr:uid="{00000000-0004-0000-0000-00005E030000}"/>
    <hyperlink ref="L217" r:id="rId864" xr:uid="{00000000-0004-0000-0000-00005F030000}"/>
    <hyperlink ref="D218" r:id="rId865" display="https://fbref.com/en/matches/2016-01-16" xr:uid="{00000000-0004-0000-0000-000060030000}"/>
    <hyperlink ref="F218" r:id="rId866" xr:uid="{00000000-0004-0000-0000-000061030000}"/>
    <hyperlink ref="I218" r:id="rId867" xr:uid="{00000000-0004-0000-0000-000062030000}"/>
    <hyperlink ref="L218" r:id="rId868" xr:uid="{00000000-0004-0000-0000-000063030000}"/>
    <hyperlink ref="D219" r:id="rId869" display="https://fbref.com/en/matches/2016-01-17" xr:uid="{00000000-0004-0000-0000-000064030000}"/>
    <hyperlink ref="F219" r:id="rId870" xr:uid="{00000000-0004-0000-0000-000065030000}"/>
    <hyperlink ref="I219" r:id="rId871" xr:uid="{00000000-0004-0000-0000-000066030000}"/>
    <hyperlink ref="L219" r:id="rId872" xr:uid="{00000000-0004-0000-0000-000067030000}"/>
    <hyperlink ref="D220" r:id="rId873" display="https://fbref.com/en/matches/2016-01-17" xr:uid="{00000000-0004-0000-0000-000068030000}"/>
    <hyperlink ref="F220" r:id="rId874" xr:uid="{00000000-0004-0000-0000-000069030000}"/>
    <hyperlink ref="I220" r:id="rId875" xr:uid="{00000000-0004-0000-0000-00006A030000}"/>
    <hyperlink ref="L220" r:id="rId876" xr:uid="{00000000-0004-0000-0000-00006B030000}"/>
    <hyperlink ref="D221" r:id="rId877" display="https://fbref.com/en/matches/2016-01-18" xr:uid="{00000000-0004-0000-0000-00006C030000}"/>
    <hyperlink ref="F221" r:id="rId878" xr:uid="{00000000-0004-0000-0000-00006D030000}"/>
    <hyperlink ref="I221" r:id="rId879" xr:uid="{00000000-0004-0000-0000-00006E030000}"/>
    <hyperlink ref="L221" r:id="rId880" xr:uid="{00000000-0004-0000-0000-00006F030000}"/>
    <hyperlink ref="D222" r:id="rId881" display="https://fbref.com/en/matches/2016-01-23" xr:uid="{00000000-0004-0000-0000-000070030000}"/>
    <hyperlink ref="F222" r:id="rId882" xr:uid="{00000000-0004-0000-0000-000071030000}"/>
    <hyperlink ref="I222" r:id="rId883" xr:uid="{00000000-0004-0000-0000-000072030000}"/>
    <hyperlink ref="L222" r:id="rId884" xr:uid="{00000000-0004-0000-0000-000073030000}"/>
    <hyperlink ref="D223" r:id="rId885" display="https://fbref.com/en/matches/2016-01-23" xr:uid="{00000000-0004-0000-0000-000074030000}"/>
    <hyperlink ref="F223" r:id="rId886" xr:uid="{00000000-0004-0000-0000-000075030000}"/>
    <hyperlink ref="I223" r:id="rId887" xr:uid="{00000000-0004-0000-0000-000076030000}"/>
    <hyperlink ref="L223" r:id="rId888" xr:uid="{00000000-0004-0000-0000-000077030000}"/>
    <hyperlink ref="D224" r:id="rId889" display="https://fbref.com/en/matches/2016-01-23" xr:uid="{00000000-0004-0000-0000-000078030000}"/>
    <hyperlink ref="F224" r:id="rId890" xr:uid="{00000000-0004-0000-0000-000079030000}"/>
    <hyperlink ref="I224" r:id="rId891" xr:uid="{00000000-0004-0000-0000-00007A030000}"/>
    <hyperlink ref="L224" r:id="rId892" xr:uid="{00000000-0004-0000-0000-00007B030000}"/>
    <hyperlink ref="D225" r:id="rId893" display="https://fbref.com/en/matches/2016-01-23" xr:uid="{00000000-0004-0000-0000-00007C030000}"/>
    <hyperlink ref="F225" r:id="rId894" xr:uid="{00000000-0004-0000-0000-00007D030000}"/>
    <hyperlink ref="I225" r:id="rId895" xr:uid="{00000000-0004-0000-0000-00007E030000}"/>
    <hyperlink ref="L225" r:id="rId896" xr:uid="{00000000-0004-0000-0000-00007F030000}"/>
    <hyperlink ref="D226" r:id="rId897" display="https://fbref.com/en/matches/2016-01-23" xr:uid="{00000000-0004-0000-0000-000080030000}"/>
    <hyperlink ref="F226" r:id="rId898" xr:uid="{00000000-0004-0000-0000-000081030000}"/>
    <hyperlink ref="I226" r:id="rId899" xr:uid="{00000000-0004-0000-0000-000082030000}"/>
    <hyperlink ref="L226" r:id="rId900" xr:uid="{00000000-0004-0000-0000-000083030000}"/>
    <hyperlink ref="D227" r:id="rId901" display="https://fbref.com/en/matches/2016-01-23" xr:uid="{00000000-0004-0000-0000-000084030000}"/>
    <hyperlink ref="F227" r:id="rId902" xr:uid="{00000000-0004-0000-0000-000085030000}"/>
    <hyperlink ref="I227" r:id="rId903" xr:uid="{00000000-0004-0000-0000-000086030000}"/>
    <hyperlink ref="L227" r:id="rId904" xr:uid="{00000000-0004-0000-0000-000087030000}"/>
    <hyperlink ref="D228" r:id="rId905" display="https://fbref.com/en/matches/2016-01-23" xr:uid="{00000000-0004-0000-0000-000088030000}"/>
    <hyperlink ref="F228" r:id="rId906" xr:uid="{00000000-0004-0000-0000-000089030000}"/>
    <hyperlink ref="I228" r:id="rId907" xr:uid="{00000000-0004-0000-0000-00008A030000}"/>
    <hyperlink ref="L228" r:id="rId908" xr:uid="{00000000-0004-0000-0000-00008B030000}"/>
    <hyperlink ref="D229" r:id="rId909" display="https://fbref.com/en/matches/2016-01-23" xr:uid="{00000000-0004-0000-0000-00008C030000}"/>
    <hyperlink ref="F229" r:id="rId910" xr:uid="{00000000-0004-0000-0000-00008D030000}"/>
    <hyperlink ref="I229" r:id="rId911" xr:uid="{00000000-0004-0000-0000-00008E030000}"/>
    <hyperlink ref="L229" r:id="rId912" xr:uid="{00000000-0004-0000-0000-00008F030000}"/>
    <hyperlink ref="D230" r:id="rId913" display="https://fbref.com/en/matches/2016-01-24" xr:uid="{00000000-0004-0000-0000-000090030000}"/>
    <hyperlink ref="F230" r:id="rId914" xr:uid="{00000000-0004-0000-0000-000091030000}"/>
    <hyperlink ref="I230" r:id="rId915" xr:uid="{00000000-0004-0000-0000-000092030000}"/>
    <hyperlink ref="L230" r:id="rId916" xr:uid="{00000000-0004-0000-0000-000093030000}"/>
    <hyperlink ref="D231" r:id="rId917" display="https://fbref.com/en/matches/2016-01-24" xr:uid="{00000000-0004-0000-0000-000094030000}"/>
    <hyperlink ref="F231" r:id="rId918" xr:uid="{00000000-0004-0000-0000-000095030000}"/>
    <hyperlink ref="I231" r:id="rId919" xr:uid="{00000000-0004-0000-0000-000096030000}"/>
    <hyperlink ref="L231" r:id="rId920" xr:uid="{00000000-0004-0000-0000-000097030000}"/>
    <hyperlink ref="D232" r:id="rId921" display="https://fbref.com/en/matches/2016-02-02" xr:uid="{00000000-0004-0000-0000-000098030000}"/>
    <hyperlink ref="F232" r:id="rId922" xr:uid="{00000000-0004-0000-0000-000099030000}"/>
    <hyperlink ref="I232" r:id="rId923" xr:uid="{00000000-0004-0000-0000-00009A030000}"/>
    <hyperlink ref="L232" r:id="rId924" xr:uid="{00000000-0004-0000-0000-00009B030000}"/>
    <hyperlink ref="D233" r:id="rId925" display="https://fbref.com/en/matches/2016-02-02" xr:uid="{00000000-0004-0000-0000-00009C030000}"/>
    <hyperlink ref="F233" r:id="rId926" xr:uid="{00000000-0004-0000-0000-00009D030000}"/>
    <hyperlink ref="I233" r:id="rId927" xr:uid="{00000000-0004-0000-0000-00009E030000}"/>
    <hyperlink ref="L233" r:id="rId928" xr:uid="{00000000-0004-0000-0000-00009F030000}"/>
    <hyperlink ref="D234" r:id="rId929" display="https://fbref.com/en/matches/2016-02-02" xr:uid="{00000000-0004-0000-0000-0000A0030000}"/>
    <hyperlink ref="F234" r:id="rId930" xr:uid="{00000000-0004-0000-0000-0000A1030000}"/>
    <hyperlink ref="I234" r:id="rId931" xr:uid="{00000000-0004-0000-0000-0000A2030000}"/>
    <hyperlink ref="L234" r:id="rId932" xr:uid="{00000000-0004-0000-0000-0000A3030000}"/>
    <hyperlink ref="D235" r:id="rId933" display="https://fbref.com/en/matches/2016-02-02" xr:uid="{00000000-0004-0000-0000-0000A4030000}"/>
    <hyperlink ref="F235" r:id="rId934" xr:uid="{00000000-0004-0000-0000-0000A5030000}"/>
    <hyperlink ref="I235" r:id="rId935" xr:uid="{00000000-0004-0000-0000-0000A6030000}"/>
    <hyperlink ref="L235" r:id="rId936" xr:uid="{00000000-0004-0000-0000-0000A7030000}"/>
    <hyperlink ref="D236" r:id="rId937" display="https://fbref.com/en/matches/2016-02-02" xr:uid="{00000000-0004-0000-0000-0000A8030000}"/>
    <hyperlink ref="F236" r:id="rId938" xr:uid="{00000000-0004-0000-0000-0000A9030000}"/>
    <hyperlink ref="I236" r:id="rId939" xr:uid="{00000000-0004-0000-0000-0000AA030000}"/>
    <hyperlink ref="L236" r:id="rId940" xr:uid="{00000000-0004-0000-0000-0000AB030000}"/>
    <hyperlink ref="D237" r:id="rId941" display="https://fbref.com/en/matches/2016-02-02" xr:uid="{00000000-0004-0000-0000-0000AC030000}"/>
    <hyperlink ref="F237" r:id="rId942" xr:uid="{00000000-0004-0000-0000-0000AD030000}"/>
    <hyperlink ref="I237" r:id="rId943" xr:uid="{00000000-0004-0000-0000-0000AE030000}"/>
    <hyperlink ref="L237" r:id="rId944" xr:uid="{00000000-0004-0000-0000-0000AF030000}"/>
    <hyperlink ref="D238" r:id="rId945" display="https://fbref.com/en/matches/2016-02-02" xr:uid="{00000000-0004-0000-0000-0000B0030000}"/>
    <hyperlink ref="F238" r:id="rId946" xr:uid="{00000000-0004-0000-0000-0000B1030000}"/>
    <hyperlink ref="I238" r:id="rId947" xr:uid="{00000000-0004-0000-0000-0000B2030000}"/>
    <hyperlink ref="L238" r:id="rId948" xr:uid="{00000000-0004-0000-0000-0000B3030000}"/>
    <hyperlink ref="D239" r:id="rId949" display="https://fbref.com/en/matches/2016-02-02" xr:uid="{00000000-0004-0000-0000-0000B4030000}"/>
    <hyperlink ref="F239" r:id="rId950" xr:uid="{00000000-0004-0000-0000-0000B5030000}"/>
    <hyperlink ref="I239" r:id="rId951" xr:uid="{00000000-0004-0000-0000-0000B6030000}"/>
    <hyperlink ref="L239" r:id="rId952" xr:uid="{00000000-0004-0000-0000-0000B7030000}"/>
    <hyperlink ref="D240" r:id="rId953" display="https://fbref.com/en/matches/2016-02-03" xr:uid="{00000000-0004-0000-0000-0000B8030000}"/>
    <hyperlink ref="F240" r:id="rId954" xr:uid="{00000000-0004-0000-0000-0000B9030000}"/>
    <hyperlink ref="I240" r:id="rId955" xr:uid="{00000000-0004-0000-0000-0000BA030000}"/>
    <hyperlink ref="L240" r:id="rId956" xr:uid="{00000000-0004-0000-0000-0000BB030000}"/>
    <hyperlink ref="D241" r:id="rId957" display="https://fbref.com/en/matches/2016-02-03" xr:uid="{00000000-0004-0000-0000-0000BC030000}"/>
    <hyperlink ref="F241" r:id="rId958" xr:uid="{00000000-0004-0000-0000-0000BD030000}"/>
    <hyperlink ref="I241" r:id="rId959" xr:uid="{00000000-0004-0000-0000-0000BE030000}"/>
    <hyperlink ref="L241" r:id="rId960" xr:uid="{00000000-0004-0000-0000-0000BF030000}"/>
    <hyperlink ref="D242" r:id="rId961" display="https://fbref.com/en/matches/2016-02-06" xr:uid="{00000000-0004-0000-0000-0000C0030000}"/>
    <hyperlink ref="F242" r:id="rId962" xr:uid="{00000000-0004-0000-0000-0000C1030000}"/>
    <hyperlink ref="I242" r:id="rId963" xr:uid="{00000000-0004-0000-0000-0000C2030000}"/>
    <hyperlink ref="L242" r:id="rId964" xr:uid="{00000000-0004-0000-0000-0000C3030000}"/>
    <hyperlink ref="D243" r:id="rId965" display="https://fbref.com/en/matches/2016-02-06" xr:uid="{00000000-0004-0000-0000-0000C4030000}"/>
    <hyperlink ref="F243" r:id="rId966" xr:uid="{00000000-0004-0000-0000-0000C5030000}"/>
    <hyperlink ref="I243" r:id="rId967" xr:uid="{00000000-0004-0000-0000-0000C6030000}"/>
    <hyperlink ref="L243" r:id="rId968" xr:uid="{00000000-0004-0000-0000-0000C7030000}"/>
    <hyperlink ref="D244" r:id="rId969" display="https://fbref.com/en/matches/2016-02-06" xr:uid="{00000000-0004-0000-0000-0000C8030000}"/>
    <hyperlink ref="F244" r:id="rId970" xr:uid="{00000000-0004-0000-0000-0000C9030000}"/>
    <hyperlink ref="I244" r:id="rId971" xr:uid="{00000000-0004-0000-0000-0000CA030000}"/>
    <hyperlink ref="L244" r:id="rId972" xr:uid="{00000000-0004-0000-0000-0000CB030000}"/>
    <hyperlink ref="D245" r:id="rId973" display="https://fbref.com/en/matches/2016-02-06" xr:uid="{00000000-0004-0000-0000-0000CC030000}"/>
    <hyperlink ref="F245" r:id="rId974" xr:uid="{00000000-0004-0000-0000-0000CD030000}"/>
    <hyperlink ref="I245" r:id="rId975" xr:uid="{00000000-0004-0000-0000-0000CE030000}"/>
    <hyperlink ref="L245" r:id="rId976" xr:uid="{00000000-0004-0000-0000-0000CF030000}"/>
    <hyperlink ref="D246" r:id="rId977" display="https://fbref.com/en/matches/2016-02-06" xr:uid="{00000000-0004-0000-0000-0000D0030000}"/>
    <hyperlink ref="F246" r:id="rId978" xr:uid="{00000000-0004-0000-0000-0000D1030000}"/>
    <hyperlink ref="I246" r:id="rId979" xr:uid="{00000000-0004-0000-0000-0000D2030000}"/>
    <hyperlink ref="L246" r:id="rId980" xr:uid="{00000000-0004-0000-0000-0000D3030000}"/>
    <hyperlink ref="D247" r:id="rId981" display="https://fbref.com/en/matches/2016-02-06" xr:uid="{00000000-0004-0000-0000-0000D4030000}"/>
    <hyperlink ref="F247" r:id="rId982" xr:uid="{00000000-0004-0000-0000-0000D5030000}"/>
    <hyperlink ref="I247" r:id="rId983" xr:uid="{00000000-0004-0000-0000-0000D6030000}"/>
    <hyperlink ref="L247" r:id="rId984" xr:uid="{00000000-0004-0000-0000-0000D7030000}"/>
    <hyperlink ref="D248" r:id="rId985" display="https://fbref.com/en/matches/2016-02-06" xr:uid="{00000000-0004-0000-0000-0000D8030000}"/>
    <hyperlink ref="F248" r:id="rId986" xr:uid="{00000000-0004-0000-0000-0000D9030000}"/>
    <hyperlink ref="I248" r:id="rId987" xr:uid="{00000000-0004-0000-0000-0000DA030000}"/>
    <hyperlink ref="L248" r:id="rId988" xr:uid="{00000000-0004-0000-0000-0000DB030000}"/>
    <hyperlink ref="D249" r:id="rId989" display="https://fbref.com/en/matches/2016-02-06" xr:uid="{00000000-0004-0000-0000-0000DC030000}"/>
    <hyperlink ref="F249" r:id="rId990" xr:uid="{00000000-0004-0000-0000-0000DD030000}"/>
    <hyperlink ref="I249" r:id="rId991" xr:uid="{00000000-0004-0000-0000-0000DE030000}"/>
    <hyperlink ref="L249" r:id="rId992" xr:uid="{00000000-0004-0000-0000-0000DF030000}"/>
    <hyperlink ref="D250" r:id="rId993" display="https://fbref.com/en/matches/2016-02-07" xr:uid="{00000000-0004-0000-0000-0000E0030000}"/>
    <hyperlink ref="F250" r:id="rId994" xr:uid="{00000000-0004-0000-0000-0000E1030000}"/>
    <hyperlink ref="I250" r:id="rId995" xr:uid="{00000000-0004-0000-0000-0000E2030000}"/>
    <hyperlink ref="L250" r:id="rId996" xr:uid="{00000000-0004-0000-0000-0000E3030000}"/>
    <hyperlink ref="D251" r:id="rId997" display="https://fbref.com/en/matches/2016-02-07" xr:uid="{00000000-0004-0000-0000-0000E4030000}"/>
    <hyperlink ref="F251" r:id="rId998" xr:uid="{00000000-0004-0000-0000-0000E5030000}"/>
    <hyperlink ref="I251" r:id="rId999" xr:uid="{00000000-0004-0000-0000-0000E6030000}"/>
    <hyperlink ref="L251" r:id="rId1000" xr:uid="{00000000-0004-0000-0000-0000E7030000}"/>
    <hyperlink ref="D252" r:id="rId1001" display="https://fbref.com/en/matches/2016-02-13" xr:uid="{00000000-0004-0000-0000-0000E8030000}"/>
    <hyperlink ref="F252" r:id="rId1002" xr:uid="{00000000-0004-0000-0000-0000E9030000}"/>
    <hyperlink ref="I252" r:id="rId1003" xr:uid="{00000000-0004-0000-0000-0000EA030000}"/>
    <hyperlink ref="L252" r:id="rId1004" xr:uid="{00000000-0004-0000-0000-0000EB030000}"/>
    <hyperlink ref="D253" r:id="rId1005" display="https://fbref.com/en/matches/2016-02-13" xr:uid="{00000000-0004-0000-0000-0000EC030000}"/>
    <hyperlink ref="F253" r:id="rId1006" xr:uid="{00000000-0004-0000-0000-0000ED030000}"/>
    <hyperlink ref="I253" r:id="rId1007" xr:uid="{00000000-0004-0000-0000-0000EE030000}"/>
    <hyperlink ref="L253" r:id="rId1008" xr:uid="{00000000-0004-0000-0000-0000EF030000}"/>
    <hyperlink ref="D254" r:id="rId1009" display="https://fbref.com/en/matches/2016-02-13" xr:uid="{00000000-0004-0000-0000-0000F0030000}"/>
    <hyperlink ref="F254" r:id="rId1010" xr:uid="{00000000-0004-0000-0000-0000F1030000}"/>
    <hyperlink ref="I254" r:id="rId1011" xr:uid="{00000000-0004-0000-0000-0000F2030000}"/>
    <hyperlink ref="L254" r:id="rId1012" xr:uid="{00000000-0004-0000-0000-0000F3030000}"/>
    <hyperlink ref="D255" r:id="rId1013" display="https://fbref.com/en/matches/2016-02-13" xr:uid="{00000000-0004-0000-0000-0000F4030000}"/>
    <hyperlink ref="F255" r:id="rId1014" xr:uid="{00000000-0004-0000-0000-0000F5030000}"/>
    <hyperlink ref="I255" r:id="rId1015" xr:uid="{00000000-0004-0000-0000-0000F6030000}"/>
    <hyperlink ref="L255" r:id="rId1016" xr:uid="{00000000-0004-0000-0000-0000F7030000}"/>
    <hyperlink ref="D256" r:id="rId1017" display="https://fbref.com/en/matches/2016-02-13" xr:uid="{00000000-0004-0000-0000-0000F8030000}"/>
    <hyperlink ref="F256" r:id="rId1018" xr:uid="{00000000-0004-0000-0000-0000F9030000}"/>
    <hyperlink ref="I256" r:id="rId1019" xr:uid="{00000000-0004-0000-0000-0000FA030000}"/>
    <hyperlink ref="L256" r:id="rId1020" xr:uid="{00000000-0004-0000-0000-0000FB030000}"/>
    <hyperlink ref="D257" r:id="rId1021" display="https://fbref.com/en/matches/2016-02-13" xr:uid="{00000000-0004-0000-0000-0000FC030000}"/>
    <hyperlink ref="F257" r:id="rId1022" xr:uid="{00000000-0004-0000-0000-0000FD030000}"/>
    <hyperlink ref="I257" r:id="rId1023" xr:uid="{00000000-0004-0000-0000-0000FE030000}"/>
    <hyperlink ref="L257" r:id="rId1024" xr:uid="{00000000-0004-0000-0000-0000FF030000}"/>
    <hyperlink ref="D258" r:id="rId1025" display="https://fbref.com/en/matches/2016-02-13" xr:uid="{00000000-0004-0000-0000-000000040000}"/>
    <hyperlink ref="F258" r:id="rId1026" xr:uid="{00000000-0004-0000-0000-000001040000}"/>
    <hyperlink ref="I258" r:id="rId1027" xr:uid="{00000000-0004-0000-0000-000002040000}"/>
    <hyperlink ref="L258" r:id="rId1028" xr:uid="{00000000-0004-0000-0000-000003040000}"/>
    <hyperlink ref="D259" r:id="rId1029" display="https://fbref.com/en/matches/2016-02-14" xr:uid="{00000000-0004-0000-0000-000004040000}"/>
    <hyperlink ref="F259" r:id="rId1030" xr:uid="{00000000-0004-0000-0000-000005040000}"/>
    <hyperlink ref="I259" r:id="rId1031" xr:uid="{00000000-0004-0000-0000-000006040000}"/>
    <hyperlink ref="L259" r:id="rId1032" xr:uid="{00000000-0004-0000-0000-000007040000}"/>
    <hyperlink ref="D260" r:id="rId1033" display="https://fbref.com/en/matches/2016-02-14" xr:uid="{00000000-0004-0000-0000-000008040000}"/>
    <hyperlink ref="F260" r:id="rId1034" xr:uid="{00000000-0004-0000-0000-000009040000}"/>
    <hyperlink ref="I260" r:id="rId1035" xr:uid="{00000000-0004-0000-0000-00000A040000}"/>
    <hyperlink ref="L260" r:id="rId1036" xr:uid="{00000000-0004-0000-0000-00000B040000}"/>
    <hyperlink ref="D261" r:id="rId1037" display="https://fbref.com/en/matches/2016-02-14" xr:uid="{00000000-0004-0000-0000-00000C040000}"/>
    <hyperlink ref="F261" r:id="rId1038" xr:uid="{00000000-0004-0000-0000-00000D040000}"/>
    <hyperlink ref="I261" r:id="rId1039" xr:uid="{00000000-0004-0000-0000-00000E040000}"/>
    <hyperlink ref="L261" r:id="rId1040" xr:uid="{00000000-0004-0000-0000-00000F040000}"/>
    <hyperlink ref="D262" r:id="rId1041" display="https://fbref.com/en/matches/2016-02-27" xr:uid="{00000000-0004-0000-0000-000010040000}"/>
    <hyperlink ref="F262" r:id="rId1042" xr:uid="{00000000-0004-0000-0000-000011040000}"/>
    <hyperlink ref="I262" r:id="rId1043" xr:uid="{00000000-0004-0000-0000-000012040000}"/>
    <hyperlink ref="L262" r:id="rId1044" xr:uid="{00000000-0004-0000-0000-000013040000}"/>
    <hyperlink ref="D263" r:id="rId1045" display="https://fbref.com/en/matches/2016-02-27" xr:uid="{00000000-0004-0000-0000-000014040000}"/>
    <hyperlink ref="F263" r:id="rId1046" xr:uid="{00000000-0004-0000-0000-000015040000}"/>
    <hyperlink ref="I263" r:id="rId1047" xr:uid="{00000000-0004-0000-0000-000016040000}"/>
    <hyperlink ref="L263" r:id="rId1048" xr:uid="{00000000-0004-0000-0000-000017040000}"/>
    <hyperlink ref="D264" r:id="rId1049" display="https://fbref.com/en/matches/2016-02-27" xr:uid="{00000000-0004-0000-0000-000018040000}"/>
    <hyperlink ref="F264" r:id="rId1050" xr:uid="{00000000-0004-0000-0000-000019040000}"/>
    <hyperlink ref="I264" r:id="rId1051" xr:uid="{00000000-0004-0000-0000-00001A040000}"/>
    <hyperlink ref="L264" r:id="rId1052" xr:uid="{00000000-0004-0000-0000-00001B040000}"/>
    <hyperlink ref="D265" r:id="rId1053" display="https://fbref.com/en/matches/2016-02-27" xr:uid="{00000000-0004-0000-0000-00001C040000}"/>
    <hyperlink ref="F265" r:id="rId1054" xr:uid="{00000000-0004-0000-0000-00001D040000}"/>
    <hyperlink ref="I265" r:id="rId1055" xr:uid="{00000000-0004-0000-0000-00001E040000}"/>
    <hyperlink ref="L265" r:id="rId1056" xr:uid="{00000000-0004-0000-0000-00001F040000}"/>
    <hyperlink ref="D266" r:id="rId1057" display="https://fbref.com/en/matches/2016-02-27" xr:uid="{00000000-0004-0000-0000-000020040000}"/>
    <hyperlink ref="F266" r:id="rId1058" xr:uid="{00000000-0004-0000-0000-000021040000}"/>
    <hyperlink ref="I266" r:id="rId1059" xr:uid="{00000000-0004-0000-0000-000022040000}"/>
    <hyperlink ref="L266" r:id="rId1060" xr:uid="{00000000-0004-0000-0000-000023040000}"/>
    <hyperlink ref="D267" r:id="rId1061" display="https://fbref.com/en/matches/2016-02-27" xr:uid="{00000000-0004-0000-0000-000024040000}"/>
    <hyperlink ref="F267" r:id="rId1062" xr:uid="{00000000-0004-0000-0000-000025040000}"/>
    <hyperlink ref="I267" r:id="rId1063" xr:uid="{00000000-0004-0000-0000-000026040000}"/>
    <hyperlink ref="L267" r:id="rId1064" xr:uid="{00000000-0004-0000-0000-000027040000}"/>
    <hyperlink ref="D268" r:id="rId1065" display="https://fbref.com/en/matches/2016-02-28" xr:uid="{00000000-0004-0000-0000-000028040000}"/>
    <hyperlink ref="F268" r:id="rId1066" xr:uid="{00000000-0004-0000-0000-000029040000}"/>
    <hyperlink ref="I268" r:id="rId1067" xr:uid="{00000000-0004-0000-0000-00002A040000}"/>
    <hyperlink ref="L268" r:id="rId1068" xr:uid="{00000000-0004-0000-0000-00002B040000}"/>
    <hyperlink ref="D269" r:id="rId1069" display="https://fbref.com/en/matches/2016-02-28" xr:uid="{00000000-0004-0000-0000-00002C040000}"/>
    <hyperlink ref="F269" r:id="rId1070" xr:uid="{00000000-0004-0000-0000-00002D040000}"/>
    <hyperlink ref="I269" r:id="rId1071" xr:uid="{00000000-0004-0000-0000-00002E040000}"/>
    <hyperlink ref="L269" r:id="rId1072" xr:uid="{00000000-0004-0000-0000-00002F040000}"/>
    <hyperlink ref="D270" r:id="rId1073" display="https://fbref.com/en/matches/2016-03-01" xr:uid="{00000000-0004-0000-0000-000030040000}"/>
    <hyperlink ref="F270" r:id="rId1074" xr:uid="{00000000-0004-0000-0000-000031040000}"/>
    <hyperlink ref="I270" r:id="rId1075" xr:uid="{00000000-0004-0000-0000-000032040000}"/>
    <hyperlink ref="L270" r:id="rId1076" xr:uid="{00000000-0004-0000-0000-000033040000}"/>
    <hyperlink ref="D271" r:id="rId1077" display="https://fbref.com/en/matches/2016-03-01" xr:uid="{00000000-0004-0000-0000-000034040000}"/>
    <hyperlink ref="F271" r:id="rId1078" xr:uid="{00000000-0004-0000-0000-000035040000}"/>
    <hyperlink ref="I271" r:id="rId1079" xr:uid="{00000000-0004-0000-0000-000036040000}"/>
    <hyperlink ref="L271" r:id="rId1080" xr:uid="{00000000-0004-0000-0000-000037040000}"/>
    <hyperlink ref="D272" r:id="rId1081" display="https://fbref.com/en/matches/2016-03-01" xr:uid="{00000000-0004-0000-0000-000038040000}"/>
    <hyperlink ref="F272" r:id="rId1082" xr:uid="{00000000-0004-0000-0000-000039040000}"/>
    <hyperlink ref="I272" r:id="rId1083" xr:uid="{00000000-0004-0000-0000-00003A040000}"/>
    <hyperlink ref="L272" r:id="rId1084" xr:uid="{00000000-0004-0000-0000-00003B040000}"/>
    <hyperlink ref="D273" r:id="rId1085" display="https://fbref.com/en/matches/2016-03-01" xr:uid="{00000000-0004-0000-0000-00003C040000}"/>
    <hyperlink ref="F273" r:id="rId1086" xr:uid="{00000000-0004-0000-0000-00003D040000}"/>
    <hyperlink ref="I273" r:id="rId1087" xr:uid="{00000000-0004-0000-0000-00003E040000}"/>
    <hyperlink ref="L273" r:id="rId1088" xr:uid="{00000000-0004-0000-0000-00003F040000}"/>
    <hyperlink ref="D274" r:id="rId1089" display="https://fbref.com/en/matches/2016-03-01" xr:uid="{00000000-0004-0000-0000-000040040000}"/>
    <hyperlink ref="F274" r:id="rId1090" xr:uid="{00000000-0004-0000-0000-000041040000}"/>
    <hyperlink ref="I274" r:id="rId1091" xr:uid="{00000000-0004-0000-0000-000042040000}"/>
    <hyperlink ref="L274" r:id="rId1092" xr:uid="{00000000-0004-0000-0000-000043040000}"/>
    <hyperlink ref="D275" r:id="rId1093" display="https://fbref.com/en/matches/2016-03-02" xr:uid="{00000000-0004-0000-0000-000044040000}"/>
    <hyperlink ref="F275" r:id="rId1094" xr:uid="{00000000-0004-0000-0000-000045040000}"/>
    <hyperlink ref="I275" r:id="rId1095" xr:uid="{00000000-0004-0000-0000-000046040000}"/>
    <hyperlink ref="L275" r:id="rId1096" xr:uid="{00000000-0004-0000-0000-000047040000}"/>
    <hyperlink ref="D276" r:id="rId1097" display="https://fbref.com/en/matches/2016-03-02" xr:uid="{00000000-0004-0000-0000-000048040000}"/>
    <hyperlink ref="F276" r:id="rId1098" xr:uid="{00000000-0004-0000-0000-000049040000}"/>
    <hyperlink ref="I276" r:id="rId1099" xr:uid="{00000000-0004-0000-0000-00004A040000}"/>
    <hyperlink ref="L276" r:id="rId1100" xr:uid="{00000000-0004-0000-0000-00004B040000}"/>
    <hyperlink ref="D277" r:id="rId1101" display="https://fbref.com/en/matches/2016-03-02" xr:uid="{00000000-0004-0000-0000-00004C040000}"/>
    <hyperlink ref="F277" r:id="rId1102" xr:uid="{00000000-0004-0000-0000-00004D040000}"/>
    <hyperlink ref="I277" r:id="rId1103" xr:uid="{00000000-0004-0000-0000-00004E040000}"/>
    <hyperlink ref="L277" r:id="rId1104" xr:uid="{00000000-0004-0000-0000-00004F040000}"/>
    <hyperlink ref="D278" r:id="rId1105" display="https://fbref.com/en/matches/2016-03-02" xr:uid="{00000000-0004-0000-0000-000050040000}"/>
    <hyperlink ref="F278" r:id="rId1106" xr:uid="{00000000-0004-0000-0000-000051040000}"/>
    <hyperlink ref="I278" r:id="rId1107" xr:uid="{00000000-0004-0000-0000-000052040000}"/>
    <hyperlink ref="L278" r:id="rId1108" xr:uid="{00000000-0004-0000-0000-000053040000}"/>
    <hyperlink ref="D279" r:id="rId1109" display="https://fbref.com/en/matches/2016-03-02" xr:uid="{00000000-0004-0000-0000-000054040000}"/>
    <hyperlink ref="F279" r:id="rId1110" xr:uid="{00000000-0004-0000-0000-000055040000}"/>
    <hyperlink ref="I279" r:id="rId1111" xr:uid="{00000000-0004-0000-0000-000056040000}"/>
    <hyperlink ref="L279" r:id="rId1112" xr:uid="{00000000-0004-0000-0000-000057040000}"/>
    <hyperlink ref="D280" r:id="rId1113" display="https://fbref.com/en/matches/2016-03-05" xr:uid="{00000000-0004-0000-0000-000058040000}"/>
    <hyperlink ref="F280" r:id="rId1114" xr:uid="{00000000-0004-0000-0000-000059040000}"/>
    <hyperlink ref="I280" r:id="rId1115" xr:uid="{00000000-0004-0000-0000-00005A040000}"/>
    <hyperlink ref="L280" r:id="rId1116" xr:uid="{00000000-0004-0000-0000-00005B040000}"/>
    <hyperlink ref="D281" r:id="rId1117" display="https://fbref.com/en/matches/2016-03-05" xr:uid="{00000000-0004-0000-0000-00005C040000}"/>
    <hyperlink ref="F281" r:id="rId1118" xr:uid="{00000000-0004-0000-0000-00005D040000}"/>
    <hyperlink ref="I281" r:id="rId1119" xr:uid="{00000000-0004-0000-0000-00005E040000}"/>
    <hyperlink ref="L281" r:id="rId1120" xr:uid="{00000000-0004-0000-0000-00005F040000}"/>
    <hyperlink ref="D282" r:id="rId1121" display="https://fbref.com/en/matches/2016-03-05" xr:uid="{00000000-0004-0000-0000-000060040000}"/>
    <hyperlink ref="F282" r:id="rId1122" xr:uid="{00000000-0004-0000-0000-000061040000}"/>
    <hyperlink ref="I282" r:id="rId1123" xr:uid="{00000000-0004-0000-0000-000062040000}"/>
    <hyperlink ref="L282" r:id="rId1124" xr:uid="{00000000-0004-0000-0000-000063040000}"/>
    <hyperlink ref="D283" r:id="rId1125" display="https://fbref.com/en/matches/2016-03-05" xr:uid="{00000000-0004-0000-0000-000064040000}"/>
    <hyperlink ref="F283" r:id="rId1126" xr:uid="{00000000-0004-0000-0000-000065040000}"/>
    <hyperlink ref="I283" r:id="rId1127" xr:uid="{00000000-0004-0000-0000-000066040000}"/>
    <hyperlink ref="L283" r:id="rId1128" xr:uid="{00000000-0004-0000-0000-000067040000}"/>
    <hyperlink ref="D284" r:id="rId1129" display="https://fbref.com/en/matches/2016-03-05" xr:uid="{00000000-0004-0000-0000-000068040000}"/>
    <hyperlink ref="F284" r:id="rId1130" xr:uid="{00000000-0004-0000-0000-000069040000}"/>
    <hyperlink ref="I284" r:id="rId1131" xr:uid="{00000000-0004-0000-0000-00006A040000}"/>
    <hyperlink ref="L284" r:id="rId1132" xr:uid="{00000000-0004-0000-0000-00006B040000}"/>
    <hyperlink ref="D285" r:id="rId1133" display="https://fbref.com/en/matches/2016-03-05" xr:uid="{00000000-0004-0000-0000-00006C040000}"/>
    <hyperlink ref="F285" r:id="rId1134" xr:uid="{00000000-0004-0000-0000-00006D040000}"/>
    <hyperlink ref="I285" r:id="rId1135" xr:uid="{00000000-0004-0000-0000-00006E040000}"/>
    <hyperlink ref="L285" r:id="rId1136" xr:uid="{00000000-0004-0000-0000-00006F040000}"/>
    <hyperlink ref="D286" r:id="rId1137" display="https://fbref.com/en/matches/2016-03-05" xr:uid="{00000000-0004-0000-0000-000070040000}"/>
    <hyperlink ref="F286" r:id="rId1138" xr:uid="{00000000-0004-0000-0000-000071040000}"/>
    <hyperlink ref="I286" r:id="rId1139" xr:uid="{00000000-0004-0000-0000-000072040000}"/>
    <hyperlink ref="L286" r:id="rId1140" xr:uid="{00000000-0004-0000-0000-000073040000}"/>
    <hyperlink ref="D287" r:id="rId1141" display="https://fbref.com/en/matches/2016-03-05" xr:uid="{00000000-0004-0000-0000-000074040000}"/>
    <hyperlink ref="F287" r:id="rId1142" xr:uid="{00000000-0004-0000-0000-000075040000}"/>
    <hyperlink ref="I287" r:id="rId1143" xr:uid="{00000000-0004-0000-0000-000076040000}"/>
    <hyperlink ref="L287" r:id="rId1144" xr:uid="{00000000-0004-0000-0000-000077040000}"/>
    <hyperlink ref="D288" r:id="rId1145" display="https://fbref.com/en/matches/2016-03-06" xr:uid="{00000000-0004-0000-0000-000078040000}"/>
    <hyperlink ref="F288" r:id="rId1146" xr:uid="{00000000-0004-0000-0000-000079040000}"/>
    <hyperlink ref="I288" r:id="rId1147" xr:uid="{00000000-0004-0000-0000-00007A040000}"/>
    <hyperlink ref="L288" r:id="rId1148" xr:uid="{00000000-0004-0000-0000-00007B040000}"/>
    <hyperlink ref="D289" r:id="rId1149" display="https://fbref.com/en/matches/2016-03-06" xr:uid="{00000000-0004-0000-0000-00007C040000}"/>
    <hyperlink ref="F289" r:id="rId1150" xr:uid="{00000000-0004-0000-0000-00007D040000}"/>
    <hyperlink ref="I289" r:id="rId1151" xr:uid="{00000000-0004-0000-0000-00007E040000}"/>
    <hyperlink ref="L289" r:id="rId1152" xr:uid="{00000000-0004-0000-0000-00007F040000}"/>
    <hyperlink ref="D290" r:id="rId1153" display="https://fbref.com/en/matches/2016-03-12" xr:uid="{00000000-0004-0000-0000-000080040000}"/>
    <hyperlink ref="F290" r:id="rId1154" xr:uid="{00000000-0004-0000-0000-000081040000}"/>
    <hyperlink ref="I290" r:id="rId1155" xr:uid="{00000000-0004-0000-0000-000082040000}"/>
    <hyperlink ref="L290" r:id="rId1156" xr:uid="{00000000-0004-0000-0000-000083040000}"/>
    <hyperlink ref="D291" r:id="rId1157" display="https://fbref.com/en/matches/2016-03-12" xr:uid="{00000000-0004-0000-0000-000084040000}"/>
    <hyperlink ref="F291" r:id="rId1158" xr:uid="{00000000-0004-0000-0000-000085040000}"/>
    <hyperlink ref="I291" r:id="rId1159" xr:uid="{00000000-0004-0000-0000-000086040000}"/>
    <hyperlink ref="L291" r:id="rId1160" xr:uid="{00000000-0004-0000-0000-000087040000}"/>
    <hyperlink ref="D292" r:id="rId1161" display="https://fbref.com/en/matches/2016-03-12" xr:uid="{00000000-0004-0000-0000-000088040000}"/>
    <hyperlink ref="F292" r:id="rId1162" xr:uid="{00000000-0004-0000-0000-000089040000}"/>
    <hyperlink ref="I292" r:id="rId1163" xr:uid="{00000000-0004-0000-0000-00008A040000}"/>
    <hyperlink ref="L292" r:id="rId1164" xr:uid="{00000000-0004-0000-0000-00008B040000}"/>
    <hyperlink ref="D293" r:id="rId1165" display="https://fbref.com/en/matches/2016-03-13" xr:uid="{00000000-0004-0000-0000-00008C040000}"/>
    <hyperlink ref="F293" r:id="rId1166" xr:uid="{00000000-0004-0000-0000-00008D040000}"/>
    <hyperlink ref="I293" r:id="rId1167" xr:uid="{00000000-0004-0000-0000-00008E040000}"/>
    <hyperlink ref="L293" r:id="rId1168" xr:uid="{00000000-0004-0000-0000-00008F040000}"/>
    <hyperlink ref="D294" r:id="rId1169" display="https://fbref.com/en/matches/2016-03-14" xr:uid="{00000000-0004-0000-0000-000090040000}"/>
    <hyperlink ref="F294" r:id="rId1170" xr:uid="{00000000-0004-0000-0000-000091040000}"/>
    <hyperlink ref="I294" r:id="rId1171" xr:uid="{00000000-0004-0000-0000-000092040000}"/>
    <hyperlink ref="L294" r:id="rId1172" xr:uid="{00000000-0004-0000-0000-000093040000}"/>
    <hyperlink ref="D295" r:id="rId1173" display="https://fbref.com/en/matches/2016-03-19" xr:uid="{00000000-0004-0000-0000-000094040000}"/>
    <hyperlink ref="F295" r:id="rId1174" xr:uid="{00000000-0004-0000-0000-000095040000}"/>
    <hyperlink ref="I295" r:id="rId1175" xr:uid="{00000000-0004-0000-0000-000096040000}"/>
    <hyperlink ref="L295" r:id="rId1176" xr:uid="{00000000-0004-0000-0000-000097040000}"/>
    <hyperlink ref="D296" r:id="rId1177" display="https://fbref.com/en/matches/2016-03-19" xr:uid="{00000000-0004-0000-0000-000098040000}"/>
    <hyperlink ref="F296" r:id="rId1178" xr:uid="{00000000-0004-0000-0000-000099040000}"/>
    <hyperlink ref="I296" r:id="rId1179" xr:uid="{00000000-0004-0000-0000-00009A040000}"/>
    <hyperlink ref="L296" r:id="rId1180" xr:uid="{00000000-0004-0000-0000-00009B040000}"/>
    <hyperlink ref="D297" r:id="rId1181" display="https://fbref.com/en/matches/2016-03-19" xr:uid="{00000000-0004-0000-0000-00009C040000}"/>
    <hyperlink ref="F297" r:id="rId1182" xr:uid="{00000000-0004-0000-0000-00009D040000}"/>
    <hyperlink ref="I297" r:id="rId1183" xr:uid="{00000000-0004-0000-0000-00009E040000}"/>
    <hyperlink ref="L297" r:id="rId1184" xr:uid="{00000000-0004-0000-0000-00009F040000}"/>
    <hyperlink ref="D298" r:id="rId1185" display="https://fbref.com/en/matches/2016-03-19" xr:uid="{00000000-0004-0000-0000-0000A0040000}"/>
    <hyperlink ref="F298" r:id="rId1186" xr:uid="{00000000-0004-0000-0000-0000A1040000}"/>
    <hyperlink ref="I298" r:id="rId1187" xr:uid="{00000000-0004-0000-0000-0000A2040000}"/>
    <hyperlink ref="L298" r:id="rId1188" xr:uid="{00000000-0004-0000-0000-0000A3040000}"/>
    <hyperlink ref="D299" r:id="rId1189" display="https://fbref.com/en/matches/2016-03-19" xr:uid="{00000000-0004-0000-0000-0000A4040000}"/>
    <hyperlink ref="F299" r:id="rId1190" xr:uid="{00000000-0004-0000-0000-0000A5040000}"/>
    <hyperlink ref="I299" r:id="rId1191" xr:uid="{00000000-0004-0000-0000-0000A6040000}"/>
    <hyperlink ref="L299" r:id="rId1192" xr:uid="{00000000-0004-0000-0000-0000A7040000}"/>
    <hyperlink ref="D300" r:id="rId1193" display="https://fbref.com/en/matches/2016-03-19" xr:uid="{00000000-0004-0000-0000-0000A8040000}"/>
    <hyperlink ref="F300" r:id="rId1194" xr:uid="{00000000-0004-0000-0000-0000A9040000}"/>
    <hyperlink ref="I300" r:id="rId1195" xr:uid="{00000000-0004-0000-0000-0000AA040000}"/>
    <hyperlink ref="L300" r:id="rId1196" xr:uid="{00000000-0004-0000-0000-0000AB040000}"/>
    <hyperlink ref="D301" r:id="rId1197" display="https://fbref.com/en/matches/2016-03-20" xr:uid="{00000000-0004-0000-0000-0000AC040000}"/>
    <hyperlink ref="F301" r:id="rId1198" xr:uid="{00000000-0004-0000-0000-0000AD040000}"/>
    <hyperlink ref="I301" r:id="rId1199" xr:uid="{00000000-0004-0000-0000-0000AE040000}"/>
    <hyperlink ref="L301" r:id="rId1200" xr:uid="{00000000-0004-0000-0000-0000AF040000}"/>
    <hyperlink ref="D302" r:id="rId1201" display="https://fbref.com/en/matches/2016-03-20" xr:uid="{00000000-0004-0000-0000-0000B0040000}"/>
    <hyperlink ref="F302" r:id="rId1202" xr:uid="{00000000-0004-0000-0000-0000B1040000}"/>
    <hyperlink ref="I302" r:id="rId1203" xr:uid="{00000000-0004-0000-0000-0000B2040000}"/>
    <hyperlink ref="L302" r:id="rId1204" xr:uid="{00000000-0004-0000-0000-0000B3040000}"/>
    <hyperlink ref="D303" r:id="rId1205" display="https://fbref.com/en/matches/2016-03-20" xr:uid="{00000000-0004-0000-0000-0000B4040000}"/>
    <hyperlink ref="F303" r:id="rId1206" xr:uid="{00000000-0004-0000-0000-0000B5040000}"/>
    <hyperlink ref="I303" r:id="rId1207" xr:uid="{00000000-0004-0000-0000-0000B6040000}"/>
    <hyperlink ref="L303" r:id="rId1208" xr:uid="{00000000-0004-0000-0000-0000B7040000}"/>
    <hyperlink ref="D304" r:id="rId1209" display="https://fbref.com/en/matches/2016-03-20" xr:uid="{00000000-0004-0000-0000-0000B8040000}"/>
    <hyperlink ref="F304" r:id="rId1210" xr:uid="{00000000-0004-0000-0000-0000B9040000}"/>
    <hyperlink ref="I304" r:id="rId1211" xr:uid="{00000000-0004-0000-0000-0000BA040000}"/>
    <hyperlink ref="L304" r:id="rId1212" xr:uid="{00000000-0004-0000-0000-0000BB040000}"/>
    <hyperlink ref="D305" r:id="rId1213" display="https://fbref.com/en/matches/2016-04-02" xr:uid="{00000000-0004-0000-0000-0000BC040000}"/>
    <hyperlink ref="F305" r:id="rId1214" xr:uid="{00000000-0004-0000-0000-0000BD040000}"/>
    <hyperlink ref="I305" r:id="rId1215" xr:uid="{00000000-0004-0000-0000-0000BE040000}"/>
    <hyperlink ref="L305" r:id="rId1216" xr:uid="{00000000-0004-0000-0000-0000BF040000}"/>
    <hyperlink ref="D306" r:id="rId1217" display="https://fbref.com/en/matches/2016-04-02" xr:uid="{00000000-0004-0000-0000-0000C0040000}"/>
    <hyperlink ref="F306" r:id="rId1218" xr:uid="{00000000-0004-0000-0000-0000C1040000}"/>
    <hyperlink ref="I306" r:id="rId1219" xr:uid="{00000000-0004-0000-0000-0000C2040000}"/>
    <hyperlink ref="L306" r:id="rId1220" xr:uid="{00000000-0004-0000-0000-0000C3040000}"/>
    <hyperlink ref="D307" r:id="rId1221" display="https://fbref.com/en/matches/2016-04-02" xr:uid="{00000000-0004-0000-0000-0000C4040000}"/>
    <hyperlink ref="F307" r:id="rId1222" xr:uid="{00000000-0004-0000-0000-0000C5040000}"/>
    <hyperlink ref="I307" r:id="rId1223" xr:uid="{00000000-0004-0000-0000-0000C6040000}"/>
    <hyperlink ref="L307" r:id="rId1224" xr:uid="{00000000-0004-0000-0000-0000C7040000}"/>
    <hyperlink ref="D308" r:id="rId1225" display="https://fbref.com/en/matches/2016-04-02" xr:uid="{00000000-0004-0000-0000-0000C8040000}"/>
    <hyperlink ref="F308" r:id="rId1226" xr:uid="{00000000-0004-0000-0000-0000C9040000}"/>
    <hyperlink ref="I308" r:id="rId1227" xr:uid="{00000000-0004-0000-0000-0000CA040000}"/>
    <hyperlink ref="L308" r:id="rId1228" xr:uid="{00000000-0004-0000-0000-0000CB040000}"/>
    <hyperlink ref="D309" r:id="rId1229" display="https://fbref.com/en/matches/2016-04-02" xr:uid="{00000000-0004-0000-0000-0000CC040000}"/>
    <hyperlink ref="F309" r:id="rId1230" xr:uid="{00000000-0004-0000-0000-0000CD040000}"/>
    <hyperlink ref="I309" r:id="rId1231" xr:uid="{00000000-0004-0000-0000-0000CE040000}"/>
    <hyperlink ref="L309" r:id="rId1232" xr:uid="{00000000-0004-0000-0000-0000CF040000}"/>
    <hyperlink ref="D310" r:id="rId1233" display="https://fbref.com/en/matches/2016-04-02" xr:uid="{00000000-0004-0000-0000-0000D0040000}"/>
    <hyperlink ref="F310" r:id="rId1234" xr:uid="{00000000-0004-0000-0000-0000D1040000}"/>
    <hyperlink ref="I310" r:id="rId1235" xr:uid="{00000000-0004-0000-0000-0000D2040000}"/>
    <hyperlink ref="L310" r:id="rId1236" xr:uid="{00000000-0004-0000-0000-0000D3040000}"/>
    <hyperlink ref="D311" r:id="rId1237" display="https://fbref.com/en/matches/2016-04-02" xr:uid="{00000000-0004-0000-0000-0000D4040000}"/>
    <hyperlink ref="F311" r:id="rId1238" xr:uid="{00000000-0004-0000-0000-0000D5040000}"/>
    <hyperlink ref="I311" r:id="rId1239" xr:uid="{00000000-0004-0000-0000-0000D6040000}"/>
    <hyperlink ref="L311" r:id="rId1240" xr:uid="{00000000-0004-0000-0000-0000D7040000}"/>
    <hyperlink ref="D312" r:id="rId1241" display="https://fbref.com/en/matches/2016-04-02" xr:uid="{00000000-0004-0000-0000-0000D8040000}"/>
    <hyperlink ref="F312" r:id="rId1242" xr:uid="{00000000-0004-0000-0000-0000D9040000}"/>
    <hyperlink ref="I312" r:id="rId1243" xr:uid="{00000000-0004-0000-0000-0000DA040000}"/>
    <hyperlink ref="L312" r:id="rId1244" xr:uid="{00000000-0004-0000-0000-0000DB040000}"/>
    <hyperlink ref="D313" r:id="rId1245" display="https://fbref.com/en/matches/2016-04-03" xr:uid="{00000000-0004-0000-0000-0000DC040000}"/>
    <hyperlink ref="F313" r:id="rId1246" xr:uid="{00000000-0004-0000-0000-0000DD040000}"/>
    <hyperlink ref="I313" r:id="rId1247" xr:uid="{00000000-0004-0000-0000-0000DE040000}"/>
    <hyperlink ref="L313" r:id="rId1248" xr:uid="{00000000-0004-0000-0000-0000DF040000}"/>
    <hyperlink ref="D314" r:id="rId1249" display="https://fbref.com/en/matches/2016-04-03" xr:uid="{00000000-0004-0000-0000-0000E0040000}"/>
    <hyperlink ref="F314" r:id="rId1250" xr:uid="{00000000-0004-0000-0000-0000E1040000}"/>
    <hyperlink ref="I314" r:id="rId1251" xr:uid="{00000000-0004-0000-0000-0000E2040000}"/>
    <hyperlink ref="L314" r:id="rId1252" xr:uid="{00000000-0004-0000-0000-0000E3040000}"/>
    <hyperlink ref="D315" r:id="rId1253" display="https://fbref.com/en/matches/2016-04-09" xr:uid="{00000000-0004-0000-0000-0000E4040000}"/>
    <hyperlink ref="F315" r:id="rId1254" xr:uid="{00000000-0004-0000-0000-0000E5040000}"/>
    <hyperlink ref="I315" r:id="rId1255" xr:uid="{00000000-0004-0000-0000-0000E6040000}"/>
    <hyperlink ref="L315" r:id="rId1256" xr:uid="{00000000-0004-0000-0000-0000E7040000}"/>
    <hyperlink ref="D316" r:id="rId1257" display="https://fbref.com/en/matches/2016-04-09" xr:uid="{00000000-0004-0000-0000-0000E8040000}"/>
    <hyperlink ref="F316" r:id="rId1258" xr:uid="{00000000-0004-0000-0000-0000E9040000}"/>
    <hyperlink ref="I316" r:id="rId1259" xr:uid="{00000000-0004-0000-0000-0000EA040000}"/>
    <hyperlink ref="L316" r:id="rId1260" xr:uid="{00000000-0004-0000-0000-0000EB040000}"/>
    <hyperlink ref="D317" r:id="rId1261" display="https://fbref.com/en/matches/2016-04-09" xr:uid="{00000000-0004-0000-0000-0000EC040000}"/>
    <hyperlink ref="F317" r:id="rId1262" xr:uid="{00000000-0004-0000-0000-0000ED040000}"/>
    <hyperlink ref="I317" r:id="rId1263" xr:uid="{00000000-0004-0000-0000-0000EE040000}"/>
    <hyperlink ref="L317" r:id="rId1264" xr:uid="{00000000-0004-0000-0000-0000EF040000}"/>
    <hyperlink ref="D318" r:id="rId1265" display="https://fbref.com/en/matches/2016-04-09" xr:uid="{00000000-0004-0000-0000-0000F0040000}"/>
    <hyperlink ref="F318" r:id="rId1266" xr:uid="{00000000-0004-0000-0000-0000F1040000}"/>
    <hyperlink ref="I318" r:id="rId1267" xr:uid="{00000000-0004-0000-0000-0000F2040000}"/>
    <hyperlink ref="L318" r:id="rId1268" xr:uid="{00000000-0004-0000-0000-0000F3040000}"/>
    <hyperlink ref="D319" r:id="rId1269" display="https://fbref.com/en/matches/2016-04-09" xr:uid="{00000000-0004-0000-0000-0000F4040000}"/>
    <hyperlink ref="F319" r:id="rId1270" xr:uid="{00000000-0004-0000-0000-0000F5040000}"/>
    <hyperlink ref="I319" r:id="rId1271" xr:uid="{00000000-0004-0000-0000-0000F6040000}"/>
    <hyperlink ref="L319" r:id="rId1272" xr:uid="{00000000-0004-0000-0000-0000F7040000}"/>
    <hyperlink ref="D320" r:id="rId1273" display="https://fbref.com/en/matches/2016-04-09" xr:uid="{00000000-0004-0000-0000-0000F8040000}"/>
    <hyperlink ref="F320" r:id="rId1274" xr:uid="{00000000-0004-0000-0000-0000F9040000}"/>
    <hyperlink ref="I320" r:id="rId1275" xr:uid="{00000000-0004-0000-0000-0000FA040000}"/>
    <hyperlink ref="L320" r:id="rId1276" xr:uid="{00000000-0004-0000-0000-0000FB040000}"/>
    <hyperlink ref="D321" r:id="rId1277" display="https://fbref.com/en/matches/2016-04-09" xr:uid="{00000000-0004-0000-0000-0000FC040000}"/>
    <hyperlink ref="F321" r:id="rId1278" xr:uid="{00000000-0004-0000-0000-0000FD040000}"/>
    <hyperlink ref="I321" r:id="rId1279" xr:uid="{00000000-0004-0000-0000-0000FE040000}"/>
    <hyperlink ref="L321" r:id="rId1280" xr:uid="{00000000-0004-0000-0000-0000FF040000}"/>
    <hyperlink ref="D322" r:id="rId1281" display="https://fbref.com/en/matches/2016-04-10" xr:uid="{00000000-0004-0000-0000-000000050000}"/>
    <hyperlink ref="F322" r:id="rId1282" xr:uid="{00000000-0004-0000-0000-000001050000}"/>
    <hyperlink ref="I322" r:id="rId1283" xr:uid="{00000000-0004-0000-0000-000002050000}"/>
    <hyperlink ref="L322" r:id="rId1284" xr:uid="{00000000-0004-0000-0000-000003050000}"/>
    <hyperlink ref="D323" r:id="rId1285" display="https://fbref.com/en/matches/2016-04-10" xr:uid="{00000000-0004-0000-0000-000004050000}"/>
    <hyperlink ref="F323" r:id="rId1286" xr:uid="{00000000-0004-0000-0000-000005050000}"/>
    <hyperlink ref="I323" r:id="rId1287" xr:uid="{00000000-0004-0000-0000-000006050000}"/>
    <hyperlink ref="L323" r:id="rId1288" xr:uid="{00000000-0004-0000-0000-000007050000}"/>
    <hyperlink ref="D324" r:id="rId1289" display="https://fbref.com/en/matches/2016-04-10" xr:uid="{00000000-0004-0000-0000-000008050000}"/>
    <hyperlink ref="F324" r:id="rId1290" xr:uid="{00000000-0004-0000-0000-000009050000}"/>
    <hyperlink ref="I324" r:id="rId1291" xr:uid="{00000000-0004-0000-0000-00000A050000}"/>
    <hyperlink ref="L324" r:id="rId1292" xr:uid="{00000000-0004-0000-0000-00000B050000}"/>
    <hyperlink ref="D325" r:id="rId1293" display="https://fbref.com/en/matches/2016-04-13" xr:uid="{00000000-0004-0000-0000-00000C050000}"/>
    <hyperlink ref="F325" r:id="rId1294" xr:uid="{00000000-0004-0000-0000-00000D050000}"/>
    <hyperlink ref="I325" r:id="rId1295" xr:uid="{00000000-0004-0000-0000-00000E050000}"/>
    <hyperlink ref="L325" r:id="rId1296" xr:uid="{00000000-0004-0000-0000-00000F050000}"/>
    <hyperlink ref="D326" r:id="rId1297" display="https://fbref.com/en/matches/2016-04-16" xr:uid="{00000000-0004-0000-0000-000010050000}"/>
    <hyperlink ref="F326" r:id="rId1298" xr:uid="{00000000-0004-0000-0000-000011050000}"/>
    <hyperlink ref="I326" r:id="rId1299" xr:uid="{00000000-0004-0000-0000-000012050000}"/>
    <hyperlink ref="L326" r:id="rId1300" xr:uid="{00000000-0004-0000-0000-000013050000}"/>
    <hyperlink ref="D327" r:id="rId1301" display="https://fbref.com/en/matches/2016-04-16" xr:uid="{00000000-0004-0000-0000-000014050000}"/>
    <hyperlink ref="F327" r:id="rId1302" xr:uid="{00000000-0004-0000-0000-000015050000}"/>
    <hyperlink ref="I327" r:id="rId1303" xr:uid="{00000000-0004-0000-0000-000016050000}"/>
    <hyperlink ref="L327" r:id="rId1304" xr:uid="{00000000-0004-0000-0000-000017050000}"/>
    <hyperlink ref="D328" r:id="rId1305" display="https://fbref.com/en/matches/2016-04-16" xr:uid="{00000000-0004-0000-0000-000018050000}"/>
    <hyperlink ref="F328" r:id="rId1306" xr:uid="{00000000-0004-0000-0000-000019050000}"/>
    <hyperlink ref="I328" r:id="rId1307" xr:uid="{00000000-0004-0000-0000-00001A050000}"/>
    <hyperlink ref="L328" r:id="rId1308" xr:uid="{00000000-0004-0000-0000-00001B050000}"/>
    <hyperlink ref="D329" r:id="rId1309" display="https://fbref.com/en/matches/2016-04-16" xr:uid="{00000000-0004-0000-0000-00001C050000}"/>
    <hyperlink ref="F329" r:id="rId1310" xr:uid="{00000000-0004-0000-0000-00001D050000}"/>
    <hyperlink ref="I329" r:id="rId1311" xr:uid="{00000000-0004-0000-0000-00001E050000}"/>
    <hyperlink ref="L329" r:id="rId1312" xr:uid="{00000000-0004-0000-0000-00001F050000}"/>
    <hyperlink ref="D330" r:id="rId1313" display="https://fbref.com/en/matches/2016-04-16" xr:uid="{00000000-0004-0000-0000-000020050000}"/>
    <hyperlink ref="F330" r:id="rId1314" xr:uid="{00000000-0004-0000-0000-000021050000}"/>
    <hyperlink ref="I330" r:id="rId1315" xr:uid="{00000000-0004-0000-0000-000022050000}"/>
    <hyperlink ref="L330" r:id="rId1316" xr:uid="{00000000-0004-0000-0000-000023050000}"/>
    <hyperlink ref="D331" r:id="rId1317" display="https://fbref.com/en/matches/2016-04-16" xr:uid="{00000000-0004-0000-0000-000024050000}"/>
    <hyperlink ref="F331" r:id="rId1318" xr:uid="{00000000-0004-0000-0000-000025050000}"/>
    <hyperlink ref="I331" r:id="rId1319" xr:uid="{00000000-0004-0000-0000-000026050000}"/>
    <hyperlink ref="L331" r:id="rId1320" xr:uid="{00000000-0004-0000-0000-000027050000}"/>
    <hyperlink ref="D332" r:id="rId1321" display="https://fbref.com/en/matches/2016-04-17" xr:uid="{00000000-0004-0000-0000-000028050000}"/>
    <hyperlink ref="F332" r:id="rId1322" xr:uid="{00000000-0004-0000-0000-000029050000}"/>
    <hyperlink ref="I332" r:id="rId1323" xr:uid="{00000000-0004-0000-0000-00002A050000}"/>
    <hyperlink ref="L332" r:id="rId1324" xr:uid="{00000000-0004-0000-0000-00002B050000}"/>
    <hyperlink ref="D333" r:id="rId1325" display="https://fbref.com/en/matches/2016-04-17" xr:uid="{00000000-0004-0000-0000-00002C050000}"/>
    <hyperlink ref="F333" r:id="rId1326" xr:uid="{00000000-0004-0000-0000-00002D050000}"/>
    <hyperlink ref="I333" r:id="rId1327" xr:uid="{00000000-0004-0000-0000-00002E050000}"/>
    <hyperlink ref="L333" r:id="rId1328" xr:uid="{00000000-0004-0000-0000-00002F050000}"/>
    <hyperlink ref="D334" r:id="rId1329" display="https://fbref.com/en/matches/2016-04-17" xr:uid="{00000000-0004-0000-0000-000030050000}"/>
    <hyperlink ref="F334" r:id="rId1330" xr:uid="{00000000-0004-0000-0000-000031050000}"/>
    <hyperlink ref="I334" r:id="rId1331" xr:uid="{00000000-0004-0000-0000-000032050000}"/>
    <hyperlink ref="L334" r:id="rId1332" xr:uid="{00000000-0004-0000-0000-000033050000}"/>
    <hyperlink ref="D335" r:id="rId1333" display="https://fbref.com/en/matches/2016-04-18" xr:uid="{00000000-0004-0000-0000-000034050000}"/>
    <hyperlink ref="F335" r:id="rId1334" xr:uid="{00000000-0004-0000-0000-000035050000}"/>
    <hyperlink ref="I335" r:id="rId1335" xr:uid="{00000000-0004-0000-0000-000036050000}"/>
    <hyperlink ref="L335" r:id="rId1336" xr:uid="{00000000-0004-0000-0000-000037050000}"/>
    <hyperlink ref="D336" r:id="rId1337" display="https://fbref.com/en/matches/2016-04-19" xr:uid="{00000000-0004-0000-0000-000038050000}"/>
    <hyperlink ref="F336" r:id="rId1338" xr:uid="{00000000-0004-0000-0000-000039050000}"/>
    <hyperlink ref="I336" r:id="rId1339" xr:uid="{00000000-0004-0000-0000-00003A050000}"/>
    <hyperlink ref="L336" r:id="rId1340" xr:uid="{00000000-0004-0000-0000-00003B050000}"/>
    <hyperlink ref="D337" r:id="rId1341" display="https://fbref.com/en/matches/2016-04-20" xr:uid="{00000000-0004-0000-0000-00003C050000}"/>
    <hyperlink ref="F337" r:id="rId1342" xr:uid="{00000000-0004-0000-0000-00003D050000}"/>
    <hyperlink ref="I337" r:id="rId1343" xr:uid="{00000000-0004-0000-0000-00003E050000}"/>
    <hyperlink ref="L337" r:id="rId1344" xr:uid="{00000000-0004-0000-0000-00003F050000}"/>
    <hyperlink ref="D338" r:id="rId1345" display="https://fbref.com/en/matches/2016-04-20" xr:uid="{00000000-0004-0000-0000-000040050000}"/>
    <hyperlink ref="F338" r:id="rId1346" xr:uid="{00000000-0004-0000-0000-000041050000}"/>
    <hyperlink ref="I338" r:id="rId1347" xr:uid="{00000000-0004-0000-0000-000042050000}"/>
    <hyperlink ref="L338" r:id="rId1348" xr:uid="{00000000-0004-0000-0000-000043050000}"/>
    <hyperlink ref="D339" r:id="rId1349" display="https://fbref.com/en/matches/2016-04-20" xr:uid="{00000000-0004-0000-0000-000044050000}"/>
    <hyperlink ref="F339" r:id="rId1350" xr:uid="{00000000-0004-0000-0000-000045050000}"/>
    <hyperlink ref="I339" r:id="rId1351" xr:uid="{00000000-0004-0000-0000-000046050000}"/>
    <hyperlink ref="L339" r:id="rId1352" xr:uid="{00000000-0004-0000-0000-000047050000}"/>
    <hyperlink ref="D340" r:id="rId1353" display="https://fbref.com/en/matches/2016-04-21" xr:uid="{00000000-0004-0000-0000-000048050000}"/>
    <hyperlink ref="F340" r:id="rId1354" xr:uid="{00000000-0004-0000-0000-000049050000}"/>
    <hyperlink ref="I340" r:id="rId1355" xr:uid="{00000000-0004-0000-0000-00004A050000}"/>
    <hyperlink ref="L340" r:id="rId1356" xr:uid="{00000000-0004-0000-0000-00004B050000}"/>
    <hyperlink ref="D341" r:id="rId1357" display="https://fbref.com/en/matches/2016-04-23" xr:uid="{00000000-0004-0000-0000-00004C050000}"/>
    <hyperlink ref="F341" r:id="rId1358" xr:uid="{00000000-0004-0000-0000-00004D050000}"/>
    <hyperlink ref="I341" r:id="rId1359" xr:uid="{00000000-0004-0000-0000-00004E050000}"/>
    <hyperlink ref="L341" r:id="rId1360" xr:uid="{00000000-0004-0000-0000-00004F050000}"/>
    <hyperlink ref="D342" r:id="rId1361" display="https://fbref.com/en/matches/2016-04-23" xr:uid="{00000000-0004-0000-0000-000050050000}"/>
    <hyperlink ref="F342" r:id="rId1362" xr:uid="{00000000-0004-0000-0000-000051050000}"/>
    <hyperlink ref="I342" r:id="rId1363" xr:uid="{00000000-0004-0000-0000-000052050000}"/>
    <hyperlink ref="L342" r:id="rId1364" xr:uid="{00000000-0004-0000-0000-000053050000}"/>
    <hyperlink ref="D343" r:id="rId1365" display="https://fbref.com/en/matches/2016-04-23" xr:uid="{00000000-0004-0000-0000-000054050000}"/>
    <hyperlink ref="F343" r:id="rId1366" xr:uid="{00000000-0004-0000-0000-000055050000}"/>
    <hyperlink ref="I343" r:id="rId1367" xr:uid="{00000000-0004-0000-0000-000056050000}"/>
    <hyperlink ref="L343" r:id="rId1368" xr:uid="{00000000-0004-0000-0000-000057050000}"/>
    <hyperlink ref="D344" r:id="rId1369" display="https://fbref.com/en/matches/2016-04-23" xr:uid="{00000000-0004-0000-0000-000058050000}"/>
    <hyperlink ref="F344" r:id="rId1370" xr:uid="{00000000-0004-0000-0000-000059050000}"/>
    <hyperlink ref="I344" r:id="rId1371" xr:uid="{00000000-0004-0000-0000-00005A050000}"/>
    <hyperlink ref="L344" r:id="rId1372" xr:uid="{00000000-0004-0000-0000-00005B050000}"/>
    <hyperlink ref="D345" r:id="rId1373" display="https://fbref.com/en/matches/2016-04-24" xr:uid="{00000000-0004-0000-0000-00005C050000}"/>
    <hyperlink ref="F345" r:id="rId1374" xr:uid="{00000000-0004-0000-0000-00005D050000}"/>
    <hyperlink ref="I345" r:id="rId1375" xr:uid="{00000000-0004-0000-0000-00005E050000}"/>
    <hyperlink ref="L345" r:id="rId1376" xr:uid="{00000000-0004-0000-0000-00005F050000}"/>
    <hyperlink ref="D346" r:id="rId1377" display="https://fbref.com/en/matches/2016-04-24" xr:uid="{00000000-0004-0000-0000-000060050000}"/>
    <hyperlink ref="F346" r:id="rId1378" xr:uid="{00000000-0004-0000-0000-000061050000}"/>
    <hyperlink ref="I346" r:id="rId1379" xr:uid="{00000000-0004-0000-0000-000062050000}"/>
    <hyperlink ref="L346" r:id="rId1380" xr:uid="{00000000-0004-0000-0000-000063050000}"/>
    <hyperlink ref="D347" r:id="rId1381" display="https://fbref.com/en/matches/2016-04-25" xr:uid="{00000000-0004-0000-0000-000064050000}"/>
    <hyperlink ref="F347" r:id="rId1382" xr:uid="{00000000-0004-0000-0000-000065050000}"/>
    <hyperlink ref="I347" r:id="rId1383" xr:uid="{00000000-0004-0000-0000-000066050000}"/>
    <hyperlink ref="L347" r:id="rId1384" xr:uid="{00000000-0004-0000-0000-000067050000}"/>
    <hyperlink ref="D348" r:id="rId1385" display="https://fbref.com/en/matches/2016-04-30" xr:uid="{00000000-0004-0000-0000-000068050000}"/>
    <hyperlink ref="F348" r:id="rId1386" xr:uid="{00000000-0004-0000-0000-000069050000}"/>
    <hyperlink ref="I348" r:id="rId1387" xr:uid="{00000000-0004-0000-0000-00006A050000}"/>
    <hyperlink ref="L348" r:id="rId1388" xr:uid="{00000000-0004-0000-0000-00006B050000}"/>
    <hyperlink ref="D349" r:id="rId1389" display="https://fbref.com/en/matches/2016-04-30" xr:uid="{00000000-0004-0000-0000-00006C050000}"/>
    <hyperlink ref="F349" r:id="rId1390" xr:uid="{00000000-0004-0000-0000-00006D050000}"/>
    <hyperlink ref="I349" r:id="rId1391" xr:uid="{00000000-0004-0000-0000-00006E050000}"/>
    <hyperlink ref="L349" r:id="rId1392" xr:uid="{00000000-0004-0000-0000-00006F050000}"/>
    <hyperlink ref="D350" r:id="rId1393" display="https://fbref.com/en/matches/2016-04-30" xr:uid="{00000000-0004-0000-0000-000070050000}"/>
    <hyperlink ref="F350" r:id="rId1394" xr:uid="{00000000-0004-0000-0000-000071050000}"/>
    <hyperlink ref="I350" r:id="rId1395" xr:uid="{00000000-0004-0000-0000-000072050000}"/>
    <hyperlink ref="L350" r:id="rId1396" xr:uid="{00000000-0004-0000-0000-000073050000}"/>
    <hyperlink ref="D351" r:id="rId1397" display="https://fbref.com/en/matches/2016-04-30" xr:uid="{00000000-0004-0000-0000-000074050000}"/>
    <hyperlink ref="F351" r:id="rId1398" xr:uid="{00000000-0004-0000-0000-000075050000}"/>
    <hyperlink ref="I351" r:id="rId1399" xr:uid="{00000000-0004-0000-0000-000076050000}"/>
    <hyperlink ref="L351" r:id="rId1400" xr:uid="{00000000-0004-0000-0000-000077050000}"/>
    <hyperlink ref="D352" r:id="rId1401" display="https://fbref.com/en/matches/2016-04-30" xr:uid="{00000000-0004-0000-0000-000078050000}"/>
    <hyperlink ref="F352" r:id="rId1402" xr:uid="{00000000-0004-0000-0000-000079050000}"/>
    <hyperlink ref="I352" r:id="rId1403" xr:uid="{00000000-0004-0000-0000-00007A050000}"/>
    <hyperlink ref="L352" r:id="rId1404" xr:uid="{00000000-0004-0000-0000-00007B050000}"/>
    <hyperlink ref="D353" r:id="rId1405" display="https://fbref.com/en/matches/2016-04-30" xr:uid="{00000000-0004-0000-0000-00007C050000}"/>
    <hyperlink ref="F353" r:id="rId1406" xr:uid="{00000000-0004-0000-0000-00007D050000}"/>
    <hyperlink ref="I353" r:id="rId1407" xr:uid="{00000000-0004-0000-0000-00007E050000}"/>
    <hyperlink ref="L353" r:id="rId1408" xr:uid="{00000000-0004-0000-0000-00007F050000}"/>
    <hyperlink ref="D354" r:id="rId1409" display="https://fbref.com/en/matches/2016-05-01" xr:uid="{00000000-0004-0000-0000-000080050000}"/>
    <hyperlink ref="F354" r:id="rId1410" xr:uid="{00000000-0004-0000-0000-000081050000}"/>
    <hyperlink ref="I354" r:id="rId1411" xr:uid="{00000000-0004-0000-0000-000082050000}"/>
    <hyperlink ref="L354" r:id="rId1412" xr:uid="{00000000-0004-0000-0000-000083050000}"/>
    <hyperlink ref="D355" r:id="rId1413" display="https://fbref.com/en/matches/2016-05-01" xr:uid="{00000000-0004-0000-0000-000084050000}"/>
    <hyperlink ref="F355" r:id="rId1414" xr:uid="{00000000-0004-0000-0000-000085050000}"/>
    <hyperlink ref="I355" r:id="rId1415" xr:uid="{00000000-0004-0000-0000-000086050000}"/>
    <hyperlink ref="L355" r:id="rId1416" xr:uid="{00000000-0004-0000-0000-000087050000}"/>
    <hyperlink ref="D356" r:id="rId1417" display="https://fbref.com/en/matches/2016-05-01" xr:uid="{00000000-0004-0000-0000-000088050000}"/>
    <hyperlink ref="F356" r:id="rId1418" xr:uid="{00000000-0004-0000-0000-000089050000}"/>
    <hyperlink ref="I356" r:id="rId1419" xr:uid="{00000000-0004-0000-0000-00008A050000}"/>
    <hyperlink ref="L356" r:id="rId1420" xr:uid="{00000000-0004-0000-0000-00008B050000}"/>
    <hyperlink ref="D357" r:id="rId1421" display="https://fbref.com/en/matches/2016-05-02" xr:uid="{00000000-0004-0000-0000-00008C050000}"/>
    <hyperlink ref="F357" r:id="rId1422" xr:uid="{00000000-0004-0000-0000-00008D050000}"/>
    <hyperlink ref="I357" r:id="rId1423" xr:uid="{00000000-0004-0000-0000-00008E050000}"/>
    <hyperlink ref="L357" r:id="rId1424" xr:uid="{00000000-0004-0000-0000-00008F050000}"/>
    <hyperlink ref="D358" r:id="rId1425" display="https://fbref.com/en/matches/2016-05-07" xr:uid="{00000000-0004-0000-0000-000090050000}"/>
    <hyperlink ref="F358" r:id="rId1426" xr:uid="{00000000-0004-0000-0000-000091050000}"/>
    <hyperlink ref="I358" r:id="rId1427" xr:uid="{00000000-0004-0000-0000-000092050000}"/>
    <hyperlink ref="L358" r:id="rId1428" xr:uid="{00000000-0004-0000-0000-000093050000}"/>
    <hyperlink ref="D359" r:id="rId1429" display="https://fbref.com/en/matches/2016-05-07" xr:uid="{00000000-0004-0000-0000-000094050000}"/>
    <hyperlink ref="F359" r:id="rId1430" xr:uid="{00000000-0004-0000-0000-000095050000}"/>
    <hyperlink ref="I359" r:id="rId1431" xr:uid="{00000000-0004-0000-0000-000096050000}"/>
    <hyperlink ref="L359" r:id="rId1432" xr:uid="{00000000-0004-0000-0000-000097050000}"/>
    <hyperlink ref="D360" r:id="rId1433" display="https://fbref.com/en/matches/2016-05-07" xr:uid="{00000000-0004-0000-0000-000098050000}"/>
    <hyperlink ref="F360" r:id="rId1434" xr:uid="{00000000-0004-0000-0000-000099050000}"/>
    <hyperlink ref="I360" r:id="rId1435" xr:uid="{00000000-0004-0000-0000-00009A050000}"/>
    <hyperlink ref="L360" r:id="rId1436" xr:uid="{00000000-0004-0000-0000-00009B050000}"/>
    <hyperlink ref="D361" r:id="rId1437" display="https://fbref.com/en/matches/2016-05-07" xr:uid="{00000000-0004-0000-0000-00009C050000}"/>
    <hyperlink ref="F361" r:id="rId1438" xr:uid="{00000000-0004-0000-0000-00009D050000}"/>
    <hyperlink ref="I361" r:id="rId1439" xr:uid="{00000000-0004-0000-0000-00009E050000}"/>
    <hyperlink ref="L361" r:id="rId1440" xr:uid="{00000000-0004-0000-0000-00009F050000}"/>
    <hyperlink ref="D362" r:id="rId1441" display="https://fbref.com/en/matches/2016-05-07" xr:uid="{00000000-0004-0000-0000-0000A0050000}"/>
    <hyperlink ref="F362" r:id="rId1442" xr:uid="{00000000-0004-0000-0000-0000A1050000}"/>
    <hyperlink ref="I362" r:id="rId1443" xr:uid="{00000000-0004-0000-0000-0000A2050000}"/>
    <hyperlink ref="L362" r:id="rId1444" xr:uid="{00000000-0004-0000-0000-0000A3050000}"/>
    <hyperlink ref="D363" r:id="rId1445" display="https://fbref.com/en/matches/2016-05-07" xr:uid="{00000000-0004-0000-0000-0000A4050000}"/>
    <hyperlink ref="F363" r:id="rId1446" xr:uid="{00000000-0004-0000-0000-0000A5050000}"/>
    <hyperlink ref="I363" r:id="rId1447" xr:uid="{00000000-0004-0000-0000-0000A6050000}"/>
    <hyperlink ref="L363" r:id="rId1448" xr:uid="{00000000-0004-0000-0000-0000A7050000}"/>
    <hyperlink ref="D364" r:id="rId1449" display="https://fbref.com/en/matches/2016-05-07" xr:uid="{00000000-0004-0000-0000-0000A8050000}"/>
    <hyperlink ref="F364" r:id="rId1450" xr:uid="{00000000-0004-0000-0000-0000A9050000}"/>
    <hyperlink ref="I364" r:id="rId1451" xr:uid="{00000000-0004-0000-0000-0000AA050000}"/>
    <hyperlink ref="L364" r:id="rId1452" xr:uid="{00000000-0004-0000-0000-0000AB050000}"/>
    <hyperlink ref="D365" r:id="rId1453" display="https://fbref.com/en/matches/2016-05-08" xr:uid="{00000000-0004-0000-0000-0000AC050000}"/>
    <hyperlink ref="F365" r:id="rId1454" xr:uid="{00000000-0004-0000-0000-0000AD050000}"/>
    <hyperlink ref="I365" r:id="rId1455" xr:uid="{00000000-0004-0000-0000-0000AE050000}"/>
    <hyperlink ref="L365" r:id="rId1456" xr:uid="{00000000-0004-0000-0000-0000AF050000}"/>
    <hyperlink ref="D366" r:id="rId1457" display="https://fbref.com/en/matches/2016-05-08" xr:uid="{00000000-0004-0000-0000-0000B0050000}"/>
    <hyperlink ref="F366" r:id="rId1458" xr:uid="{00000000-0004-0000-0000-0000B1050000}"/>
    <hyperlink ref="I366" r:id="rId1459" xr:uid="{00000000-0004-0000-0000-0000B2050000}"/>
    <hyperlink ref="L366" r:id="rId1460" xr:uid="{00000000-0004-0000-0000-0000B3050000}"/>
    <hyperlink ref="D367" r:id="rId1461" display="https://fbref.com/en/matches/2016-05-08" xr:uid="{00000000-0004-0000-0000-0000B4050000}"/>
    <hyperlink ref="F367" r:id="rId1462" xr:uid="{00000000-0004-0000-0000-0000B5050000}"/>
    <hyperlink ref="I367" r:id="rId1463" xr:uid="{00000000-0004-0000-0000-0000B6050000}"/>
    <hyperlink ref="L367" r:id="rId1464" xr:uid="{00000000-0004-0000-0000-0000B7050000}"/>
    <hyperlink ref="D368" r:id="rId1465" display="https://fbref.com/en/matches/2016-05-10" xr:uid="{00000000-0004-0000-0000-0000B8050000}"/>
    <hyperlink ref="F368" r:id="rId1466" xr:uid="{00000000-0004-0000-0000-0000B9050000}"/>
    <hyperlink ref="I368" r:id="rId1467" xr:uid="{00000000-0004-0000-0000-0000BA050000}"/>
    <hyperlink ref="L368" r:id="rId1468" xr:uid="{00000000-0004-0000-0000-0000BB050000}"/>
    <hyperlink ref="D369" r:id="rId1469" display="https://fbref.com/en/matches/2016-05-11" xr:uid="{00000000-0004-0000-0000-0000BC050000}"/>
    <hyperlink ref="F369" r:id="rId1470" xr:uid="{00000000-0004-0000-0000-0000BD050000}"/>
    <hyperlink ref="I369" r:id="rId1471" xr:uid="{00000000-0004-0000-0000-0000BE050000}"/>
    <hyperlink ref="L369" r:id="rId1472" xr:uid="{00000000-0004-0000-0000-0000BF050000}"/>
    <hyperlink ref="D370" r:id="rId1473" display="https://fbref.com/en/matches/2016-05-11" xr:uid="{00000000-0004-0000-0000-0000C0050000}"/>
    <hyperlink ref="F370" r:id="rId1474" xr:uid="{00000000-0004-0000-0000-0000C1050000}"/>
    <hyperlink ref="I370" r:id="rId1475" xr:uid="{00000000-0004-0000-0000-0000C2050000}"/>
    <hyperlink ref="L370" r:id="rId1476" xr:uid="{00000000-0004-0000-0000-0000C3050000}"/>
    <hyperlink ref="D371" r:id="rId1477" display="https://fbref.com/en/matches/2016-05-11" xr:uid="{00000000-0004-0000-0000-0000C4050000}"/>
    <hyperlink ref="F371" r:id="rId1478" xr:uid="{00000000-0004-0000-0000-0000C5050000}"/>
    <hyperlink ref="I371" r:id="rId1479" xr:uid="{00000000-0004-0000-0000-0000C6050000}"/>
    <hyperlink ref="L371" r:id="rId1480" xr:uid="{00000000-0004-0000-0000-0000C7050000}"/>
    <hyperlink ref="D372" r:id="rId1481" display="https://fbref.com/en/matches/2016-05-15" xr:uid="{00000000-0004-0000-0000-0000C8050000}"/>
    <hyperlink ref="F372" r:id="rId1482" xr:uid="{00000000-0004-0000-0000-0000C9050000}"/>
    <hyperlink ref="I372" r:id="rId1483" xr:uid="{00000000-0004-0000-0000-0000CA050000}"/>
    <hyperlink ref="L372" r:id="rId1484" xr:uid="{00000000-0004-0000-0000-0000CB050000}"/>
    <hyperlink ref="D373" r:id="rId1485" display="https://fbref.com/en/matches/2016-05-15" xr:uid="{00000000-0004-0000-0000-0000CC050000}"/>
    <hyperlink ref="F373" r:id="rId1486" xr:uid="{00000000-0004-0000-0000-0000CD050000}"/>
    <hyperlink ref="I373" r:id="rId1487" xr:uid="{00000000-0004-0000-0000-0000CE050000}"/>
    <hyperlink ref="L373" r:id="rId1488" xr:uid="{00000000-0004-0000-0000-0000CF050000}"/>
    <hyperlink ref="D374" r:id="rId1489" display="https://fbref.com/en/matches/2016-05-15" xr:uid="{00000000-0004-0000-0000-0000D0050000}"/>
    <hyperlink ref="F374" r:id="rId1490" xr:uid="{00000000-0004-0000-0000-0000D1050000}"/>
    <hyperlink ref="I374" r:id="rId1491" xr:uid="{00000000-0004-0000-0000-0000D2050000}"/>
    <hyperlink ref="L374" r:id="rId1492" xr:uid="{00000000-0004-0000-0000-0000D3050000}"/>
    <hyperlink ref="D375" r:id="rId1493" display="https://fbref.com/en/matches/2016-05-15" xr:uid="{00000000-0004-0000-0000-0000D4050000}"/>
    <hyperlink ref="F375" r:id="rId1494" xr:uid="{00000000-0004-0000-0000-0000D5050000}"/>
    <hyperlink ref="I375" r:id="rId1495" xr:uid="{00000000-0004-0000-0000-0000D6050000}"/>
    <hyperlink ref="L375" r:id="rId1496" xr:uid="{00000000-0004-0000-0000-0000D7050000}"/>
    <hyperlink ref="D376" r:id="rId1497" display="https://fbref.com/en/matches/2016-05-15" xr:uid="{00000000-0004-0000-0000-0000D8050000}"/>
    <hyperlink ref="F376" r:id="rId1498" xr:uid="{00000000-0004-0000-0000-0000D9050000}"/>
    <hyperlink ref="I376" r:id="rId1499" xr:uid="{00000000-0004-0000-0000-0000DA050000}"/>
    <hyperlink ref="L376" r:id="rId1500" xr:uid="{00000000-0004-0000-0000-0000DB050000}"/>
    <hyperlink ref="D377" r:id="rId1501" display="https://fbref.com/en/matches/2016-05-15" xr:uid="{00000000-0004-0000-0000-0000DC050000}"/>
    <hyperlink ref="F377" r:id="rId1502" xr:uid="{00000000-0004-0000-0000-0000DD050000}"/>
    <hyperlink ref="I377" r:id="rId1503" xr:uid="{00000000-0004-0000-0000-0000DE050000}"/>
    <hyperlink ref="L377" r:id="rId1504" xr:uid="{00000000-0004-0000-0000-0000DF050000}"/>
    <hyperlink ref="D378" r:id="rId1505" display="https://fbref.com/en/matches/2016-05-15" xr:uid="{00000000-0004-0000-0000-0000E0050000}"/>
    <hyperlink ref="F378" r:id="rId1506" xr:uid="{00000000-0004-0000-0000-0000E1050000}"/>
    <hyperlink ref="I378" r:id="rId1507" xr:uid="{00000000-0004-0000-0000-0000E2050000}"/>
    <hyperlink ref="L378" r:id="rId1508" xr:uid="{00000000-0004-0000-0000-0000E3050000}"/>
    <hyperlink ref="D379" r:id="rId1509" display="https://fbref.com/en/matches/2016-05-15" xr:uid="{00000000-0004-0000-0000-0000E4050000}"/>
    <hyperlink ref="F379" r:id="rId1510" xr:uid="{00000000-0004-0000-0000-0000E5050000}"/>
    <hyperlink ref="I379" r:id="rId1511" xr:uid="{00000000-0004-0000-0000-0000E6050000}"/>
    <hyperlink ref="L379" r:id="rId1512" xr:uid="{00000000-0004-0000-0000-0000E7050000}"/>
    <hyperlink ref="D380" r:id="rId1513" display="https://fbref.com/en/matches/2016-05-15" xr:uid="{00000000-0004-0000-0000-0000E8050000}"/>
    <hyperlink ref="F380" r:id="rId1514" xr:uid="{00000000-0004-0000-0000-0000E9050000}"/>
    <hyperlink ref="I380" r:id="rId1515" xr:uid="{00000000-0004-0000-0000-0000EA050000}"/>
    <hyperlink ref="L380" r:id="rId1516" xr:uid="{00000000-0004-0000-0000-0000EB050000}"/>
    <hyperlink ref="D381" r:id="rId1517" display="https://fbref.com/en/matches/2016-05-17" xr:uid="{00000000-0004-0000-0000-0000EC050000}"/>
    <hyperlink ref="F381" r:id="rId1518" xr:uid="{00000000-0004-0000-0000-0000ED050000}"/>
    <hyperlink ref="I381" r:id="rId1519" xr:uid="{00000000-0004-0000-0000-0000EE050000}"/>
    <hyperlink ref="L381" r:id="rId1520" xr:uid="{00000000-0004-0000-0000-0000EF05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 Kenyon Brown</cp:lastModifiedBy>
  <dcterms:modified xsi:type="dcterms:W3CDTF">2024-06-03T01:45:10Z</dcterms:modified>
</cp:coreProperties>
</file>